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D:\Desktop\"/>
    </mc:Choice>
  </mc:AlternateContent>
  <xr:revisionPtr revIDLastSave="0" documentId="8_{912F8F2A-0C79-402C-A1E0-3CA166EB3381}" xr6:coauthVersionLast="36" xr6:coauthVersionMax="36" xr10:uidLastSave="{00000000-0000-0000-0000-000000000000}"/>
  <bookViews>
    <workbookView xWindow="0" yWindow="0" windowWidth="28110" windowHeight="13230" xr2:uid="{00000000-000D-0000-FFFF-FFFF00000000}"/>
  </bookViews>
  <sheets>
    <sheet name="Prime" sheetId="20" r:id="rId1"/>
    <sheet name="Co-PI budget" sheetId="21" r:id="rId2"/>
    <sheet name="Co-PI 2 budget" sheetId="22" r:id="rId3"/>
    <sheet name="Detail Account Codes" sheetId="15" r:id="rId4"/>
    <sheet name="Over the CAP Calculator Cal Yr" sheetId="16" r:id="rId5"/>
    <sheet name="Over the Cap Calculator Acc Yr" sheetId="17" r:id="rId6"/>
  </sheets>
  <definedNames>
    <definedName name="Primary_Budget" localSheetId="2">'Co-PI 2 budget'!$A$2:$S$111</definedName>
    <definedName name="Primary_Budget" localSheetId="1">'Co-PI budget'!$A$2:$S$111</definedName>
    <definedName name="Primary_Budget" localSheetId="0">Prime!$A$2:$S$111</definedName>
    <definedName name="Primary_Budget">#REF!</definedName>
    <definedName name="Primary_Comments" localSheetId="2">'Co-PI 2 budget'!$U$2:$AB$82</definedName>
    <definedName name="Primary_Comments" localSheetId="1">'Co-PI budget'!$U$2:$AB$82</definedName>
    <definedName name="Primary_Comments" localSheetId="0">Prime!$U$2:$AB$82</definedName>
    <definedName name="Primary_Comments">#REF!</definedName>
    <definedName name="_xlnm.Print_Area" localSheetId="2">'Co-PI 2 budget'!$A$2:$T$117</definedName>
    <definedName name="_xlnm.Print_Area" localSheetId="1">'Co-PI budget'!$A$2:$T$117</definedName>
    <definedName name="_xlnm.Print_Area" localSheetId="0">Prime!$A$2:$T$117</definedName>
    <definedName name="Project2_Comments">#REF!</definedName>
    <definedName name="Project3_Budget">#REF!</definedName>
    <definedName name="Project3_Comments">#REF!</definedName>
    <definedName name="Project4_Budget">#REF!</definedName>
    <definedName name="Project4_Comments">#REF!</definedName>
    <definedName name="Project5_Budget">#REF!</definedName>
    <definedName name="Project5_Comments">#REF!</definedName>
  </definedNames>
  <calcPr calcId="191029"/>
</workbook>
</file>

<file path=xl/calcChain.xml><?xml version="1.0" encoding="utf-8"?>
<calcChain xmlns="http://schemas.openxmlformats.org/spreadsheetml/2006/main">
  <c r="M66" i="20" l="1"/>
  <c r="M53" i="20"/>
  <c r="M29" i="20"/>
  <c r="M19" i="20" l="1"/>
  <c r="X36" i="20" l="1"/>
  <c r="V82" i="22"/>
  <c r="O78" i="22"/>
  <c r="M78" i="22"/>
  <c r="S78" i="22" s="1"/>
  <c r="X77" i="22"/>
  <c r="X78" i="22" s="1"/>
  <c r="V77" i="22"/>
  <c r="V78" i="22" s="1"/>
  <c r="S77" i="22"/>
  <c r="O75" i="22"/>
  <c r="M75" i="22"/>
  <c r="V75" i="22" s="1"/>
  <c r="S73" i="22"/>
  <c r="X69" i="22"/>
  <c r="V69" i="22"/>
  <c r="S69" i="22"/>
  <c r="O66" i="22"/>
  <c r="M66" i="22"/>
  <c r="X65" i="22"/>
  <c r="X64" i="22"/>
  <c r="V64" i="22"/>
  <c r="S64" i="22"/>
  <c r="X63" i="22"/>
  <c r="V63" i="22"/>
  <c r="X62" i="22"/>
  <c r="V62" i="22"/>
  <c r="X61" i="22"/>
  <c r="V61" i="22"/>
  <c r="X60" i="22"/>
  <c r="V60" i="22"/>
  <c r="S60" i="22"/>
  <c r="X59" i="22"/>
  <c r="V59" i="22"/>
  <c r="X58" i="22"/>
  <c r="V58" i="22"/>
  <c r="X57" i="22"/>
  <c r="V57" i="22"/>
  <c r="S57" i="22"/>
  <c r="X56" i="22"/>
  <c r="V56" i="22"/>
  <c r="S56" i="22"/>
  <c r="O53" i="22"/>
  <c r="M53" i="22"/>
  <c r="X50" i="22"/>
  <c r="V50" i="22"/>
  <c r="S50" i="22"/>
  <c r="X49" i="22"/>
  <c r="V49" i="22"/>
  <c r="S49" i="22"/>
  <c r="X48" i="22"/>
  <c r="V48" i="22"/>
  <c r="S48" i="22"/>
  <c r="X47" i="22"/>
  <c r="V47" i="22"/>
  <c r="S47" i="22"/>
  <c r="X46" i="22"/>
  <c r="V46" i="22"/>
  <c r="S46" i="22"/>
  <c r="X45" i="22"/>
  <c r="V45" i="22"/>
  <c r="S45" i="22"/>
  <c r="X44" i="22"/>
  <c r="V44" i="22"/>
  <c r="S44" i="22"/>
  <c r="X43" i="22"/>
  <c r="V43" i="22"/>
  <c r="S43" i="22"/>
  <c r="X42" i="22"/>
  <c r="V42" i="22"/>
  <c r="S42" i="22"/>
  <c r="X41" i="22"/>
  <c r="V41" i="22"/>
  <c r="X40" i="22"/>
  <c r="V40" i="22"/>
  <c r="O37" i="22"/>
  <c r="M37" i="22"/>
  <c r="S37" i="22" s="1"/>
  <c r="X35" i="22"/>
  <c r="V35" i="22"/>
  <c r="X34" i="22"/>
  <c r="V34" i="22"/>
  <c r="X33" i="22"/>
  <c r="V33" i="22"/>
  <c r="X32" i="22"/>
  <c r="V32" i="22"/>
  <c r="O29" i="22"/>
  <c r="M29" i="22"/>
  <c r="S29" i="22" s="1"/>
  <c r="X27" i="22"/>
  <c r="V27" i="22"/>
  <c r="S27" i="22"/>
  <c r="X26" i="22"/>
  <c r="V26" i="22"/>
  <c r="S26" i="22"/>
  <c r="X25" i="22"/>
  <c r="V25" i="22"/>
  <c r="X22" i="22"/>
  <c r="V22" i="22"/>
  <c r="S22" i="22"/>
  <c r="Q19" i="22"/>
  <c r="O19" i="22"/>
  <c r="O80" i="22" s="1"/>
  <c r="O83" i="22" s="1"/>
  <c r="Q18" i="22"/>
  <c r="O18" i="22"/>
  <c r="X16" i="22"/>
  <c r="X18" i="22" s="1"/>
  <c r="X15" i="22"/>
  <c r="V15" i="22"/>
  <c r="X14" i="22"/>
  <c r="V14" i="22"/>
  <c r="V82" i="21"/>
  <c r="O78" i="21"/>
  <c r="M78" i="21"/>
  <c r="S78" i="21" s="1"/>
  <c r="X77" i="21"/>
  <c r="X78" i="21" s="1"/>
  <c r="V77" i="21"/>
  <c r="V78" i="21" s="1"/>
  <c r="S77" i="21"/>
  <c r="O75" i="21"/>
  <c r="M75" i="21"/>
  <c r="S75" i="21" s="1"/>
  <c r="S73" i="21"/>
  <c r="X69" i="21"/>
  <c r="V69" i="21"/>
  <c r="S69" i="21"/>
  <c r="O66" i="21"/>
  <c r="M66" i="21"/>
  <c r="X65" i="21"/>
  <c r="X64" i="21"/>
  <c r="V64" i="21"/>
  <c r="S64" i="21"/>
  <c r="X63" i="21"/>
  <c r="V63" i="21"/>
  <c r="X62" i="21"/>
  <c r="V62" i="21"/>
  <c r="X61" i="21"/>
  <c r="V61" i="21"/>
  <c r="X60" i="21"/>
  <c r="V60" i="21"/>
  <c r="S60" i="21"/>
  <c r="X59" i="21"/>
  <c r="V59" i="21"/>
  <c r="X58" i="21"/>
  <c r="V58" i="21"/>
  <c r="X57" i="21"/>
  <c r="V57" i="21"/>
  <c r="S57" i="21"/>
  <c r="X56" i="21"/>
  <c r="V56" i="21"/>
  <c r="S56" i="21"/>
  <c r="O53" i="21"/>
  <c r="M53" i="21"/>
  <c r="X50" i="21"/>
  <c r="V50" i="21"/>
  <c r="S50" i="21"/>
  <c r="X49" i="21"/>
  <c r="V49" i="21"/>
  <c r="S49" i="21"/>
  <c r="X48" i="21"/>
  <c r="V48" i="21"/>
  <c r="S48" i="21"/>
  <c r="X47" i="21"/>
  <c r="V47" i="21"/>
  <c r="S47" i="21"/>
  <c r="X46" i="21"/>
  <c r="V46" i="21"/>
  <c r="S46" i="21"/>
  <c r="X45" i="21"/>
  <c r="V45" i="21"/>
  <c r="S45" i="21"/>
  <c r="X44" i="21"/>
  <c r="V44" i="21"/>
  <c r="S44" i="21"/>
  <c r="X43" i="21"/>
  <c r="V43" i="21"/>
  <c r="S43" i="21"/>
  <c r="X42" i="21"/>
  <c r="V42" i="21"/>
  <c r="S42" i="21"/>
  <c r="X41" i="21"/>
  <c r="V41" i="21"/>
  <c r="X40" i="21"/>
  <c r="V40" i="21"/>
  <c r="O37" i="21"/>
  <c r="M37" i="21"/>
  <c r="S37" i="21" s="1"/>
  <c r="X35" i="21"/>
  <c r="V35" i="21"/>
  <c r="X34" i="21"/>
  <c r="V34" i="21"/>
  <c r="X33" i="21"/>
  <c r="V33" i="21"/>
  <c r="X32" i="21"/>
  <c r="V32" i="21"/>
  <c r="O29" i="21"/>
  <c r="M29" i="21"/>
  <c r="X27" i="21"/>
  <c r="V27" i="21"/>
  <c r="S27" i="21"/>
  <c r="X26" i="21"/>
  <c r="V26" i="21"/>
  <c r="S26" i="21"/>
  <c r="X25" i="21"/>
  <c r="V25" i="21"/>
  <c r="X22" i="21"/>
  <c r="V22" i="21"/>
  <c r="S22" i="21"/>
  <c r="Q19" i="21"/>
  <c r="O19" i="21"/>
  <c r="Q18" i="21"/>
  <c r="O18" i="21"/>
  <c r="M19" i="21"/>
  <c r="X15" i="21"/>
  <c r="V15" i="21"/>
  <c r="X14" i="21"/>
  <c r="V14" i="21"/>
  <c r="S73" i="20"/>
  <c r="O78" i="20"/>
  <c r="M78" i="20"/>
  <c r="X77" i="20"/>
  <c r="X78" i="20" s="1"/>
  <c r="V77" i="20"/>
  <c r="V78" i="20" s="1"/>
  <c r="S77" i="20"/>
  <c r="O75" i="20"/>
  <c r="M75" i="20"/>
  <c r="V75" i="20" s="1"/>
  <c r="X69" i="20"/>
  <c r="V69" i="20"/>
  <c r="S69" i="20"/>
  <c r="O66" i="20"/>
  <c r="S66" i="20"/>
  <c r="X65" i="20"/>
  <c r="X64" i="20"/>
  <c r="V64" i="20"/>
  <c r="S64" i="20"/>
  <c r="X63" i="20"/>
  <c r="V63" i="20"/>
  <c r="X62" i="20"/>
  <c r="V62" i="20"/>
  <c r="X61" i="20"/>
  <c r="V61" i="20"/>
  <c r="X60" i="20"/>
  <c r="V60" i="20"/>
  <c r="S60" i="20"/>
  <c r="X59" i="20"/>
  <c r="V59" i="20"/>
  <c r="X58" i="20"/>
  <c r="V58" i="20"/>
  <c r="X57" i="20"/>
  <c r="V57" i="20"/>
  <c r="S57" i="20"/>
  <c r="X56" i="20"/>
  <c r="V56" i="20"/>
  <c r="S56" i="20"/>
  <c r="O53" i="20"/>
  <c r="X50" i="20"/>
  <c r="V50" i="20"/>
  <c r="S50" i="20"/>
  <c r="X49" i="20"/>
  <c r="V49" i="20"/>
  <c r="S49" i="20"/>
  <c r="X48" i="20"/>
  <c r="V48" i="20"/>
  <c r="S48" i="20"/>
  <c r="X47" i="20"/>
  <c r="V47" i="20"/>
  <c r="S47" i="20"/>
  <c r="X46" i="20"/>
  <c r="V46" i="20"/>
  <c r="S46" i="20"/>
  <c r="X45" i="20"/>
  <c r="V45" i="20"/>
  <c r="S45" i="20"/>
  <c r="X44" i="20"/>
  <c r="V44" i="20"/>
  <c r="S44" i="20"/>
  <c r="X43" i="20"/>
  <c r="V43" i="20"/>
  <c r="S43" i="20"/>
  <c r="X42" i="20"/>
  <c r="V42" i="20"/>
  <c r="S42" i="20"/>
  <c r="X41" i="20"/>
  <c r="V41" i="20"/>
  <c r="X40" i="20"/>
  <c r="V40" i="20"/>
  <c r="O37" i="20"/>
  <c r="X35" i="20"/>
  <c r="V35" i="20"/>
  <c r="X34" i="20"/>
  <c r="V34" i="20"/>
  <c r="X33" i="20"/>
  <c r="V33" i="20"/>
  <c r="X32" i="20"/>
  <c r="X37" i="20" s="1"/>
  <c r="V32" i="20"/>
  <c r="O29" i="20"/>
  <c r="X27" i="20"/>
  <c r="V27" i="20"/>
  <c r="S27" i="20"/>
  <c r="X26" i="20"/>
  <c r="V26" i="20"/>
  <c r="S26" i="20"/>
  <c r="X25" i="20"/>
  <c r="V25" i="20"/>
  <c r="X22" i="20"/>
  <c r="V22" i="20"/>
  <c r="S22" i="20"/>
  <c r="Q19" i="20"/>
  <c r="O19" i="20"/>
  <c r="Q18" i="20"/>
  <c r="O18" i="20"/>
  <c r="X15" i="20"/>
  <c r="V15" i="20"/>
  <c r="X14" i="20"/>
  <c r="V14" i="20"/>
  <c r="S29" i="21" l="1"/>
  <c r="X29" i="22"/>
  <c r="O80" i="20"/>
  <c r="O83" i="20" s="1"/>
  <c r="X29" i="21"/>
  <c r="S53" i="22"/>
  <c r="O80" i="21"/>
  <c r="O83" i="21" s="1"/>
  <c r="S66" i="21"/>
  <c r="S66" i="22"/>
  <c r="V66" i="22"/>
  <c r="X66" i="22"/>
  <c r="X53" i="22"/>
  <c r="V53" i="22"/>
  <c r="V37" i="22"/>
  <c r="X37" i="22"/>
  <c r="V29" i="22"/>
  <c r="M18" i="22"/>
  <c r="S18" i="22" s="1"/>
  <c r="V75" i="21"/>
  <c r="X66" i="21"/>
  <c r="V66" i="21"/>
  <c r="V53" i="21"/>
  <c r="X53" i="21"/>
  <c r="V37" i="21"/>
  <c r="X37" i="21"/>
  <c r="V29" i="21"/>
  <c r="M18" i="21"/>
  <c r="S18" i="21" s="1"/>
  <c r="X16" i="21"/>
  <c r="X18" i="21" s="1"/>
  <c r="X19" i="22"/>
  <c r="V16" i="22"/>
  <c r="M19" i="22"/>
  <c r="S75" i="22"/>
  <c r="M80" i="21"/>
  <c r="S19" i="21"/>
  <c r="S53" i="21"/>
  <c r="V16" i="21"/>
  <c r="V18" i="21" s="1"/>
  <c r="S78" i="20"/>
  <c r="X29" i="20"/>
  <c r="S37" i="20"/>
  <c r="S53" i="20"/>
  <c r="V53" i="20"/>
  <c r="X53" i="20"/>
  <c r="X66" i="20"/>
  <c r="S29" i="20"/>
  <c r="V37" i="20"/>
  <c r="V29" i="20"/>
  <c r="V66" i="20"/>
  <c r="M80" i="20"/>
  <c r="M81" i="20" s="1"/>
  <c r="M82" i="20" s="1"/>
  <c r="S19" i="20"/>
  <c r="V16" i="20"/>
  <c r="X16" i="20"/>
  <c r="X18" i="20" s="1"/>
  <c r="S75" i="20"/>
  <c r="S18" i="20"/>
  <c r="X80" i="22" l="1"/>
  <c r="X81" i="22" s="1"/>
  <c r="X82" i="22" s="1"/>
  <c r="X83" i="22" s="1"/>
  <c r="X19" i="21"/>
  <c r="X80" i="21" s="1"/>
  <c r="X81" i="21" s="1"/>
  <c r="X82" i="21" s="1"/>
  <c r="X83" i="21" s="1"/>
  <c r="X19" i="20"/>
  <c r="X80" i="20" s="1"/>
  <c r="M80" i="22"/>
  <c r="S19" i="22"/>
  <c r="S80" i="22" s="1"/>
  <c r="V18" i="22"/>
  <c r="V19" i="22"/>
  <c r="V80" i="22" s="1"/>
  <c r="V83" i="22" s="1"/>
  <c r="M81" i="21"/>
  <c r="M82" i="21" s="1"/>
  <c r="S82" i="21" s="1"/>
  <c r="V19" i="21"/>
  <c r="V80" i="21" s="1"/>
  <c r="V83" i="21" s="1"/>
  <c r="S80" i="21"/>
  <c r="S80" i="20"/>
  <c r="S81" i="20" s="1"/>
  <c r="S82" i="20"/>
  <c r="V18" i="20"/>
  <c r="V19" i="20"/>
  <c r="V80" i="20" s="1"/>
  <c r="V81" i="20" s="1"/>
  <c r="V82" i="20" s="1"/>
  <c r="F67" i="17"/>
  <c r="F66" i="17"/>
  <c r="F65" i="17"/>
  <c r="F64" i="17"/>
  <c r="F63" i="17"/>
  <c r="F62" i="17"/>
  <c r="F61" i="17"/>
  <c r="F60" i="17"/>
  <c r="F59" i="17"/>
  <c r="F58" i="17"/>
  <c r="F57" i="17"/>
  <c r="F56" i="17"/>
  <c r="F53" i="17"/>
  <c r="F52" i="17"/>
  <c r="F51" i="17"/>
  <c r="F50" i="17"/>
  <c r="F49" i="17"/>
  <c r="F48" i="17"/>
  <c r="F47" i="17"/>
  <c r="F46" i="17"/>
  <c r="F45" i="17"/>
  <c r="F44" i="17"/>
  <c r="F43" i="17"/>
  <c r="F42" i="17"/>
  <c r="F67" i="16"/>
  <c r="F66" i="16"/>
  <c r="F65" i="16"/>
  <c r="F64" i="16"/>
  <c r="F63" i="16"/>
  <c r="F62" i="16"/>
  <c r="F61" i="16"/>
  <c r="F60" i="16"/>
  <c r="F59" i="16"/>
  <c r="F58" i="16"/>
  <c r="F57" i="16"/>
  <c r="F56" i="16"/>
  <c r="F52" i="16"/>
  <c r="F51" i="16"/>
  <c r="F50" i="16"/>
  <c r="F49" i="16"/>
  <c r="F48" i="16"/>
  <c r="F47" i="16"/>
  <c r="F46" i="16"/>
  <c r="F45" i="16"/>
  <c r="F44" i="16"/>
  <c r="F43" i="16"/>
  <c r="F42" i="16"/>
  <c r="F41" i="16"/>
  <c r="M83" i="21" l="1"/>
  <c r="X81" i="20"/>
  <c r="X82" i="20" s="1"/>
  <c r="X83" i="20" s="1"/>
  <c r="S81" i="22"/>
  <c r="M81" i="22"/>
  <c r="M82" i="22" s="1"/>
  <c r="S82" i="22" s="1"/>
  <c r="S83" i="22" s="1"/>
  <c r="S83" i="21"/>
  <c r="S81" i="21"/>
  <c r="S83" i="20"/>
  <c r="V83" i="20"/>
  <c r="M83" i="20"/>
  <c r="F54" i="17"/>
  <c r="F68" i="17"/>
  <c r="F37" i="16"/>
  <c r="F36" i="16"/>
  <c r="F35" i="16"/>
  <c r="F34" i="16"/>
  <c r="F33" i="16"/>
  <c r="F32" i="16"/>
  <c r="F31" i="16"/>
  <c r="F30" i="16"/>
  <c r="F29" i="16"/>
  <c r="F28" i="16"/>
  <c r="F27" i="16"/>
  <c r="F26" i="16"/>
  <c r="E15" i="16"/>
  <c r="D15" i="16" s="1"/>
  <c r="E14" i="16"/>
  <c r="D14" i="16" s="1"/>
  <c r="E13" i="16"/>
  <c r="D13" i="16" s="1"/>
  <c r="E12" i="16"/>
  <c r="D12" i="16" s="1"/>
  <c r="E11" i="16"/>
  <c r="D11" i="16" s="1"/>
  <c r="E10" i="16"/>
  <c r="D10" i="16" s="1"/>
  <c r="E9" i="16"/>
  <c r="D9" i="16"/>
  <c r="E8" i="16"/>
  <c r="D8" i="16"/>
  <c r="J5" i="16"/>
  <c r="E23" i="16" s="1"/>
  <c r="J23" i="16" s="1"/>
  <c r="G5" i="16"/>
  <c r="E22" i="16" s="1"/>
  <c r="D5" i="16"/>
  <c r="E21" i="16" s="1"/>
  <c r="J21" i="16" s="1"/>
  <c r="F39" i="17"/>
  <c r="F38" i="17"/>
  <c r="F37" i="17"/>
  <c r="F36" i="17"/>
  <c r="F35" i="17"/>
  <c r="F34" i="17"/>
  <c r="F33" i="17"/>
  <c r="F32" i="17"/>
  <c r="F31" i="17"/>
  <c r="F30" i="17"/>
  <c r="F29" i="17"/>
  <c r="F28" i="17"/>
  <c r="E16" i="17"/>
  <c r="D16" i="17" s="1"/>
  <c r="E15" i="17"/>
  <c r="D15" i="17" s="1"/>
  <c r="E14" i="17"/>
  <c r="D14" i="17" s="1"/>
  <c r="E13" i="17"/>
  <c r="D13" i="17" s="1"/>
  <c r="E12" i="17"/>
  <c r="D12" i="17" s="1"/>
  <c r="E11" i="17"/>
  <c r="D11" i="17" s="1"/>
  <c r="E10" i="17"/>
  <c r="D10" i="17"/>
  <c r="E9" i="17"/>
  <c r="D9" i="17"/>
  <c r="J6" i="17"/>
  <c r="E24" i="17" s="1"/>
  <c r="J24" i="17" s="1"/>
  <c r="G6" i="17"/>
  <c r="E23" i="17" s="1"/>
  <c r="J23" i="17" s="1"/>
  <c r="D6" i="17"/>
  <c r="E22" i="17" s="1"/>
  <c r="J22" i="17" s="1"/>
  <c r="M83" i="22" l="1"/>
  <c r="K23" i="17"/>
  <c r="C47" i="17"/>
  <c r="C46" i="17"/>
  <c r="C53" i="17"/>
  <c r="C45" i="17"/>
  <c r="C52" i="17"/>
  <c r="C44" i="17"/>
  <c r="C51" i="17"/>
  <c r="C43" i="17"/>
  <c r="C50" i="17"/>
  <c r="C42" i="17"/>
  <c r="C49" i="17"/>
  <c r="C48" i="17"/>
  <c r="K24" i="17"/>
  <c r="C65" i="17"/>
  <c r="C57" i="17"/>
  <c r="C58" i="17"/>
  <c r="C64" i="17"/>
  <c r="C56" i="17"/>
  <c r="C63" i="17"/>
  <c r="C62" i="17"/>
  <c r="C61" i="17"/>
  <c r="C60" i="17"/>
  <c r="C67" i="17"/>
  <c r="C59" i="17"/>
  <c r="C66" i="17"/>
  <c r="J22" i="16"/>
  <c r="K22" i="16" s="1"/>
  <c r="K23" i="16"/>
  <c r="C66" i="16"/>
  <c r="C59" i="16"/>
  <c r="C63" i="16"/>
  <c r="C60" i="16"/>
  <c r="C65" i="16"/>
  <c r="C58" i="16"/>
  <c r="C56" i="16"/>
  <c r="C64" i="16"/>
  <c r="C57" i="16"/>
  <c r="C62" i="16"/>
  <c r="C67" i="16"/>
  <c r="C61" i="16"/>
  <c r="F40" i="17"/>
  <c r="K21" i="16"/>
  <c r="C36" i="16"/>
  <c r="E36" i="16" s="1"/>
  <c r="H36" i="16" s="1"/>
  <c r="I36" i="16" s="1"/>
  <c r="C34" i="16"/>
  <c r="E34" i="16" s="1"/>
  <c r="H34" i="16" s="1"/>
  <c r="I34" i="16" s="1"/>
  <c r="C32" i="16"/>
  <c r="E32" i="16" s="1"/>
  <c r="H32" i="16" s="1"/>
  <c r="I32" i="16" s="1"/>
  <c r="C30" i="16"/>
  <c r="E30" i="16" s="1"/>
  <c r="H30" i="16" s="1"/>
  <c r="I30" i="16" s="1"/>
  <c r="C28" i="16"/>
  <c r="E28" i="16" s="1"/>
  <c r="H28" i="16" s="1"/>
  <c r="I28" i="16" s="1"/>
  <c r="C26" i="16"/>
  <c r="E26" i="16" s="1"/>
  <c r="C37" i="16"/>
  <c r="E37" i="16" s="1"/>
  <c r="H37" i="16" s="1"/>
  <c r="I37" i="16" s="1"/>
  <c r="C35" i="16"/>
  <c r="E35" i="16" s="1"/>
  <c r="H35" i="16" s="1"/>
  <c r="I35" i="16" s="1"/>
  <c r="C33" i="16"/>
  <c r="E33" i="16" s="1"/>
  <c r="H33" i="16" s="1"/>
  <c r="I33" i="16" s="1"/>
  <c r="C31" i="16"/>
  <c r="E31" i="16" s="1"/>
  <c r="H31" i="16" s="1"/>
  <c r="I31" i="16" s="1"/>
  <c r="C29" i="16"/>
  <c r="E29" i="16" s="1"/>
  <c r="H29" i="16" s="1"/>
  <c r="I29" i="16" s="1"/>
  <c r="C27" i="16"/>
  <c r="E27" i="16" s="1"/>
  <c r="H27" i="16" s="1"/>
  <c r="I27" i="16" s="1"/>
  <c r="K22" i="17"/>
  <c r="C31" i="17"/>
  <c r="C38" i="17"/>
  <c r="E38" i="17" s="1"/>
  <c r="H38" i="17" s="1"/>
  <c r="I38" i="17" s="1"/>
  <c r="C36" i="17"/>
  <c r="E36" i="17" s="1"/>
  <c r="H36" i="17" s="1"/>
  <c r="I36" i="17" s="1"/>
  <c r="C34" i="17"/>
  <c r="E34" i="17" s="1"/>
  <c r="H34" i="17" s="1"/>
  <c r="I34" i="17" s="1"/>
  <c r="C32" i="17"/>
  <c r="E32" i="17" s="1"/>
  <c r="H32" i="17" s="1"/>
  <c r="I32" i="17" s="1"/>
  <c r="C30" i="17"/>
  <c r="E30" i="17" s="1"/>
  <c r="H30" i="17" s="1"/>
  <c r="I30" i="17" s="1"/>
  <c r="C28" i="17"/>
  <c r="E28" i="17" s="1"/>
  <c r="C39" i="17"/>
  <c r="E39" i="17" s="1"/>
  <c r="H39" i="17" s="1"/>
  <c r="I39" i="17" s="1"/>
  <c r="C37" i="17"/>
  <c r="E37" i="17" s="1"/>
  <c r="H37" i="17" s="1"/>
  <c r="I37" i="17" s="1"/>
  <c r="C35" i="17"/>
  <c r="E35" i="17" s="1"/>
  <c r="H35" i="17" s="1"/>
  <c r="I35" i="17" s="1"/>
  <c r="C33" i="17"/>
  <c r="E33" i="17" s="1"/>
  <c r="H33" i="17" s="1"/>
  <c r="I33" i="17" s="1"/>
  <c r="C29" i="17"/>
  <c r="E29" i="17" s="1"/>
  <c r="H29" i="17" s="1"/>
  <c r="I29" i="17" s="1"/>
  <c r="G35" i="17"/>
  <c r="E67" i="16" l="1"/>
  <c r="H67" i="16" s="1"/>
  <c r="I67" i="16" s="1"/>
  <c r="G67" i="16"/>
  <c r="E63" i="16"/>
  <c r="H63" i="16" s="1"/>
  <c r="I63" i="16" s="1"/>
  <c r="G63" i="16"/>
  <c r="E67" i="17"/>
  <c r="H67" i="17" s="1"/>
  <c r="I67" i="17" s="1"/>
  <c r="G67" i="17"/>
  <c r="E57" i="17"/>
  <c r="H57" i="17" s="1"/>
  <c r="I57" i="17" s="1"/>
  <c r="G57" i="17"/>
  <c r="E51" i="17"/>
  <c r="H51" i="17" s="1"/>
  <c r="I51" i="17" s="1"/>
  <c r="G51" i="17"/>
  <c r="E62" i="16"/>
  <c r="H62" i="16" s="1"/>
  <c r="I62" i="16" s="1"/>
  <c r="G62" i="16"/>
  <c r="E59" i="16"/>
  <c r="H59" i="16" s="1"/>
  <c r="I59" i="16" s="1"/>
  <c r="G59" i="16"/>
  <c r="E60" i="17"/>
  <c r="H60" i="17" s="1"/>
  <c r="I60" i="17" s="1"/>
  <c r="G60" i="17"/>
  <c r="E65" i="17"/>
  <c r="H65" i="17" s="1"/>
  <c r="I65" i="17" s="1"/>
  <c r="G65" i="17"/>
  <c r="E44" i="17"/>
  <c r="H44" i="17" s="1"/>
  <c r="I44" i="17" s="1"/>
  <c r="G44" i="17"/>
  <c r="E57" i="16"/>
  <c r="H57" i="16" s="1"/>
  <c r="I57" i="16" s="1"/>
  <c r="G57" i="16"/>
  <c r="E66" i="16"/>
  <c r="H66" i="16" s="1"/>
  <c r="I66" i="16" s="1"/>
  <c r="G66" i="16"/>
  <c r="E61" i="17"/>
  <c r="H61" i="17" s="1"/>
  <c r="I61" i="17" s="1"/>
  <c r="G61" i="17"/>
  <c r="E52" i="17"/>
  <c r="H52" i="17" s="1"/>
  <c r="I52" i="17" s="1"/>
  <c r="G52" i="17"/>
  <c r="E64" i="16"/>
  <c r="H64" i="16" s="1"/>
  <c r="I64" i="16" s="1"/>
  <c r="G64" i="16"/>
  <c r="E62" i="17"/>
  <c r="H62" i="17" s="1"/>
  <c r="I62" i="17" s="1"/>
  <c r="G62" i="17"/>
  <c r="E48" i="17"/>
  <c r="H48" i="17" s="1"/>
  <c r="I48" i="17" s="1"/>
  <c r="G48" i="17"/>
  <c r="E45" i="17"/>
  <c r="H45" i="17" s="1"/>
  <c r="I45" i="17" s="1"/>
  <c r="G45" i="17"/>
  <c r="E56" i="16"/>
  <c r="H56" i="16" s="1"/>
  <c r="G56" i="16"/>
  <c r="C48" i="16"/>
  <c r="C47" i="16"/>
  <c r="C46" i="16"/>
  <c r="C45" i="16"/>
  <c r="C41" i="16"/>
  <c r="C52" i="16"/>
  <c r="C44" i="16"/>
  <c r="C42" i="16"/>
  <c r="C51" i="16"/>
  <c r="C43" i="16"/>
  <c r="C50" i="16"/>
  <c r="C49" i="16"/>
  <c r="E63" i="17"/>
  <c r="H63" i="17" s="1"/>
  <c r="I63" i="17" s="1"/>
  <c r="G63" i="17"/>
  <c r="E49" i="17"/>
  <c r="H49" i="17" s="1"/>
  <c r="I49" i="17" s="1"/>
  <c r="G49" i="17"/>
  <c r="E53" i="17"/>
  <c r="H53" i="17" s="1"/>
  <c r="I53" i="17" s="1"/>
  <c r="G53" i="17"/>
  <c r="E58" i="16"/>
  <c r="H58" i="16" s="1"/>
  <c r="I58" i="16" s="1"/>
  <c r="G58" i="16"/>
  <c r="E56" i="17"/>
  <c r="G56" i="17"/>
  <c r="E42" i="17"/>
  <c r="G42" i="17"/>
  <c r="E46" i="17"/>
  <c r="H46" i="17" s="1"/>
  <c r="I46" i="17" s="1"/>
  <c r="G46" i="17"/>
  <c r="G33" i="16"/>
  <c r="E65" i="16"/>
  <c r="H65" i="16" s="1"/>
  <c r="I65" i="16" s="1"/>
  <c r="G65" i="16"/>
  <c r="E66" i="17"/>
  <c r="H66" i="17" s="1"/>
  <c r="I66" i="17" s="1"/>
  <c r="G66" i="17"/>
  <c r="E64" i="17"/>
  <c r="H64" i="17" s="1"/>
  <c r="I64" i="17" s="1"/>
  <c r="G64" i="17"/>
  <c r="E50" i="17"/>
  <c r="H50" i="17" s="1"/>
  <c r="I50" i="17" s="1"/>
  <c r="G50" i="17"/>
  <c r="E47" i="17"/>
  <c r="H47" i="17" s="1"/>
  <c r="I47" i="17" s="1"/>
  <c r="G47" i="17"/>
  <c r="E61" i="16"/>
  <c r="H61" i="16" s="1"/>
  <c r="I61" i="16" s="1"/>
  <c r="G61" i="16"/>
  <c r="E60" i="16"/>
  <c r="H60" i="16" s="1"/>
  <c r="I60" i="16" s="1"/>
  <c r="G60" i="16"/>
  <c r="E59" i="17"/>
  <c r="H59" i="17" s="1"/>
  <c r="I59" i="17" s="1"/>
  <c r="G59" i="17"/>
  <c r="E58" i="17"/>
  <c r="H58" i="17" s="1"/>
  <c r="I58" i="17" s="1"/>
  <c r="G58" i="17"/>
  <c r="E43" i="17"/>
  <c r="H43" i="17" s="1"/>
  <c r="I43" i="17" s="1"/>
  <c r="G43" i="17"/>
  <c r="G38" i="17"/>
  <c r="G37" i="17"/>
  <c r="G36" i="17"/>
  <c r="G28" i="17"/>
  <c r="G30" i="17"/>
  <c r="G27" i="16"/>
  <c r="G37" i="16"/>
  <c r="G31" i="16"/>
  <c r="G36" i="16"/>
  <c r="G32" i="16"/>
  <c r="G29" i="16"/>
  <c r="G28" i="16"/>
  <c r="G34" i="16"/>
  <c r="H26" i="16"/>
  <c r="H38" i="16" s="1"/>
  <c r="G26" i="16"/>
  <c r="G35" i="16"/>
  <c r="G30" i="16"/>
  <c r="H28" i="17"/>
  <c r="G34" i="17"/>
  <c r="G29" i="17"/>
  <c r="G39" i="17"/>
  <c r="G33" i="17"/>
  <c r="G31" i="17"/>
  <c r="E31" i="17"/>
  <c r="H31" i="17" s="1"/>
  <c r="I31" i="17" s="1"/>
  <c r="G32" i="17"/>
  <c r="E47" i="16" l="1"/>
  <c r="H47" i="16" s="1"/>
  <c r="I47" i="16" s="1"/>
  <c r="G47" i="16"/>
  <c r="E51" i="16"/>
  <c r="H51" i="16" s="1"/>
  <c r="I51" i="16" s="1"/>
  <c r="G51" i="16"/>
  <c r="E48" i="16"/>
  <c r="H48" i="16" s="1"/>
  <c r="I48" i="16" s="1"/>
  <c r="G48" i="16"/>
  <c r="E54" i="17"/>
  <c r="H42" i="17"/>
  <c r="E44" i="16"/>
  <c r="H44" i="16" s="1"/>
  <c r="I44" i="16" s="1"/>
  <c r="G44" i="16"/>
  <c r="I56" i="16"/>
  <c r="H68" i="16"/>
  <c r="E52" i="16"/>
  <c r="H52" i="16" s="1"/>
  <c r="I52" i="16" s="1"/>
  <c r="G52" i="16"/>
  <c r="E42" i="16"/>
  <c r="H42" i="16" s="1"/>
  <c r="I42" i="16" s="1"/>
  <c r="G42" i="16"/>
  <c r="E68" i="17"/>
  <c r="H56" i="17"/>
  <c r="E41" i="16"/>
  <c r="H41" i="16" s="1"/>
  <c r="G41" i="16"/>
  <c r="E43" i="16"/>
  <c r="H43" i="16" s="1"/>
  <c r="I43" i="16" s="1"/>
  <c r="G43" i="16"/>
  <c r="E49" i="16"/>
  <c r="H49" i="16" s="1"/>
  <c r="I49" i="16" s="1"/>
  <c r="G49" i="16"/>
  <c r="E45" i="16"/>
  <c r="H45" i="16" s="1"/>
  <c r="I45" i="16" s="1"/>
  <c r="G45" i="16"/>
  <c r="E50" i="16"/>
  <c r="H50" i="16" s="1"/>
  <c r="I50" i="16" s="1"/>
  <c r="G50" i="16"/>
  <c r="E46" i="16"/>
  <c r="H46" i="16" s="1"/>
  <c r="I46" i="16" s="1"/>
  <c r="G46" i="16"/>
  <c r="E40" i="17"/>
  <c r="I26" i="16"/>
  <c r="I28" i="17"/>
  <c r="H40" i="17"/>
  <c r="H72" i="17" s="1"/>
  <c r="H73" i="17" s="1"/>
  <c r="H74" i="17" s="1"/>
  <c r="I42" i="17" l="1"/>
  <c r="H54" i="17"/>
  <c r="I41" i="16"/>
  <c r="H53" i="16"/>
  <c r="H70" i="16" s="1"/>
  <c r="H72" i="16" s="1"/>
  <c r="H73" i="16" s="1"/>
  <c r="H74" i="16" s="1"/>
  <c r="I56" i="17"/>
  <c r="H68" i="17"/>
  <c r="H70"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Catherine A Cuppett</author>
  </authors>
  <commentList>
    <comment ref="B14" authorId="0" shapeId="0" xr:uid="{00000000-0006-0000-0000-000001000000}">
      <text>
        <r>
          <rPr>
            <b/>
            <sz val="9"/>
            <color indexed="81"/>
            <rFont val="Tahoma"/>
            <family val="2"/>
          </rPr>
          <t>Catherine A Cuppett:</t>
        </r>
        <r>
          <rPr>
            <sz val="9"/>
            <color indexed="81"/>
            <rFont val="Tahoma"/>
            <family val="2"/>
          </rPr>
          <t xml:space="preserve">
These items (510000, 522000, and 550000) automatically roll up to the 500000 account code</t>
        </r>
      </text>
    </comment>
    <comment ref="B25" authorId="0" shapeId="0" xr:uid="{00000000-0006-0000-0000-000002000000}">
      <text>
        <r>
          <rPr>
            <b/>
            <sz val="9"/>
            <color indexed="81"/>
            <rFont val="Tahoma"/>
            <family val="2"/>
          </rPr>
          <t>Catherine A Cuppett:</t>
        </r>
        <r>
          <rPr>
            <sz val="9"/>
            <color indexed="81"/>
            <rFont val="Tahoma"/>
            <family val="2"/>
          </rPr>
          <t xml:space="preserve">
Opening travel automatically opens the per diem, lodging, and airfare account codes for employees. Do not use the consultant per diem account codes in the 751000 series for employee travel per diem.</t>
        </r>
      </text>
    </comment>
    <comment ref="B42" authorId="0" shapeId="0" xr:uid="{00000000-0006-0000-0000-000003000000}">
      <text>
        <r>
          <rPr>
            <b/>
            <sz val="9"/>
            <color indexed="81"/>
            <rFont val="Tahoma"/>
            <family val="2"/>
          </rPr>
          <t>Catherine A Cuppett:</t>
        </r>
        <r>
          <rPr>
            <sz val="9"/>
            <color indexed="81"/>
            <rFont val="Tahoma"/>
            <family val="2"/>
          </rPr>
          <t xml:space="preserve">
Office supplies must be open and justifified for purchases like 714103 paper, 71410 copier supplies, 71405 copier overages, 714114 IT related, 719210 computer lease, </t>
        </r>
      </text>
    </comment>
    <comment ref="B48" authorId="0" shapeId="0" xr:uid="{00000000-0006-0000-0000-000004000000}">
      <text>
        <r>
          <rPr>
            <b/>
            <sz val="9"/>
            <color indexed="81"/>
            <rFont val="Tahoma"/>
            <family val="2"/>
          </rPr>
          <t>Catherine A Cuppett:</t>
        </r>
        <r>
          <rPr>
            <sz val="9"/>
            <color indexed="81"/>
            <rFont val="Tahoma"/>
            <family val="2"/>
          </rPr>
          <t xml:space="preserve">
Software must be open and justified in order to purchase 733100 software purchased, 733150 software maintenance/support, 733200 software leased, 733900 software contracts.</t>
        </r>
      </text>
    </comment>
    <comment ref="B56" authorId="0" shapeId="0" xr:uid="{00000000-0006-0000-0000-000005000000}">
      <text>
        <r>
          <rPr>
            <b/>
            <sz val="9"/>
            <color indexed="81"/>
            <rFont val="Tahoma"/>
            <family val="2"/>
          </rPr>
          <t>Catherine A Cuppett:</t>
        </r>
        <r>
          <rPr>
            <sz val="9"/>
            <color indexed="81"/>
            <rFont val="Tahoma"/>
            <family val="2"/>
          </rPr>
          <t xml:space="preserve">
Utilities must be open and justified to charge items such as 717100 Garbage service, 717200 electricity, 717300 fuel oil, 717400 natural gas/propane, 717500 water/sewer, 717600 other utility services, 717665 steam, 717669 chilled water, and 717900 other utility services contracts</t>
        </r>
      </text>
    </comment>
    <comment ref="B57" authorId="0" shapeId="0" xr:uid="{00000000-0006-0000-0000-000006000000}">
      <text>
        <r>
          <rPr>
            <b/>
            <sz val="9"/>
            <color indexed="81"/>
            <rFont val="Tahoma"/>
            <family val="2"/>
          </rPr>
          <t>Catherine A Cuppett:</t>
        </r>
        <r>
          <rPr>
            <sz val="9"/>
            <color indexed="81"/>
            <rFont val="Tahoma"/>
            <family val="2"/>
          </rPr>
          <t xml:space="preserve">
This object code must be open and justified in order to charge 748100 real estate rentals - operating leases, and 748102 real estate rental one time.</t>
        </r>
      </text>
    </comment>
    <comment ref="B60" authorId="0" shapeId="0" xr:uid="{00000000-0006-0000-0000-000007000000}">
      <text>
        <r>
          <rPr>
            <b/>
            <sz val="9"/>
            <color indexed="81"/>
            <rFont val="Tahoma"/>
            <family val="2"/>
          </rPr>
          <t>Catherine A Cuppett:</t>
        </r>
        <r>
          <rPr>
            <sz val="9"/>
            <color indexed="81"/>
            <rFont val="Tahoma"/>
            <family val="2"/>
          </rPr>
          <t xml:space="preserve">
Telecommunications items require special account codes to be open and extra justification to be provided. The follow account codes can be charged when telecommunications is opened: 771100 local phone, 771200 long distance phone, 771300 cell phone, 771400 pager, 771500 radio, 771600 video, 771700 cable tv, 771800 data/internet, 771900 telecommunications other</t>
        </r>
      </text>
    </comment>
    <comment ref="B64" authorId="0" shapeId="0" xr:uid="{00000000-0006-0000-0000-000008000000}">
      <text>
        <r>
          <rPr>
            <b/>
            <sz val="9"/>
            <color indexed="81"/>
            <rFont val="Tahoma"/>
            <family val="2"/>
          </rPr>
          <t>Catherine A Cuppett:</t>
        </r>
        <r>
          <rPr>
            <sz val="9"/>
            <color indexed="81"/>
            <rFont val="Tahoma"/>
            <family val="2"/>
          </rPr>
          <t xml:space="preserve">
This category includes 727710 Employee group meals, 727720 non-employee group meals, and 727730 student group meals. All must be justified by providing details like time of meal and reason for meal that relates to the project.</t>
        </r>
      </text>
    </comment>
    <comment ref="B69" authorId="0" shapeId="0" xr:uid="{00000000-0006-0000-0000-000009000000}">
      <text>
        <r>
          <rPr>
            <b/>
            <sz val="9"/>
            <color indexed="81"/>
            <rFont val="Tahoma"/>
            <family val="2"/>
          </rPr>
          <t>Catherine A Cuppett:</t>
        </r>
        <r>
          <rPr>
            <sz val="9"/>
            <color indexed="81"/>
            <rFont val="Tahoma"/>
            <family val="2"/>
          </rPr>
          <t xml:space="preserve">
The follow types of per diem consulting fall into this category: 751101 Architect, 751102 Attorney, 751103 Consultant, 751104 Engineer, 751105 Physician, 751106 Interpreters, 751107 Veterinarians, 751101 honorariums for speakers, 751109 IT Consultants, 751110 Other per diems (non travel)</t>
        </r>
      </text>
    </comment>
    <comment ref="B77" authorId="0" shapeId="0" xr:uid="{00000000-0006-0000-0000-00000A000000}">
      <text>
        <r>
          <rPr>
            <b/>
            <sz val="9"/>
            <color indexed="81"/>
            <rFont val="Tahoma"/>
            <family val="2"/>
          </rPr>
          <t>Catherine A Cuppett:</t>
        </r>
        <r>
          <rPr>
            <sz val="9"/>
            <color indexed="81"/>
            <rFont val="Tahoma"/>
            <family val="2"/>
          </rPr>
          <t xml:space="preserve">
Tuition is excluded from the IDC base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Catherine A Cuppett</author>
  </authors>
  <commentList>
    <comment ref="B14" authorId="0" shapeId="0" xr:uid="{00000000-0006-0000-0100-000001000000}">
      <text>
        <r>
          <rPr>
            <b/>
            <sz val="9"/>
            <color indexed="81"/>
            <rFont val="Tahoma"/>
            <family val="2"/>
          </rPr>
          <t>Catherine A Cuppett:</t>
        </r>
        <r>
          <rPr>
            <sz val="9"/>
            <color indexed="81"/>
            <rFont val="Tahoma"/>
            <family val="2"/>
          </rPr>
          <t xml:space="preserve">
These items (510000, 522000, and 550000) automatically roll up to the 500000 account code</t>
        </r>
      </text>
    </comment>
    <comment ref="B25" authorId="0" shapeId="0" xr:uid="{00000000-0006-0000-0100-000002000000}">
      <text>
        <r>
          <rPr>
            <b/>
            <sz val="9"/>
            <color indexed="81"/>
            <rFont val="Tahoma"/>
            <family val="2"/>
          </rPr>
          <t>Catherine A Cuppett:</t>
        </r>
        <r>
          <rPr>
            <sz val="9"/>
            <color indexed="81"/>
            <rFont val="Tahoma"/>
            <family val="2"/>
          </rPr>
          <t xml:space="preserve">
Opening travel automatically opens the per diem, lodging, and airfare account codes for employees. Do not use the consultant per diem account codes in the 751000 series for employee travel per diem.</t>
        </r>
      </text>
    </comment>
    <comment ref="B42" authorId="0" shapeId="0" xr:uid="{00000000-0006-0000-0100-000003000000}">
      <text>
        <r>
          <rPr>
            <b/>
            <sz val="9"/>
            <color indexed="81"/>
            <rFont val="Tahoma"/>
            <family val="2"/>
          </rPr>
          <t>Catherine A Cuppett:</t>
        </r>
        <r>
          <rPr>
            <sz val="9"/>
            <color indexed="81"/>
            <rFont val="Tahoma"/>
            <family val="2"/>
          </rPr>
          <t xml:space="preserve">
Office supplies must be open and justifified for purchases like 714103 paper, 71410 copier supplies, 71405 copier overages, 714114 IT related, 719210 computer lease, </t>
        </r>
      </text>
    </comment>
    <comment ref="B48" authorId="0" shapeId="0" xr:uid="{00000000-0006-0000-0100-000004000000}">
      <text>
        <r>
          <rPr>
            <b/>
            <sz val="9"/>
            <color indexed="81"/>
            <rFont val="Tahoma"/>
            <family val="2"/>
          </rPr>
          <t>Catherine A Cuppett:</t>
        </r>
        <r>
          <rPr>
            <sz val="9"/>
            <color indexed="81"/>
            <rFont val="Tahoma"/>
            <family val="2"/>
          </rPr>
          <t xml:space="preserve">
Software must be open and justified in order to purchase 733100 software purchased, 733150 software maintenance/support, 733200 software leased, 733900 software contracts.</t>
        </r>
      </text>
    </comment>
    <comment ref="B56" authorId="0" shapeId="0" xr:uid="{00000000-0006-0000-0100-000005000000}">
      <text>
        <r>
          <rPr>
            <b/>
            <sz val="9"/>
            <color indexed="81"/>
            <rFont val="Tahoma"/>
            <family val="2"/>
          </rPr>
          <t>Catherine A Cuppett:</t>
        </r>
        <r>
          <rPr>
            <sz val="9"/>
            <color indexed="81"/>
            <rFont val="Tahoma"/>
            <family val="2"/>
          </rPr>
          <t xml:space="preserve">
Utilities must be open and justified to charge items such as 717100 Garbage service, 717200 electricity, 717300 fuel oil, 717400 natural gas/propane, 717500 water/sewer, 717600 other utility services, 717665 steam, 717669 chilled water, and 717900 other utility services contracts</t>
        </r>
      </text>
    </comment>
    <comment ref="B57" authorId="0" shapeId="0" xr:uid="{00000000-0006-0000-0100-000006000000}">
      <text>
        <r>
          <rPr>
            <b/>
            <sz val="9"/>
            <color indexed="81"/>
            <rFont val="Tahoma"/>
            <family val="2"/>
          </rPr>
          <t>Catherine A Cuppett:</t>
        </r>
        <r>
          <rPr>
            <sz val="9"/>
            <color indexed="81"/>
            <rFont val="Tahoma"/>
            <family val="2"/>
          </rPr>
          <t xml:space="preserve">
This object code must be open and justified in order to charge 748100 real estate rentals - operating leases, and 748102 real estate rental one time.</t>
        </r>
      </text>
    </comment>
    <comment ref="B60" authorId="0" shapeId="0" xr:uid="{00000000-0006-0000-0100-000007000000}">
      <text>
        <r>
          <rPr>
            <b/>
            <sz val="9"/>
            <color indexed="81"/>
            <rFont val="Tahoma"/>
            <family val="2"/>
          </rPr>
          <t>Catherine A Cuppett:</t>
        </r>
        <r>
          <rPr>
            <sz val="9"/>
            <color indexed="81"/>
            <rFont val="Tahoma"/>
            <family val="2"/>
          </rPr>
          <t xml:space="preserve">
Telecommunications items require special account codes to be open and extra justification to be provided. The follow account codes can be charged when telecommunications is opened: 771100 local phone, 771200 long distance phone, 771300 cell phone, 771400 pager, 771500 radio, 771600 video, 771700 cable tv, 771800 data/internet, 771900 telecommunications other</t>
        </r>
      </text>
    </comment>
    <comment ref="B64" authorId="0" shapeId="0" xr:uid="{00000000-0006-0000-0100-000008000000}">
      <text>
        <r>
          <rPr>
            <b/>
            <sz val="9"/>
            <color indexed="81"/>
            <rFont val="Tahoma"/>
            <family val="2"/>
          </rPr>
          <t>Catherine A Cuppett:</t>
        </r>
        <r>
          <rPr>
            <sz val="9"/>
            <color indexed="81"/>
            <rFont val="Tahoma"/>
            <family val="2"/>
          </rPr>
          <t xml:space="preserve">
This category includes 727710 Employee group meals, 727720 non-employee group meals, and 727730 student group meals. All must be justified by providing details like time of meal and reason for meal that relates to the project.</t>
        </r>
      </text>
    </comment>
    <comment ref="B69" authorId="0" shapeId="0" xr:uid="{00000000-0006-0000-0100-000009000000}">
      <text>
        <r>
          <rPr>
            <b/>
            <sz val="9"/>
            <color indexed="81"/>
            <rFont val="Tahoma"/>
            <family val="2"/>
          </rPr>
          <t>Catherine A Cuppett:</t>
        </r>
        <r>
          <rPr>
            <sz val="9"/>
            <color indexed="81"/>
            <rFont val="Tahoma"/>
            <family val="2"/>
          </rPr>
          <t xml:space="preserve">
The follow types of per diem consulting fall into this category: 751101 Architect, 751102 Attorney, 751103 Consultant, 751104 Engineer, 751105 Physician, 751106 Interpreters, 751107 Veterinarians, 751101 honorariums for speakers, 751109 IT Consultants, 751110 Other per diems (non travel)</t>
        </r>
      </text>
    </comment>
    <comment ref="B77" authorId="0" shapeId="0" xr:uid="{00000000-0006-0000-0100-00000A000000}">
      <text>
        <r>
          <rPr>
            <b/>
            <sz val="9"/>
            <color indexed="81"/>
            <rFont val="Tahoma"/>
            <family val="2"/>
          </rPr>
          <t>Catherine A Cuppett:</t>
        </r>
        <r>
          <rPr>
            <sz val="9"/>
            <color indexed="81"/>
            <rFont val="Tahoma"/>
            <family val="2"/>
          </rPr>
          <t xml:space="preserve">
Tuition is excluded from the IDC base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Catherine A Cuppett</author>
  </authors>
  <commentList>
    <comment ref="B14" authorId="0" shapeId="0" xr:uid="{00000000-0006-0000-0200-000001000000}">
      <text>
        <r>
          <rPr>
            <b/>
            <sz val="9"/>
            <color indexed="81"/>
            <rFont val="Tahoma"/>
            <family val="2"/>
          </rPr>
          <t>Catherine A Cuppett:</t>
        </r>
        <r>
          <rPr>
            <sz val="9"/>
            <color indexed="81"/>
            <rFont val="Tahoma"/>
            <family val="2"/>
          </rPr>
          <t xml:space="preserve">
These items (510000, 522000, and 550000) automatically roll up to the 500000 account code</t>
        </r>
      </text>
    </comment>
    <comment ref="B25" authorId="0" shapeId="0" xr:uid="{00000000-0006-0000-0200-000002000000}">
      <text>
        <r>
          <rPr>
            <b/>
            <sz val="9"/>
            <color indexed="81"/>
            <rFont val="Tahoma"/>
            <family val="2"/>
          </rPr>
          <t>Catherine A Cuppett:</t>
        </r>
        <r>
          <rPr>
            <sz val="9"/>
            <color indexed="81"/>
            <rFont val="Tahoma"/>
            <family val="2"/>
          </rPr>
          <t xml:space="preserve">
Opening travel automatically opens the per diem, lodging, and airfare account codes for employees. Do not use the consultant per diem account codes in the 751000 series for employee travel per diem.</t>
        </r>
      </text>
    </comment>
    <comment ref="B42" authorId="0" shapeId="0" xr:uid="{00000000-0006-0000-0200-000003000000}">
      <text>
        <r>
          <rPr>
            <b/>
            <sz val="9"/>
            <color indexed="81"/>
            <rFont val="Tahoma"/>
            <family val="2"/>
          </rPr>
          <t>Catherine A Cuppett:</t>
        </r>
        <r>
          <rPr>
            <sz val="9"/>
            <color indexed="81"/>
            <rFont val="Tahoma"/>
            <family val="2"/>
          </rPr>
          <t xml:space="preserve">
Office supplies must be open and justifified for purchases like 714103 paper, 71410 copier supplies, 71405 copier overages, 714114 IT related, 719210 computer lease, </t>
        </r>
      </text>
    </comment>
    <comment ref="B48" authorId="0" shapeId="0" xr:uid="{00000000-0006-0000-0200-000004000000}">
      <text>
        <r>
          <rPr>
            <b/>
            <sz val="9"/>
            <color indexed="81"/>
            <rFont val="Tahoma"/>
            <family val="2"/>
          </rPr>
          <t>Catherine A Cuppett:</t>
        </r>
        <r>
          <rPr>
            <sz val="9"/>
            <color indexed="81"/>
            <rFont val="Tahoma"/>
            <family val="2"/>
          </rPr>
          <t xml:space="preserve">
Software must be open and justified in order to purchase 733100 software purchased, 733150 software maintenance/support, 733200 software leased, 733900 software contracts.</t>
        </r>
      </text>
    </comment>
    <comment ref="B56" authorId="0" shapeId="0" xr:uid="{00000000-0006-0000-0200-000005000000}">
      <text>
        <r>
          <rPr>
            <b/>
            <sz val="9"/>
            <color indexed="81"/>
            <rFont val="Tahoma"/>
            <family val="2"/>
          </rPr>
          <t>Catherine A Cuppett:</t>
        </r>
        <r>
          <rPr>
            <sz val="9"/>
            <color indexed="81"/>
            <rFont val="Tahoma"/>
            <family val="2"/>
          </rPr>
          <t xml:space="preserve">
Utilities must be open and justified to charge items such as 717100 Garbage service, 717200 electricity, 717300 fuel oil, 717400 natural gas/propane, 717500 water/sewer, 717600 other utility services, 717665 steam, 717669 chilled water, and 717900 other utility services contracts</t>
        </r>
      </text>
    </comment>
    <comment ref="B57" authorId="0" shapeId="0" xr:uid="{00000000-0006-0000-0200-000006000000}">
      <text>
        <r>
          <rPr>
            <b/>
            <sz val="9"/>
            <color indexed="81"/>
            <rFont val="Tahoma"/>
            <family val="2"/>
          </rPr>
          <t>Catherine A Cuppett:</t>
        </r>
        <r>
          <rPr>
            <sz val="9"/>
            <color indexed="81"/>
            <rFont val="Tahoma"/>
            <family val="2"/>
          </rPr>
          <t xml:space="preserve">
This object code must be open and justified in order to charge 748100 real estate rentals - operating leases, and 748102 real estate rental one time.</t>
        </r>
      </text>
    </comment>
    <comment ref="B60" authorId="0" shapeId="0" xr:uid="{00000000-0006-0000-0200-000007000000}">
      <text>
        <r>
          <rPr>
            <b/>
            <sz val="9"/>
            <color indexed="81"/>
            <rFont val="Tahoma"/>
            <family val="2"/>
          </rPr>
          <t>Catherine A Cuppett:</t>
        </r>
        <r>
          <rPr>
            <sz val="9"/>
            <color indexed="81"/>
            <rFont val="Tahoma"/>
            <family val="2"/>
          </rPr>
          <t xml:space="preserve">
Telecommunications items require special account codes to be open and extra justification to be provided. The follow account codes can be charged when telecommunications is opened: 771100 local phone, 771200 long distance phone, 771300 cell phone, 771400 pager, 771500 radio, 771600 video, 771700 cable tv, 771800 data/internet, 771900 telecommunications other</t>
        </r>
      </text>
    </comment>
    <comment ref="B64" authorId="0" shapeId="0" xr:uid="{00000000-0006-0000-0200-000008000000}">
      <text>
        <r>
          <rPr>
            <b/>
            <sz val="9"/>
            <color indexed="81"/>
            <rFont val="Tahoma"/>
            <family val="2"/>
          </rPr>
          <t>Catherine A Cuppett:</t>
        </r>
        <r>
          <rPr>
            <sz val="9"/>
            <color indexed="81"/>
            <rFont val="Tahoma"/>
            <family val="2"/>
          </rPr>
          <t xml:space="preserve">
This category includes 727710 Employee group meals, 727720 non-employee group meals, and 727730 student group meals. All must be justified by providing details like time of meal and reason for meal that relates to the project.</t>
        </r>
      </text>
    </comment>
    <comment ref="B69" authorId="0" shapeId="0" xr:uid="{00000000-0006-0000-0200-000009000000}">
      <text>
        <r>
          <rPr>
            <b/>
            <sz val="9"/>
            <color indexed="81"/>
            <rFont val="Tahoma"/>
            <family val="2"/>
          </rPr>
          <t>Catherine A Cuppett:</t>
        </r>
        <r>
          <rPr>
            <sz val="9"/>
            <color indexed="81"/>
            <rFont val="Tahoma"/>
            <family val="2"/>
          </rPr>
          <t xml:space="preserve">
The follow types of per diem consulting fall into this category: 751101 Architect, 751102 Attorney, 751103 Consultant, 751104 Engineer, 751105 Physician, 751106 Interpreters, 751107 Veterinarians, 751101 honorariums for speakers, 751109 IT Consultants, 751110 Other per diems (non travel)</t>
        </r>
      </text>
    </comment>
    <comment ref="B77" authorId="0" shapeId="0" xr:uid="{00000000-0006-0000-0200-00000A000000}">
      <text>
        <r>
          <rPr>
            <b/>
            <sz val="9"/>
            <color indexed="81"/>
            <rFont val="Tahoma"/>
            <family val="2"/>
          </rPr>
          <t>Catherine A Cuppett:</t>
        </r>
        <r>
          <rPr>
            <sz val="9"/>
            <color indexed="81"/>
            <rFont val="Tahoma"/>
            <family val="2"/>
          </rPr>
          <t xml:space="preserve">
Tuition is excluded from the IDC base</t>
        </r>
      </text>
    </comment>
  </commentList>
</comments>
</file>

<file path=xl/sharedStrings.xml><?xml version="1.0" encoding="utf-8"?>
<sst xmlns="http://schemas.openxmlformats.org/spreadsheetml/2006/main" count="654" uniqueCount="273">
  <si>
    <t>Telecommunications</t>
  </si>
  <si>
    <t>Facilities and Administrative Expenses</t>
  </si>
  <si>
    <t>Personnel</t>
  </si>
  <si>
    <t>Salary</t>
  </si>
  <si>
    <t>Total Personnel</t>
  </si>
  <si>
    <t>Total Fringe</t>
  </si>
  <si>
    <t>Travel</t>
  </si>
  <si>
    <t xml:space="preserve">Other Direct Costs </t>
  </si>
  <si>
    <t>Subawards / Subcontracts</t>
  </si>
  <si>
    <t>Total Subawards / Subcontracts</t>
  </si>
  <si>
    <t>TOTAL DIRECT COSTS</t>
  </si>
  <si>
    <t>TOTAL COSTS</t>
  </si>
  <si>
    <t>ITEM</t>
  </si>
  <si>
    <t>PS / SPONSOR PROPOSAL BUDGET WORKSHEET</t>
  </si>
  <si>
    <t>Consulting / Professional Services</t>
  </si>
  <si>
    <t>Sponsor</t>
  </si>
  <si>
    <t>Funding</t>
  </si>
  <si>
    <t>Cost Share</t>
  </si>
  <si>
    <t>or Match*</t>
  </si>
  <si>
    <t>*Cost Share/Match account string</t>
  </si>
  <si>
    <t>BUDGET</t>
  </si>
  <si>
    <t>Fund</t>
  </si>
  <si>
    <t xml:space="preserve">TOTAL PROJECT </t>
  </si>
  <si>
    <t>Please complete the cost share information at the bottom of the page, if applicable</t>
  </si>
  <si>
    <t>FP#:</t>
  </si>
  <si>
    <t>Project ID if known:</t>
  </si>
  <si>
    <t>Principal Investigator:</t>
  </si>
  <si>
    <t>DeptID #:</t>
  </si>
  <si>
    <t>Per Serv Faculty (Budget)</t>
  </si>
  <si>
    <t>Salaries-Staff (Budget)</t>
  </si>
  <si>
    <t>Pers Svcs Fringe Ben (Bud)</t>
  </si>
  <si>
    <t>International Travel - Employee - VISAPAS</t>
  </si>
  <si>
    <t>Supplies and Materials</t>
  </si>
  <si>
    <t>Office Supplies</t>
  </si>
  <si>
    <t>Postage</t>
  </si>
  <si>
    <t>Licenses (non-software)</t>
  </si>
  <si>
    <t>Utilities</t>
  </si>
  <si>
    <t>Software</t>
  </si>
  <si>
    <t xml:space="preserve">Consultant per diem </t>
  </si>
  <si>
    <t>Other exp - Conferences &amp; Workshops</t>
  </si>
  <si>
    <t>Other Operating Exp - Memberships</t>
  </si>
  <si>
    <t>Total Particiant Support</t>
  </si>
  <si>
    <t>Total Other Direct Costs</t>
  </si>
  <si>
    <t>Employee Group Meals</t>
  </si>
  <si>
    <t>Grant Participant Support - Other</t>
  </si>
  <si>
    <t>Grant Participant Support - Stipend</t>
  </si>
  <si>
    <t>Grant Participant Support</t>
  </si>
  <si>
    <t>Grant Subcontracts subject to F&amp;A = &lt;$25,000</t>
  </si>
  <si>
    <t>Grant Subcontracts not subject to F&amp;A &gt; $25,000</t>
  </si>
  <si>
    <t>Capital Equipment over $5,000</t>
  </si>
  <si>
    <t>Capital Equipment</t>
  </si>
  <si>
    <t>Total Travel</t>
  </si>
  <si>
    <t>Start date:</t>
  </si>
  <si>
    <t xml:space="preserve">End Date: </t>
  </si>
  <si>
    <t>TOTAL INDIRECT COSTS</t>
  </si>
  <si>
    <t>LINK TO ACCOUNT CODES REFERENCE GUIDE</t>
  </si>
  <si>
    <t>Indirect Costs (F&amp;A/IDC)</t>
  </si>
  <si>
    <t>Total Capital Equipment</t>
  </si>
  <si>
    <t>Total Consulting/Professional Services</t>
  </si>
  <si>
    <t>Over The</t>
  </si>
  <si>
    <t>Cap</t>
  </si>
  <si>
    <t>Department #_________________________________</t>
  </si>
  <si>
    <t>Items highlighted orange require additional justificaiton and sponsor approval. Including project specific, scientific justification at proposal time can save time during the award and execution of the project.</t>
  </si>
  <si>
    <t>Adjusted Award Budget  (if needed)</t>
  </si>
  <si>
    <t>KK_ACCT_TREE_PROJ</t>
  </si>
  <si>
    <t>Acct Code needed in Chartstring Budget to charge items in Col C or Col D</t>
  </si>
  <si>
    <t>These items will post only if Acct Code immediately above it in column C is in Chart String on budget screen in Psoft.  They "roll up".</t>
  </si>
  <si>
    <t>Level 2 Budget Tree (Portal Default)</t>
  </si>
  <si>
    <t>500000 - Personal Services Expense</t>
  </si>
  <si>
    <t>510000 - Per Serv Faculty (Budget)</t>
  </si>
  <si>
    <t>Administrative Salaries</t>
  </si>
  <si>
    <t>522000 - Salaries-Staff (Budget)</t>
  </si>
  <si>
    <t>550000 - Pers Svcs Fringe Ben (Bud)</t>
  </si>
  <si>
    <t>700000 - Op Supplies &amp; Expenses</t>
  </si>
  <si>
    <t>641000 - Travel - Employee (Budget)</t>
  </si>
  <si>
    <t>641200 - International Travel-Employee</t>
  </si>
  <si>
    <t>Visas</t>
  </si>
  <si>
    <t>641290 - Intl Travel-Emp-VISAPAS</t>
  </si>
  <si>
    <t>714000 - Supplies and Materials (Bud)</t>
  </si>
  <si>
    <t xml:space="preserve">General Office </t>
  </si>
  <si>
    <t>714101 - S&amp;M-Office Supplies</t>
  </si>
  <si>
    <t>General Office</t>
  </si>
  <si>
    <t>714103 - S&amp;M-Paper</t>
  </si>
  <si>
    <t>714104 - S&amp;M-Copier Supplies</t>
  </si>
  <si>
    <t>714105 - S&amp;M Copier Overages</t>
  </si>
  <si>
    <t>714114 - S&amp;M-IT Related</t>
  </si>
  <si>
    <t>719210 - Oper lease Computer Small Va</t>
  </si>
  <si>
    <t>743000 - Equip/Furniture-Small Value</t>
  </si>
  <si>
    <t>743100 - Equip Purch-Small Val-NonInvt</t>
  </si>
  <si>
    <t>743200 - Equip Purch-Small Val-Invent</t>
  </si>
  <si>
    <t>743300 - Equip Purch-Small Val-Sponsor</t>
  </si>
  <si>
    <t>743400 - Furnit/Fix-Small Val-NonInv</t>
  </si>
  <si>
    <t>743500 - Furnit/Fix-Small Val-Invent</t>
  </si>
  <si>
    <t>744000 - Information Tech Equip (Bud)</t>
  </si>
  <si>
    <t>744100 - IT Equip Non Inventory</t>
  </si>
  <si>
    <t>744200 - IT Equip Inventory</t>
  </si>
  <si>
    <t>744300 - IT Equip Sponsor</t>
  </si>
  <si>
    <t>714110 - S&amp;M-Postage</t>
  </si>
  <si>
    <t xml:space="preserve">Licenses </t>
  </si>
  <si>
    <t>714112 - S&amp;M-Licenses (Non-Software)</t>
  </si>
  <si>
    <t>Subscriptions/Books/Periodicals</t>
  </si>
  <si>
    <t>714113 - S&amp;M-Books/E-Books</t>
  </si>
  <si>
    <t>727120 - Oth Operating Exp-Sub</t>
  </si>
  <si>
    <t>714116 - S&amp;M-Entertainment/Unallowable</t>
  </si>
  <si>
    <t>727198 - Oper Exp Rel Non-cash Gifts</t>
  </si>
  <si>
    <t>717000 - Utilities (Budget)</t>
  </si>
  <si>
    <t>717100 - Garbage Service</t>
  </si>
  <si>
    <t>717200 - Electricity</t>
  </si>
  <si>
    <t>717300 - Fuel Oil</t>
  </si>
  <si>
    <t>717400 - Natural Gas/Propane Gas</t>
  </si>
  <si>
    <t>717500 - Water/Sewer</t>
  </si>
  <si>
    <t>717600 - Other Utilities Services</t>
  </si>
  <si>
    <t>717665 - Steam</t>
  </si>
  <si>
    <t>717669 - Chilled Water</t>
  </si>
  <si>
    <t>717900 - Other Utilities Serv-Contracts</t>
  </si>
  <si>
    <t>727111 - Oth Exp-Conferences&amp;Workshops</t>
  </si>
  <si>
    <t>Membership Dues</t>
  </si>
  <si>
    <t>727130 - Oth Operating Exp-Memberships</t>
  </si>
  <si>
    <t>Advertising Other than Employement</t>
  </si>
  <si>
    <t>727200 - Advertising</t>
  </si>
  <si>
    <t>727210 - Advert &amp; Promo-Unallowable</t>
  </si>
  <si>
    <t>727250 - Advertising-Other than Emplo</t>
  </si>
  <si>
    <t>727275 - Advertising-Promotional Item</t>
  </si>
  <si>
    <t>Meals/Food</t>
  </si>
  <si>
    <t>727700 - Employee Group Meals (Budget)</t>
  </si>
  <si>
    <t>727710 - Group Meals-Employees</t>
  </si>
  <si>
    <t>727720 - Group Meals-Non Employees</t>
  </si>
  <si>
    <t>727730 - Groups Meals-Students</t>
  </si>
  <si>
    <t>Software Non-Scientific</t>
  </si>
  <si>
    <t>733000 - Software (Budget)</t>
  </si>
  <si>
    <t>733100 - Software-Purchased</t>
  </si>
  <si>
    <t>733150 - Software Maintenance/Support</t>
  </si>
  <si>
    <t>733200 - Software-Leased</t>
  </si>
  <si>
    <t>733900 - Software-Contracts</t>
  </si>
  <si>
    <t>Rent (Real Estate)</t>
  </si>
  <si>
    <t>748000 - Rents-Real Estate (Budget)</t>
  </si>
  <si>
    <t>748100 - Real Estate Rentals-Oper Lease</t>
  </si>
  <si>
    <t>748102 - Real Estate Rental (One Time)</t>
  </si>
  <si>
    <t>Per Diems/Fees</t>
  </si>
  <si>
    <t>751000 - Per Diem &amp; Fees (Budget)</t>
  </si>
  <si>
    <t>751101 - Architect</t>
  </si>
  <si>
    <t>751102 - Attorney</t>
  </si>
  <si>
    <t>751103 - Consultant</t>
  </si>
  <si>
    <t>751104 - Engineer</t>
  </si>
  <si>
    <t>751105 - Physician</t>
  </si>
  <si>
    <t>751106 - Interpreters</t>
  </si>
  <si>
    <t>751107 - Veterinarian</t>
  </si>
  <si>
    <r>
      <t>751108 - Honorariums/</t>
    </r>
    <r>
      <rPr>
        <b/>
        <sz val="14"/>
        <color theme="1"/>
        <rFont val="Calibri"/>
        <family val="2"/>
        <scheme val="minor"/>
      </rPr>
      <t>Speakers</t>
    </r>
  </si>
  <si>
    <t>751109 - Information Technology Consult</t>
  </si>
  <si>
    <t>751110 - Other Per Diems</t>
  </si>
  <si>
    <t>751111 - Grant Participant-Subsistence</t>
  </si>
  <si>
    <t>751112 - Grant Participant Supp-Other</t>
  </si>
  <si>
    <t>753120 - Contracts-Grant Sub Recipient</t>
  </si>
  <si>
    <t>753121 - Contracts-Grant Sub &gt;$25K</t>
  </si>
  <si>
    <t>Telecomunications</t>
  </si>
  <si>
    <t>771000 - Telecommunications (Budget)</t>
  </si>
  <si>
    <t>771100 - Telecommunications-Local</t>
  </si>
  <si>
    <t>771200 - Telecommunications-Long Dista</t>
  </si>
  <si>
    <t>771300 - Telecommunications-Cellular</t>
  </si>
  <si>
    <t>771400 - Telecommunications-Pager</t>
  </si>
  <si>
    <t>771500 - Telecommunications-Radio</t>
  </si>
  <si>
    <t>771600 - Telecommunications-Video</t>
  </si>
  <si>
    <t>771700 - Telecommunications-TV Cable/S</t>
  </si>
  <si>
    <t>771800 - Telecommunications-Data/Inter</t>
  </si>
  <si>
    <t>771900 - Telecommunications-Other</t>
  </si>
  <si>
    <t>782000 - Fellowships (Budget)</t>
  </si>
  <si>
    <t>782100 - Fellowships</t>
  </si>
  <si>
    <t>783000 - Stipends (Budget)</t>
  </si>
  <si>
    <t>783100 - Stipends</t>
  </si>
  <si>
    <t>783200 - Stipends-Grant Participate Sup</t>
  </si>
  <si>
    <t>784000 - Tuition (Budget)</t>
  </si>
  <si>
    <t>784100 - Tuition</t>
  </si>
  <si>
    <t>800000 - Equip/Capital Outlay</t>
  </si>
  <si>
    <t>951100 - Allocated OH-Spons Agreements</t>
  </si>
  <si>
    <t>Never Budget this account for SPA projects</t>
  </si>
  <si>
    <t>911000 - Transfers-Mandatory (Budget)</t>
  </si>
  <si>
    <t>Items Requiring Prior Approval by SPA and/or Sponsor</t>
  </si>
  <si>
    <t>reduction</t>
  </si>
  <si>
    <t>rate</t>
  </si>
  <si>
    <t>Rent/Real Estate</t>
  </si>
  <si>
    <t>Fellowships = work to learn – no benefits included</t>
  </si>
  <si>
    <t>Stipends = payment to free up time to learn, usually undergraduate, not a UGA employee</t>
  </si>
  <si>
    <t>Tuition and fees</t>
  </si>
  <si>
    <t xml:space="preserve">Salary Cap Calculator </t>
  </si>
  <si>
    <t>Institutional Base Salary</t>
  </si>
  <si>
    <t>Regular Salary</t>
  </si>
  <si>
    <t>Total</t>
  </si>
  <si>
    <t>Salary Cap Level</t>
  </si>
  <si>
    <t>Annual FY Salary Cap</t>
  </si>
  <si>
    <t>Annual AY Salary Cap</t>
  </si>
  <si>
    <t>Monthly Cap</t>
  </si>
  <si>
    <t>Executive Level I</t>
  </si>
  <si>
    <t>Executive Level II</t>
  </si>
  <si>
    <t>Executive Level II (1/1/2014)</t>
  </si>
  <si>
    <t>Executive Level II (1/1/2015)</t>
  </si>
  <si>
    <t>Executive Level II (1/1/2016)</t>
  </si>
  <si>
    <t>Executive Level II (1/1/2017)</t>
  </si>
  <si>
    <t>Executive Level II (1/1/2018)</t>
  </si>
  <si>
    <t>Executive Level II (1/1/2019)</t>
  </si>
  <si>
    <t>*Enter rate from chart above</t>
  </si>
  <si>
    <t>PERNR</t>
  </si>
  <si>
    <t>Last Name</t>
  </si>
  <si>
    <t>First Name</t>
  </si>
  <si>
    <t>Middle</t>
  </si>
  <si>
    <t>Annual Salary</t>
  </si>
  <si>
    <t>EE Group</t>
  </si>
  <si>
    <t>Pay Area</t>
  </si>
  <si>
    <t>9mo/    12mo</t>
  </si>
  <si>
    <t>CUL</t>
  </si>
  <si>
    <t>Period Rate</t>
  </si>
  <si>
    <t>Over NIH Salary Cap T/F</t>
  </si>
  <si>
    <t>Faculty</t>
  </si>
  <si>
    <t>AY</t>
  </si>
  <si>
    <t>Year</t>
  </si>
  <si>
    <t>Full Time Period Rate</t>
  </si>
  <si>
    <t>Effort</t>
  </si>
  <si>
    <t>Cost Per Month</t>
  </si>
  <si>
    <r>
      <rPr>
        <sz val="10"/>
        <color theme="1"/>
        <rFont val="Calibri"/>
        <family val="2"/>
        <scheme val="minor"/>
      </rPr>
      <t>NIH Salary Cap</t>
    </r>
    <r>
      <rPr>
        <sz val="9"/>
        <color theme="1"/>
        <rFont val="Calibri"/>
        <family val="2"/>
        <scheme val="minor"/>
      </rPr>
      <t xml:space="preserve">
</t>
    </r>
  </si>
  <si>
    <t>Percent to charge to NIH IO</t>
  </si>
  <si>
    <r>
      <t xml:space="preserve">Difference </t>
    </r>
    <r>
      <rPr>
        <sz val="9"/>
        <color theme="1"/>
        <rFont val="Calibri"/>
        <family val="2"/>
        <scheme val="minor"/>
      </rPr>
      <t>(amt. to charge to CS IO)</t>
    </r>
  </si>
  <si>
    <t>Percent to charge to NIH CS IO</t>
  </si>
  <si>
    <t>January</t>
  </si>
  <si>
    <t>February</t>
  </si>
  <si>
    <t>March</t>
  </si>
  <si>
    <t>April</t>
  </si>
  <si>
    <t>May</t>
  </si>
  <si>
    <t>June</t>
  </si>
  <si>
    <t>July</t>
  </si>
  <si>
    <t>August</t>
  </si>
  <si>
    <t>September</t>
  </si>
  <si>
    <t>October</t>
  </si>
  <si>
    <t>November</t>
  </si>
  <si>
    <t>December</t>
  </si>
  <si>
    <t xml:space="preserve">Actuals as of </t>
  </si>
  <si>
    <t>FY</t>
  </si>
  <si>
    <t>Travel - Employee and Non-Employee (budget)</t>
  </si>
  <si>
    <t>International Travel - Employee and Non-Employee</t>
  </si>
  <si>
    <t>Books, e-books and Subscriptions</t>
  </si>
  <si>
    <t>S&amp;M- Entertainment/Unallowable</t>
  </si>
  <si>
    <t>Advertising</t>
  </si>
  <si>
    <t>Applicable Monthly Salary Cap Rate</t>
  </si>
  <si>
    <t>Regular Salary PI</t>
  </si>
  <si>
    <t>Applicable Monthly Salary Cap Rate (SCR) PI</t>
  </si>
  <si>
    <t>Monthly SCR Co-PI 1</t>
  </si>
  <si>
    <t>Regular Salary Co-PI 1</t>
  </si>
  <si>
    <t>Regular Salary Co-PI 2</t>
  </si>
  <si>
    <t>Monthly SCR Co-PI 2</t>
  </si>
  <si>
    <t>PI</t>
  </si>
  <si>
    <t>CO-PI 1</t>
  </si>
  <si>
    <t>Co-PI 2</t>
  </si>
  <si>
    <t>TOTAL</t>
  </si>
  <si>
    <t>Regular Salary CO-PI 1</t>
  </si>
  <si>
    <t>Regular Salary CO-PI 2</t>
  </si>
  <si>
    <t>(SCP) PI</t>
  </si>
  <si>
    <t>SCP Co-PI 1</t>
  </si>
  <si>
    <t>SCP Co-PI 2</t>
  </si>
  <si>
    <t>Co-PI 1</t>
  </si>
  <si>
    <t>Total Tuition and Fees</t>
  </si>
  <si>
    <t>Operating Expenses</t>
  </si>
  <si>
    <t>Participant Travel</t>
  </si>
  <si>
    <t>Participant Subsitence</t>
  </si>
  <si>
    <t>Total Operating</t>
  </si>
  <si>
    <t>Exempt Clothing</t>
  </si>
  <si>
    <t>Research subject incentives - like gift cards</t>
  </si>
  <si>
    <t>Class</t>
  </si>
  <si>
    <t xml:space="preserve">For any amounts shown as Cost Share or Match, please enter the applicable Fund and Class Codes here. </t>
  </si>
  <si>
    <t>* If the Fund and Class will differ among the cost share or match amounts, please enter the information next to the specific cost share or match amount so that budget lines can be correctly established.</t>
  </si>
  <si>
    <t xml:space="preserve">Pending budget (if needed) </t>
  </si>
  <si>
    <t>Equip/Furniture-Small Value</t>
  </si>
  <si>
    <t>Information Tech Equip</t>
  </si>
  <si>
    <t>MODIFIED TOTAL DIRECT COSTS</t>
  </si>
  <si>
    <t xml:space="preserve">Additional budgets are automatically created based on the budget info entered in Column M.  If you need a pending award, use the Pending Request budget created in Column X.  If your budget is reduced, enter the percentage of reduction in Block 2 of Column W and use the Reduced Award Amount budget created in Column V.  </t>
  </si>
  <si>
    <t>Reduced Award Amount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</si>
</sst>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quot;$&quot;#,##0.00"/>
  </numFmts>
  <fonts count="38" x14ac:knownFonts="1">
    <font>
      <sz val="10"/>
      <name val="Arial"/>
    </font>
    <font>
      <sz val="10"/>
      <name val="Arial"/>
      <family val="2"/>
    </font>
    <font>
      <u/>
      <sz val="10"/>
      <color indexed="12"/>
      <name val="Arial"/>
      <family val="2"/>
    </font>
    <font>
      <sz val="9"/>
      <color indexed="81"/>
      <name val="Tahoma"/>
      <family val="2"/>
    </font>
    <font>
      <b/>
      <sz val="9"/>
      <color indexed="81"/>
      <name val="Tahoma"/>
      <family val="2"/>
    </font>
    <font>
      <sz val="10"/>
      <name val="Arial"/>
      <family val="2"/>
    </font>
    <font>
      <sz val="10"/>
      <color indexed="10"/>
      <name val="Calibri"/>
      <family val="2"/>
      <scheme val="minor"/>
    </font>
    <font>
      <sz val="10"/>
      <name val="Calibri"/>
      <family val="2"/>
      <scheme val="minor"/>
    </font>
    <font>
      <b/>
      <sz val="10"/>
      <name val="Calibri"/>
      <family val="2"/>
      <scheme val="minor"/>
    </font>
    <font>
      <u/>
      <sz val="10"/>
      <color indexed="12"/>
      <name val="Calibri"/>
      <family val="2"/>
      <scheme val="minor"/>
    </font>
    <font>
      <b/>
      <u/>
      <sz val="10"/>
      <name val="Calibri"/>
      <family val="2"/>
      <scheme val="minor"/>
    </font>
    <font>
      <u/>
      <sz val="10"/>
      <name val="Calibri"/>
      <family val="2"/>
      <scheme val="minor"/>
    </font>
    <font>
      <sz val="10"/>
      <color indexed="12"/>
      <name val="Calibri"/>
      <family val="2"/>
      <scheme val="minor"/>
    </font>
    <font>
      <b/>
      <sz val="12"/>
      <name val="Calibri"/>
      <family val="2"/>
      <scheme val="minor"/>
    </font>
    <font>
      <sz val="10"/>
      <color theme="0"/>
      <name val="Calibri"/>
      <family val="2"/>
      <scheme val="minor"/>
    </font>
    <font>
      <b/>
      <sz val="11"/>
      <name val="Calibri"/>
      <family val="2"/>
      <scheme val="minor"/>
    </font>
    <font>
      <i/>
      <sz val="12"/>
      <name val="Calibri"/>
      <family val="2"/>
      <scheme val="minor"/>
    </font>
    <font>
      <b/>
      <sz val="10"/>
      <color rgb="FFFF0000"/>
      <name val="Calibri"/>
      <family val="2"/>
      <scheme val="minor"/>
    </font>
    <font>
      <b/>
      <u/>
      <sz val="10"/>
      <color rgb="FFFF0000"/>
      <name val="Calibri"/>
      <family val="2"/>
      <scheme val="minor"/>
    </font>
    <font>
      <sz val="10"/>
      <color rgb="FFFF0000"/>
      <name val="Calibri"/>
      <family val="2"/>
      <scheme val="minor"/>
    </font>
    <font>
      <sz val="72"/>
      <color rgb="FFFF0000"/>
      <name val="Calibri"/>
      <family val="2"/>
      <scheme val="minor"/>
    </font>
    <font>
      <sz val="10"/>
      <color rgb="FFFF0000"/>
      <name val="Arial"/>
      <family val="2"/>
    </font>
    <font>
      <b/>
      <sz val="14"/>
      <color theme="1"/>
      <name val="Calibri"/>
      <family val="2"/>
      <scheme val="minor"/>
    </font>
    <font>
      <b/>
      <i/>
      <sz val="11"/>
      <color rgb="FFFF0000"/>
      <name val="Calibri"/>
      <family val="2"/>
      <scheme val="minor"/>
    </font>
    <font>
      <b/>
      <sz val="11"/>
      <color rgb="FFFF0000"/>
      <name val="Calibri"/>
      <family val="2"/>
      <scheme val="minor"/>
    </font>
    <font>
      <sz val="10"/>
      <name val="Arial"/>
      <family val="2"/>
    </font>
    <font>
      <b/>
      <sz val="11"/>
      <color theme="1"/>
      <name val="Calibri"/>
      <family val="2"/>
      <scheme val="minor"/>
    </font>
    <font>
      <sz val="20"/>
      <color theme="1"/>
      <name val="Calibri"/>
      <family val="2"/>
      <scheme val="minor"/>
    </font>
    <font>
      <b/>
      <u/>
      <sz val="11"/>
      <color theme="1"/>
      <name val="Calibri"/>
      <family val="2"/>
      <scheme val="minor"/>
    </font>
    <font>
      <sz val="12"/>
      <color theme="1"/>
      <name val="Calibri"/>
      <family val="2"/>
      <scheme val="minor"/>
    </font>
    <font>
      <sz val="9"/>
      <color rgb="FFFF0000"/>
      <name val="Calibri"/>
      <family val="2"/>
      <scheme val="minor"/>
    </font>
    <font>
      <sz val="11"/>
      <name val="Calibri"/>
      <family val="2"/>
      <scheme val="minor"/>
    </font>
    <font>
      <sz val="10"/>
      <color theme="1"/>
      <name val="Calibri"/>
      <family val="2"/>
      <scheme val="minor"/>
    </font>
    <font>
      <sz val="9"/>
      <color theme="1"/>
      <name val="Calibri"/>
      <family val="2"/>
      <scheme val="minor"/>
    </font>
    <font>
      <b/>
      <sz val="10"/>
      <name val="Arial"/>
      <family val="2"/>
    </font>
    <font>
      <b/>
      <sz val="10"/>
      <color theme="0"/>
      <name val="Arial"/>
      <family val="2"/>
    </font>
    <font>
      <b/>
      <sz val="12"/>
      <color theme="1"/>
      <name val="Calibri"/>
      <family val="2"/>
      <scheme val="minor"/>
    </font>
    <font>
      <sz val="11"/>
      <color rgb="FF000000"/>
      <name val="Calibri"/>
      <family val="2"/>
    </font>
  </fonts>
  <fills count="14">
    <fill>
      <patternFill patternType="none"/>
    </fill>
    <fill>
      <patternFill patternType="gray125"/>
    </fill>
    <fill>
      <patternFill patternType="solid">
        <fgColor theme="6" tint="0.59999389629810485"/>
        <bgColor indexed="64"/>
      </patternFill>
    </fill>
    <fill>
      <patternFill patternType="solid">
        <fgColor theme="6" tint="-0.499984740745262"/>
        <bgColor indexed="64"/>
      </patternFill>
    </fill>
    <fill>
      <patternFill patternType="solid">
        <fgColor rgb="FFFFFFCC"/>
        <bgColor indexed="64"/>
      </patternFill>
    </fill>
    <fill>
      <patternFill patternType="solid">
        <fgColor rgb="FF996633"/>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4"/>
        <bgColor indexed="64"/>
      </patternFill>
    </fill>
    <fill>
      <patternFill patternType="solid">
        <fgColor rgb="FF00B0F0"/>
        <bgColor indexed="64"/>
      </patternFill>
    </fill>
    <fill>
      <patternFill patternType="solid">
        <fgColor theme="6" tint="0.39997558519241921"/>
        <bgColor indexed="64"/>
      </patternFill>
    </fill>
  </fills>
  <borders count="22">
    <border>
      <left/>
      <right/>
      <top/>
      <bottom/>
      <diagonal/>
    </border>
    <border>
      <left/>
      <right/>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44" fontId="5" fillId="0" borderId="0" applyFont="0" applyFill="0" applyBorder="0" applyAlignment="0" applyProtection="0"/>
    <xf numFmtId="9" fontId="25" fillId="0" borderId="0" applyFont="0" applyFill="0" applyBorder="0" applyAlignment="0" applyProtection="0"/>
  </cellStyleXfs>
  <cellXfs count="251">
    <xf numFmtId="0" fontId="0" fillId="0" borderId="0" xfId="0"/>
    <xf numFmtId="0" fontId="6" fillId="0" borderId="0" xfId="0" applyFont="1"/>
    <xf numFmtId="0" fontId="6" fillId="0" borderId="0" xfId="0" applyFont="1" applyAlignment="1">
      <alignment horizontal="center"/>
    </xf>
    <xf numFmtId="0" fontId="7" fillId="0" borderId="0" xfId="0" applyFont="1" applyBorder="1"/>
    <xf numFmtId="0" fontId="8" fillId="0" borderId="0" xfId="0" applyFont="1" applyAlignment="1">
      <alignment horizontal="left"/>
    </xf>
    <xf numFmtId="3" fontId="8" fillId="0" borderId="0" xfId="0" applyNumberFormat="1" applyFont="1"/>
    <xf numFmtId="0" fontId="8" fillId="0" borderId="0" xfId="0" applyFont="1"/>
    <xf numFmtId="3" fontId="7" fillId="0" borderId="0" xfId="0" applyNumberFormat="1" applyFont="1"/>
    <xf numFmtId="0" fontId="7" fillId="0" borderId="0" xfId="0" applyFont="1"/>
    <xf numFmtId="0" fontId="7" fillId="0" borderId="0" xfId="0" applyFont="1" applyAlignment="1">
      <alignment horizontal="right"/>
    </xf>
    <xf numFmtId="0" fontId="8" fillId="0" borderId="1" xfId="0" applyFont="1" applyBorder="1"/>
    <xf numFmtId="3" fontId="7" fillId="0" borderId="0" xfId="0" applyNumberFormat="1" applyFont="1" applyAlignment="1">
      <alignment horizontal="right"/>
    </xf>
    <xf numFmtId="3" fontId="7" fillId="0" borderId="0" xfId="0" applyNumberFormat="1" applyFont="1" applyAlignment="1">
      <alignment horizontal="center"/>
    </xf>
    <xf numFmtId="0" fontId="7" fillId="0" borderId="0" xfId="0" applyFont="1" applyAlignment="1">
      <alignment horizontal="center"/>
    </xf>
    <xf numFmtId="0" fontId="8" fillId="0" borderId="0" xfId="0" applyFont="1" applyBorder="1"/>
    <xf numFmtId="0" fontId="8" fillId="0" borderId="0" xfId="0" applyFont="1" applyAlignment="1">
      <alignment horizontal="center"/>
    </xf>
    <xf numFmtId="164" fontId="7" fillId="0" borderId="0" xfId="0" applyNumberFormat="1" applyFont="1" applyBorder="1" applyAlignment="1">
      <alignment horizontal="center"/>
    </xf>
    <xf numFmtId="0" fontId="8" fillId="0" borderId="0" xfId="0" applyFont="1" applyBorder="1" applyAlignment="1">
      <alignment horizontal="center"/>
    </xf>
    <xf numFmtId="3" fontId="8" fillId="0" borderId="0" xfId="0" applyNumberFormat="1" applyFont="1" applyAlignment="1">
      <alignment horizontal="center"/>
    </xf>
    <xf numFmtId="0" fontId="10" fillId="0" borderId="0" xfId="0" applyFont="1"/>
    <xf numFmtId="3" fontId="10" fillId="0" borderId="0" xfId="0" applyNumberFormat="1" applyFont="1" applyAlignment="1">
      <alignment horizontal="center"/>
    </xf>
    <xf numFmtId="0" fontId="7" fillId="0" borderId="0" xfId="0" applyFont="1" applyAlignment="1">
      <alignment wrapText="1"/>
    </xf>
    <xf numFmtId="0" fontId="11" fillId="0" borderId="0" xfId="0" applyFont="1"/>
    <xf numFmtId="0" fontId="7" fillId="0" borderId="0" xfId="0" applyNumberFormat="1" applyFont="1" applyBorder="1"/>
    <xf numFmtId="3" fontId="7" fillId="0" borderId="1" xfId="1" applyNumberFormat="1" applyFont="1" applyBorder="1"/>
    <xf numFmtId="0" fontId="7" fillId="0" borderId="0" xfId="0" applyFont="1" applyFill="1"/>
    <xf numFmtId="0" fontId="7" fillId="0" borderId="0" xfId="0" applyFont="1" applyFill="1" applyBorder="1"/>
    <xf numFmtId="3" fontId="7" fillId="0" borderId="0" xfId="0" applyNumberFormat="1" applyFont="1" applyBorder="1"/>
    <xf numFmtId="0" fontId="7" fillId="0" borderId="0" xfId="0" applyFont="1" applyFill="1" applyBorder="1" applyAlignment="1">
      <alignment horizontal="center"/>
    </xf>
    <xf numFmtId="3" fontId="7" fillId="0" borderId="0" xfId="0" applyNumberFormat="1" applyFont="1" applyFill="1" applyBorder="1"/>
    <xf numFmtId="0" fontId="7" fillId="0" borderId="0" xfId="0" applyNumberFormat="1" applyFont="1" applyFill="1" applyBorder="1"/>
    <xf numFmtId="0" fontId="8" fillId="0" borderId="0" xfId="0" applyFont="1" applyFill="1"/>
    <xf numFmtId="3" fontId="7" fillId="0" borderId="1" xfId="0" applyNumberFormat="1" applyFont="1" applyFill="1" applyBorder="1" applyAlignment="1"/>
    <xf numFmtId="0" fontId="8" fillId="0" borderId="0" xfId="0" applyFont="1" applyAlignment="1">
      <alignment horizontal="left" wrapText="1"/>
    </xf>
    <xf numFmtId="0" fontId="7" fillId="0" borderId="1" xfId="0" applyFont="1" applyBorder="1" applyAlignment="1">
      <alignment horizontal="center"/>
    </xf>
    <xf numFmtId="0" fontId="7" fillId="0" borderId="0" xfId="0" applyFont="1" applyBorder="1" applyAlignment="1">
      <alignment horizontal="left"/>
    </xf>
    <xf numFmtId="0" fontId="7" fillId="0" borderId="5" xfId="0" applyFont="1" applyBorder="1"/>
    <xf numFmtId="0" fontId="7" fillId="0" borderId="6" xfId="0" applyFont="1" applyBorder="1"/>
    <xf numFmtId="0" fontId="7" fillId="0" borderId="7" xfId="0" applyFont="1" applyBorder="1"/>
    <xf numFmtId="0" fontId="11" fillId="0" borderId="0" xfId="0" applyFont="1" applyBorder="1"/>
    <xf numFmtId="0" fontId="7" fillId="0" borderId="0" xfId="0" applyFont="1" applyBorder="1" applyAlignment="1"/>
    <xf numFmtId="0" fontId="11" fillId="0" borderId="0" xfId="0" applyFont="1" applyBorder="1" applyAlignment="1"/>
    <xf numFmtId="44" fontId="7" fillId="0" borderId="0" xfId="0" applyNumberFormat="1" applyFont="1" applyBorder="1"/>
    <xf numFmtId="44" fontId="7" fillId="0" borderId="0" xfId="3" applyFont="1" applyBorder="1"/>
    <xf numFmtId="44" fontId="7" fillId="0" borderId="0" xfId="3" applyFont="1"/>
    <xf numFmtId="0" fontId="13" fillId="0" borderId="0" xfId="0" applyFont="1" applyAlignment="1">
      <alignment horizontal="left"/>
    </xf>
    <xf numFmtId="44" fontId="7" fillId="0" borderId="0" xfId="3" applyFont="1" applyFill="1" applyBorder="1"/>
    <xf numFmtId="44" fontId="7" fillId="0" borderId="0" xfId="1" applyNumberFormat="1" applyFont="1" applyBorder="1"/>
    <xf numFmtId="0" fontId="7" fillId="0" borderId="0" xfId="0" applyFont="1" applyFill="1" applyAlignment="1">
      <alignment horizontal="right"/>
    </xf>
    <xf numFmtId="0" fontId="8" fillId="0" borderId="0" xfId="0" applyFont="1" applyAlignment="1">
      <alignment horizontal="right"/>
    </xf>
    <xf numFmtId="0" fontId="8" fillId="0" borderId="0" xfId="0" applyFont="1" applyBorder="1" applyAlignment="1">
      <alignment horizontal="right"/>
    </xf>
    <xf numFmtId="0" fontId="8" fillId="0" borderId="0" xfId="0" applyFont="1" applyFill="1" applyAlignment="1">
      <alignment horizontal="right"/>
    </xf>
    <xf numFmtId="0" fontId="9" fillId="0" borderId="0" xfId="2" applyFont="1" applyFill="1" applyAlignment="1" applyProtection="1"/>
    <xf numFmtId="0" fontId="7" fillId="0" borderId="0" xfId="0" applyNumberFormat="1" applyFont="1" applyBorder="1" applyAlignment="1"/>
    <xf numFmtId="0" fontId="7" fillId="0" borderId="1" xfId="0" applyFont="1" applyBorder="1" applyAlignment="1">
      <alignment horizontal="right"/>
    </xf>
    <xf numFmtId="44" fontId="7" fillId="0" borderId="0" xfId="3" applyFont="1" applyAlignment="1"/>
    <xf numFmtId="44" fontId="7" fillId="0" borderId="0" xfId="3" applyFont="1" applyAlignment="1">
      <alignment horizontal="left"/>
    </xf>
    <xf numFmtId="0" fontId="7" fillId="0" borderId="0" xfId="0" applyFont="1" applyAlignment="1">
      <alignment horizontal="left"/>
    </xf>
    <xf numFmtId="3" fontId="7" fillId="0" borderId="0" xfId="0" applyNumberFormat="1" applyFont="1" applyFill="1" applyBorder="1" applyAlignment="1"/>
    <xf numFmtId="0" fontId="15" fillId="0" borderId="0" xfId="0" applyFont="1" applyAlignment="1">
      <alignment horizontal="right"/>
    </xf>
    <xf numFmtId="3" fontId="7" fillId="0" borderId="0" xfId="0" applyNumberFormat="1" applyFont="1" applyBorder="1" applyAlignment="1">
      <alignment horizontal="right"/>
    </xf>
    <xf numFmtId="44" fontId="7" fillId="2" borderId="0" xfId="0" applyNumberFormat="1" applyFont="1" applyFill="1" applyBorder="1"/>
    <xf numFmtId="44" fontId="7" fillId="2" borderId="0" xfId="3" applyFont="1" applyFill="1" applyBorder="1"/>
    <xf numFmtId="44" fontId="7" fillId="4" borderId="0" xfId="3" applyFont="1" applyFill="1" applyBorder="1"/>
    <xf numFmtId="44" fontId="14" fillId="3" borderId="0" xfId="3" applyFont="1" applyFill="1" applyBorder="1"/>
    <xf numFmtId="44" fontId="7" fillId="0" borderId="0" xfId="0" applyNumberFormat="1" applyFont="1" applyAlignment="1"/>
    <xf numFmtId="0" fontId="7" fillId="6" borderId="0" xfId="0" applyFont="1" applyFill="1" applyBorder="1"/>
    <xf numFmtId="0" fontId="7" fillId="6" borderId="0" xfId="0" applyNumberFormat="1" applyFont="1" applyFill="1" applyBorder="1"/>
    <xf numFmtId="0" fontId="7" fillId="6" borderId="0" xfId="0" applyFont="1" applyFill="1" applyBorder="1" applyAlignment="1">
      <alignment horizontal="center"/>
    </xf>
    <xf numFmtId="0" fontId="7" fillId="6" borderId="0" xfId="0" applyFont="1" applyFill="1"/>
    <xf numFmtId="0" fontId="7" fillId="6" borderId="0" xfId="0" applyFont="1" applyFill="1" applyAlignment="1">
      <alignment horizontal="center"/>
    </xf>
    <xf numFmtId="0" fontId="0" fillId="0" borderId="0" xfId="0" applyAlignment="1">
      <alignment wrapText="1"/>
    </xf>
    <xf numFmtId="3" fontId="17" fillId="0" borderId="0" xfId="0" applyNumberFormat="1" applyFont="1" applyAlignment="1">
      <alignment horizontal="center"/>
    </xf>
    <xf numFmtId="3" fontId="18" fillId="0" borderId="0" xfId="0" applyNumberFormat="1" applyFont="1" applyAlignment="1">
      <alignment horizontal="center"/>
    </xf>
    <xf numFmtId="3" fontId="19" fillId="0" borderId="0" xfId="0" applyNumberFormat="1" applyFont="1"/>
    <xf numFmtId="44" fontId="19" fillId="0" borderId="1" xfId="3" applyFont="1" applyBorder="1"/>
    <xf numFmtId="44" fontId="19" fillId="0" borderId="0" xfId="1" applyNumberFormat="1" applyFont="1" applyBorder="1"/>
    <xf numFmtId="44" fontId="19" fillId="2" borderId="4" xfId="0" applyNumberFormat="1" applyFont="1" applyFill="1" applyBorder="1"/>
    <xf numFmtId="44" fontId="19" fillId="2" borderId="3" xfId="0" applyNumberFormat="1" applyFont="1" applyFill="1" applyBorder="1"/>
    <xf numFmtId="0" fontId="0" fillId="0" borderId="0" xfId="0" applyAlignment="1">
      <alignment horizontal="center"/>
    </xf>
    <xf numFmtId="0" fontId="0" fillId="2" borderId="0" xfId="0" applyFill="1" applyAlignment="1">
      <alignment wrapText="1"/>
    </xf>
    <xf numFmtId="0" fontId="0" fillId="4" borderId="0" xfId="0" applyFill="1" applyAlignment="1">
      <alignment wrapText="1"/>
    </xf>
    <xf numFmtId="0" fontId="0" fillId="2" borderId="0" xfId="0" applyFill="1"/>
    <xf numFmtId="0" fontId="0" fillId="4" borderId="0" xfId="0" applyFill="1"/>
    <xf numFmtId="0" fontId="23" fillId="0" borderId="0" xfId="0" applyFont="1" applyAlignment="1">
      <alignment horizontal="centerContinuous"/>
    </xf>
    <xf numFmtId="0" fontId="24" fillId="0" borderId="0" xfId="0" applyFont="1"/>
    <xf numFmtId="9" fontId="7" fillId="7" borderId="0" xfId="0" applyNumberFormat="1" applyFont="1" applyFill="1" applyBorder="1"/>
    <xf numFmtId="9" fontId="8" fillId="8" borderId="0" xfId="0" applyNumberFormat="1" applyFont="1" applyFill="1"/>
    <xf numFmtId="44" fontId="7" fillId="0" borderId="0" xfId="0" applyNumberFormat="1" applyFont="1" applyAlignment="1">
      <alignment horizontal="left" wrapText="1"/>
    </xf>
    <xf numFmtId="0" fontId="0" fillId="0" borderId="0" xfId="0" applyAlignment="1">
      <alignment horizontal="center"/>
    </xf>
    <xf numFmtId="0" fontId="0" fillId="0" borderId="0" xfId="0" applyFill="1" applyAlignment="1">
      <alignment horizontal="center"/>
    </xf>
    <xf numFmtId="44" fontId="0" fillId="7" borderId="8" xfId="3" applyFont="1" applyFill="1" applyBorder="1"/>
    <xf numFmtId="44" fontId="0" fillId="0" borderId="8" xfId="3" applyFont="1" applyBorder="1"/>
    <xf numFmtId="44" fontId="0" fillId="0" borderId="0" xfId="3" applyFont="1" applyBorder="1"/>
    <xf numFmtId="0" fontId="26" fillId="9" borderId="8" xfId="0" applyFont="1" applyFill="1" applyBorder="1" applyAlignment="1">
      <alignment horizontal="center" wrapText="1"/>
    </xf>
    <xf numFmtId="44" fontId="26" fillId="9" borderId="8" xfId="3" applyFont="1" applyFill="1" applyBorder="1" applyAlignment="1">
      <alignment horizontal="center" wrapText="1"/>
    </xf>
    <xf numFmtId="44" fontId="0" fillId="0" borderId="8" xfId="3" applyFont="1" applyBorder="1" applyAlignment="1">
      <alignment horizontal="center"/>
    </xf>
    <xf numFmtId="0" fontId="29" fillId="0" borderId="0" xfId="0" applyFont="1"/>
    <xf numFmtId="0" fontId="30" fillId="0" borderId="0" xfId="0" applyFont="1"/>
    <xf numFmtId="0" fontId="0" fillId="0" borderId="0" xfId="0" applyAlignment="1">
      <alignment horizontal="right"/>
    </xf>
    <xf numFmtId="43" fontId="0" fillId="0" borderId="0" xfId="0" applyNumberFormat="1"/>
    <xf numFmtId="0" fontId="26" fillId="0" borderId="8" xfId="0" applyFont="1" applyBorder="1" applyAlignment="1">
      <alignment horizontal="center" wrapText="1"/>
    </xf>
    <xf numFmtId="4" fontId="26" fillId="0" borderId="8" xfId="0" applyNumberFormat="1" applyFont="1" applyBorder="1" applyAlignment="1">
      <alignment horizontal="center" wrapText="1"/>
    </xf>
    <xf numFmtId="0" fontId="26" fillId="0" borderId="0" xfId="0" applyFont="1" applyAlignment="1">
      <alignment horizontal="center" wrapText="1"/>
    </xf>
    <xf numFmtId="0" fontId="0" fillId="7" borderId="8" xfId="0" applyFill="1" applyBorder="1"/>
    <xf numFmtId="0" fontId="31" fillId="7" borderId="8" xfId="0" applyFont="1" applyFill="1" applyBorder="1"/>
    <xf numFmtId="44" fontId="31" fillId="0" borderId="8" xfId="0" applyNumberFormat="1" applyFont="1" applyBorder="1"/>
    <xf numFmtId="0" fontId="31" fillId="0" borderId="8" xfId="0" applyFont="1" applyBorder="1"/>
    <xf numFmtId="4" fontId="31" fillId="7" borderId="8" xfId="0" applyNumberFormat="1" applyFont="1" applyFill="1" applyBorder="1" applyAlignment="1">
      <alignment horizontal="center"/>
    </xf>
    <xf numFmtId="3" fontId="31" fillId="7" borderId="8" xfId="0" applyNumberFormat="1" applyFont="1" applyFill="1" applyBorder="1" applyAlignment="1">
      <alignment horizontal="center"/>
    </xf>
    <xf numFmtId="43" fontId="31" fillId="0" borderId="8" xfId="1" applyFont="1" applyBorder="1" applyAlignment="1">
      <alignment horizontal="center"/>
    </xf>
    <xf numFmtId="4" fontId="31" fillId="0" borderId="8" xfId="0" applyNumberFormat="1" applyFont="1" applyFill="1" applyBorder="1" applyAlignment="1">
      <alignment horizontal="center"/>
    </xf>
    <xf numFmtId="0" fontId="15" fillId="0" borderId="0" xfId="0" applyFont="1"/>
    <xf numFmtId="0" fontId="0" fillId="7" borderId="8" xfId="0" applyFill="1" applyBorder="1" applyAlignment="1">
      <alignment horizontal="center"/>
    </xf>
    <xf numFmtId="9" fontId="0" fillId="0" borderId="0" xfId="4" applyFont="1"/>
    <xf numFmtId="43" fontId="0" fillId="0" borderId="0" xfId="1" applyFont="1" applyAlignment="1">
      <alignment horizontal="center"/>
    </xf>
    <xf numFmtId="0" fontId="0" fillId="0" borderId="8" xfId="0" applyBorder="1"/>
    <xf numFmtId="0" fontId="32" fillId="0" borderId="8" xfId="0" applyFont="1" applyBorder="1" applyAlignment="1">
      <alignment horizontal="center"/>
    </xf>
    <xf numFmtId="0" fontId="32" fillId="0" borderId="8" xfId="0" applyFont="1" applyBorder="1" applyAlignment="1">
      <alignment horizontal="center" wrapText="1"/>
    </xf>
    <xf numFmtId="43" fontId="33" fillId="0" borderId="8" xfId="0" applyNumberFormat="1" applyFont="1" applyBorder="1" applyAlignment="1">
      <alignment horizontal="center" wrapText="1"/>
    </xf>
    <xf numFmtId="0" fontId="32" fillId="10" borderId="8" xfId="0" applyFont="1" applyFill="1" applyBorder="1" applyAlignment="1">
      <alignment horizontal="center" wrapText="1"/>
    </xf>
    <xf numFmtId="9" fontId="32" fillId="0" borderId="8" xfId="4" applyFont="1" applyBorder="1" applyAlignment="1">
      <alignment horizontal="center" vertical="center" wrapText="1"/>
    </xf>
    <xf numFmtId="43" fontId="32" fillId="10" borderId="8" xfId="0" applyNumberFormat="1" applyFont="1" applyFill="1" applyBorder="1" applyAlignment="1">
      <alignment horizontal="center" wrapText="1"/>
    </xf>
    <xf numFmtId="43" fontId="0" fillId="0" borderId="8" xfId="1" applyFont="1" applyBorder="1"/>
    <xf numFmtId="10" fontId="0" fillId="7" borderId="8" xfId="0" applyNumberFormat="1" applyFill="1" applyBorder="1"/>
    <xf numFmtId="43" fontId="0" fillId="0" borderId="8" xfId="0" applyNumberFormat="1" applyBorder="1"/>
    <xf numFmtId="10" fontId="0" fillId="10" borderId="8" xfId="4" applyNumberFormat="1" applyFont="1" applyFill="1" applyBorder="1" applyAlignment="1">
      <alignment horizontal="center"/>
    </xf>
    <xf numFmtId="43" fontId="0" fillId="0" borderId="8" xfId="4" applyNumberFormat="1" applyFont="1" applyBorder="1"/>
    <xf numFmtId="4" fontId="0" fillId="0" borderId="0" xfId="0" applyNumberFormat="1" applyBorder="1" applyAlignment="1">
      <alignment horizontal="center"/>
    </xf>
    <xf numFmtId="44" fontId="0" fillId="0" borderId="11" xfId="3" applyFont="1" applyBorder="1"/>
    <xf numFmtId="44" fontId="0" fillId="0" borderId="3" xfId="3" applyFont="1" applyBorder="1" applyAlignment="1">
      <alignment horizontal="center"/>
    </xf>
    <xf numFmtId="44" fontId="0" fillId="0" borderId="12" xfId="3" applyFont="1" applyBorder="1" applyAlignment="1">
      <alignment horizontal="center"/>
    </xf>
    <xf numFmtId="44" fontId="0" fillId="0" borderId="0" xfId="3" applyFont="1"/>
    <xf numFmtId="44" fontId="0" fillId="0" borderId="13" xfId="3" applyFont="1" applyBorder="1" applyAlignment="1">
      <alignment horizontal="center"/>
    </xf>
    <xf numFmtId="44" fontId="0" fillId="0" borderId="14" xfId="3" applyFont="1" applyBorder="1" applyAlignment="1">
      <alignment horizontal="center"/>
    </xf>
    <xf numFmtId="44" fontId="0" fillId="0" borderId="15" xfId="3" applyFont="1" applyBorder="1" applyAlignment="1">
      <alignment horizontal="center"/>
    </xf>
    <xf numFmtId="4" fontId="26" fillId="0" borderId="0" xfId="0" applyNumberFormat="1" applyFont="1" applyBorder="1" applyAlignment="1">
      <alignment horizontal="center"/>
    </xf>
    <xf numFmtId="0" fontId="26" fillId="0" borderId="0" xfId="0" applyFont="1"/>
    <xf numFmtId="44" fontId="0" fillId="0" borderId="16" xfId="3" applyFont="1" applyBorder="1" applyAlignment="1">
      <alignment horizontal="center"/>
    </xf>
    <xf numFmtId="44" fontId="0" fillId="0" borderId="0" xfId="3" applyFont="1" applyBorder="1" applyAlignment="1">
      <alignment horizontal="center"/>
    </xf>
    <xf numFmtId="44" fontId="0" fillId="0" borderId="17" xfId="3" applyFont="1"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9" fontId="0" fillId="0" borderId="17" xfId="4"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4" xfId="0" applyBorder="1" applyAlignment="1">
      <alignment horizontal="center"/>
    </xf>
    <xf numFmtId="0" fontId="0" fillId="0" borderId="19" xfId="0" applyBorder="1" applyAlignment="1">
      <alignment horizontal="center"/>
    </xf>
    <xf numFmtId="43" fontId="0" fillId="0" borderId="0" xfId="0" applyNumberFormat="1" applyBorder="1" applyAlignment="1">
      <alignment horizontal="center"/>
    </xf>
    <xf numFmtId="44" fontId="0" fillId="0" borderId="8" xfId="3" applyFont="1" applyFill="1" applyBorder="1"/>
    <xf numFmtId="0" fontId="1" fillId="0" borderId="0" xfId="0" applyFont="1"/>
    <xf numFmtId="0" fontId="34" fillId="0" borderId="0" xfId="0" applyFont="1" applyAlignment="1">
      <alignment horizontal="center"/>
    </xf>
    <xf numFmtId="165" fontId="0" fillId="7" borderId="0" xfId="0" applyNumberFormat="1" applyFill="1" applyAlignment="1">
      <alignment horizontal="center"/>
    </xf>
    <xf numFmtId="0" fontId="35" fillId="11" borderId="8" xfId="0" applyFont="1" applyFill="1" applyBorder="1"/>
    <xf numFmtId="43" fontId="1" fillId="0" borderId="8" xfId="1" applyFont="1" applyBorder="1"/>
    <xf numFmtId="0" fontId="0" fillId="0" borderId="0" xfId="0" applyBorder="1"/>
    <xf numFmtId="43" fontId="0" fillId="0" borderId="0" xfId="1" applyFont="1" applyBorder="1"/>
    <xf numFmtId="10" fontId="0" fillId="7" borderId="0" xfId="0" applyNumberFormat="1" applyFill="1" applyBorder="1"/>
    <xf numFmtId="43" fontId="0" fillId="0" borderId="0" xfId="0" applyNumberFormat="1" applyBorder="1"/>
    <xf numFmtId="10" fontId="0" fillId="10" borderId="0" xfId="4" applyNumberFormat="1" applyFont="1" applyFill="1" applyBorder="1" applyAlignment="1">
      <alignment horizontal="center"/>
    </xf>
    <xf numFmtId="43" fontId="0" fillId="0" borderId="0" xfId="4" applyNumberFormat="1" applyFont="1" applyBorder="1"/>
    <xf numFmtId="0" fontId="0" fillId="0" borderId="21" xfId="0" applyFont="1" applyFill="1" applyBorder="1"/>
    <xf numFmtId="0" fontId="36" fillId="0" borderId="0" xfId="0" applyFont="1"/>
    <xf numFmtId="0" fontId="7" fillId="7" borderId="0" xfId="0" applyFont="1" applyFill="1" applyAlignment="1">
      <alignment horizontal="right"/>
    </xf>
    <xf numFmtId="0" fontId="7" fillId="7" borderId="0" xfId="0" applyFont="1" applyFill="1" applyBorder="1"/>
    <xf numFmtId="0" fontId="7" fillId="7" borderId="0" xfId="0" applyNumberFormat="1" applyFont="1" applyFill="1" applyBorder="1"/>
    <xf numFmtId="0" fontId="7" fillId="12" borderId="0" xfId="0" applyFont="1" applyFill="1" applyBorder="1" applyAlignment="1">
      <alignment horizontal="center"/>
    </xf>
    <xf numFmtId="0" fontId="7" fillId="12" borderId="0" xfId="0" applyFont="1" applyFill="1" applyBorder="1"/>
    <xf numFmtId="0" fontId="7" fillId="12" borderId="0" xfId="0" applyNumberFormat="1" applyFont="1" applyFill="1" applyBorder="1"/>
    <xf numFmtId="0" fontId="0" fillId="0" borderId="0" xfId="0" applyAlignment="1"/>
    <xf numFmtId="0" fontId="7" fillId="0" borderId="1" xfId="0" applyFont="1" applyBorder="1" applyAlignment="1"/>
    <xf numFmtId="0" fontId="7" fillId="0" borderId="0" xfId="0" applyNumberFormat="1" applyFont="1" applyBorder="1" applyAlignment="1">
      <alignment horizontal="left"/>
    </xf>
    <xf numFmtId="0" fontId="7" fillId="0" borderId="0" xfId="0" applyFont="1" applyAlignment="1">
      <alignment horizontal="left" wrapText="1"/>
    </xf>
    <xf numFmtId="0" fontId="8" fillId="0" borderId="0" xfId="0" applyNumberFormat="1" applyFont="1" applyBorder="1" applyAlignment="1">
      <alignment horizontal="center"/>
    </xf>
    <xf numFmtId="0" fontId="7" fillId="0" borderId="0" xfId="0" applyFont="1" applyBorder="1" applyAlignment="1">
      <alignment horizontal="center"/>
    </xf>
    <xf numFmtId="0" fontId="7" fillId="0" borderId="0" xfId="0" applyFont="1" applyAlignment="1"/>
    <xf numFmtId="0" fontId="31" fillId="6" borderId="0" xfId="0" applyFont="1" applyFill="1" applyAlignment="1">
      <alignment horizontal="center"/>
    </xf>
    <xf numFmtId="0" fontId="7" fillId="0" borderId="0" xfId="0" applyFont="1" applyBorder="1" applyAlignment="1">
      <alignment horizontal="center" vertical="center"/>
    </xf>
    <xf numFmtId="44" fontId="7" fillId="0" borderId="0" xfId="3" applyFont="1" applyFill="1"/>
    <xf numFmtId="0" fontId="7" fillId="0" borderId="0" xfId="0" applyFont="1" applyFill="1" applyAlignment="1"/>
    <xf numFmtId="164" fontId="7" fillId="0" borderId="0" xfId="0" applyNumberFormat="1" applyFont="1"/>
    <xf numFmtId="164" fontId="8" fillId="0" borderId="0" xfId="0" applyNumberFormat="1" applyFont="1" applyAlignment="1"/>
    <xf numFmtId="164" fontId="7" fillId="0" borderId="0" xfId="0" applyNumberFormat="1" applyFont="1" applyAlignment="1"/>
    <xf numFmtId="164" fontId="7" fillId="0" borderId="0" xfId="0" applyNumberFormat="1" applyFont="1" applyAlignment="1">
      <alignment horizontal="right" wrapText="1"/>
    </xf>
    <xf numFmtId="164" fontId="7" fillId="0" borderId="0" xfId="0" applyNumberFormat="1" applyFont="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center"/>
    </xf>
    <xf numFmtId="164" fontId="8" fillId="0" borderId="0" xfId="0" applyNumberFormat="1" applyFont="1"/>
    <xf numFmtId="164" fontId="7" fillId="0" borderId="0" xfId="0" applyNumberFormat="1" applyFont="1" applyAlignment="1">
      <alignment horizontal="center"/>
    </xf>
    <xf numFmtId="164" fontId="8" fillId="0" borderId="1" xfId="0" applyNumberFormat="1" applyFont="1" applyBorder="1" applyAlignment="1">
      <alignment horizontal="center"/>
    </xf>
    <xf numFmtId="164" fontId="7" fillId="0" borderId="1" xfId="3" applyNumberFormat="1" applyFont="1" applyBorder="1"/>
    <xf numFmtId="164" fontId="7" fillId="0" borderId="0" xfId="1" applyNumberFormat="1" applyFont="1" applyBorder="1"/>
    <xf numFmtId="164" fontId="7" fillId="2" borderId="4" xfId="0" applyNumberFormat="1" applyFont="1" applyFill="1" applyBorder="1"/>
    <xf numFmtId="164" fontId="7" fillId="2" borderId="3" xfId="0" applyNumberFormat="1" applyFont="1" applyFill="1" applyBorder="1"/>
    <xf numFmtId="164" fontId="7" fillId="0" borderId="0" xfId="0" applyNumberFormat="1" applyFont="1" applyBorder="1"/>
    <xf numFmtId="164" fontId="7" fillId="0" borderId="0" xfId="3" applyNumberFormat="1" applyFont="1" applyBorder="1"/>
    <xf numFmtId="164" fontId="7" fillId="2" borderId="4" xfId="3" applyNumberFormat="1" applyFont="1" applyFill="1" applyBorder="1"/>
    <xf numFmtId="164" fontId="7" fillId="0" borderId="0" xfId="3" applyNumberFormat="1" applyFont="1" applyFill="1" applyBorder="1"/>
    <xf numFmtId="164" fontId="7" fillId="0" borderId="1" xfId="3" applyNumberFormat="1" applyFont="1" applyFill="1" applyBorder="1"/>
    <xf numFmtId="164" fontId="7" fillId="2" borderId="2" xfId="3" applyNumberFormat="1" applyFont="1" applyFill="1" applyBorder="1"/>
    <xf numFmtId="164" fontId="7" fillId="0" borderId="0" xfId="3" applyNumberFormat="1" applyFont="1"/>
    <xf numFmtId="164" fontId="7" fillId="4" borderId="3" xfId="3" applyNumberFormat="1" applyFont="1" applyFill="1" applyBorder="1"/>
    <xf numFmtId="164" fontId="14" fillId="3" borderId="4" xfId="3" applyNumberFormat="1" applyFont="1" applyFill="1" applyBorder="1"/>
    <xf numFmtId="164" fontId="8" fillId="0" borderId="0" xfId="0" applyNumberFormat="1" applyFont="1" applyAlignment="1">
      <alignment horizontal="left" wrapText="1"/>
    </xf>
    <xf numFmtId="164" fontId="7" fillId="0" borderId="1" xfId="0" applyNumberFormat="1" applyFont="1" applyBorder="1" applyAlignment="1">
      <alignment horizontal="right"/>
    </xf>
    <xf numFmtId="164" fontId="7" fillId="0" borderId="1" xfId="0" applyNumberFormat="1" applyFont="1" applyBorder="1"/>
    <xf numFmtId="164" fontId="10" fillId="0" borderId="0" xfId="0" applyNumberFormat="1" applyFont="1" applyAlignment="1">
      <alignment horizontal="center"/>
    </xf>
    <xf numFmtId="164" fontId="8" fillId="0" borderId="0" xfId="0" applyNumberFormat="1" applyFont="1" applyBorder="1" applyAlignment="1">
      <alignment horizontal="right"/>
    </xf>
    <xf numFmtId="164" fontId="8" fillId="2" borderId="4" xfId="0" applyNumberFormat="1" applyFont="1" applyFill="1" applyBorder="1" applyAlignment="1"/>
    <xf numFmtId="164" fontId="8" fillId="2" borderId="4" xfId="3" applyNumberFormat="1" applyFont="1" applyFill="1" applyBorder="1" applyAlignment="1"/>
    <xf numFmtId="164" fontId="8" fillId="0" borderId="0" xfId="3" applyNumberFormat="1" applyFont="1" applyFill="1" applyBorder="1" applyAlignment="1"/>
    <xf numFmtId="164" fontId="8" fillId="0" borderId="0" xfId="3" applyNumberFormat="1" applyFont="1" applyAlignment="1"/>
    <xf numFmtId="164" fontId="7" fillId="0" borderId="0" xfId="3" applyNumberFormat="1" applyFont="1" applyAlignment="1">
      <alignment horizontal="left"/>
    </xf>
    <xf numFmtId="164" fontId="7" fillId="0" borderId="0" xfId="3" applyNumberFormat="1" applyFont="1" applyFill="1" applyAlignment="1"/>
    <xf numFmtId="164" fontId="7" fillId="0" borderId="0" xfId="3" applyNumberFormat="1" applyFont="1" applyAlignment="1"/>
    <xf numFmtId="164" fontId="7" fillId="2" borderId="4" xfId="3" applyNumberFormat="1" applyFont="1" applyFill="1" applyBorder="1" applyAlignment="1"/>
    <xf numFmtId="164" fontId="7" fillId="0" borderId="0" xfId="3" applyNumberFormat="1" applyFont="1" applyFill="1" applyBorder="1" applyAlignment="1"/>
    <xf numFmtId="164" fontId="7" fillId="0" borderId="0" xfId="0" applyNumberFormat="1" applyFont="1" applyBorder="1" applyAlignment="1"/>
    <xf numFmtId="164" fontId="7" fillId="0" borderId="1" xfId="3" applyNumberFormat="1" applyFont="1" applyBorder="1" applyAlignment="1"/>
    <xf numFmtId="164" fontId="14" fillId="5" borderId="4" xfId="3" applyNumberFormat="1" applyFont="1" applyFill="1" applyBorder="1" applyAlignment="1"/>
    <xf numFmtId="164" fontId="14" fillId="3" borderId="4" xfId="3" applyNumberFormat="1" applyFont="1" applyFill="1" applyBorder="1" applyAlignment="1"/>
    <xf numFmtId="164" fontId="7" fillId="8" borderId="0" xfId="0" applyNumberFormat="1" applyFont="1" applyFill="1"/>
    <xf numFmtId="0" fontId="20" fillId="0" borderId="0" xfId="0" applyFont="1" applyAlignment="1"/>
    <xf numFmtId="0" fontId="21" fillId="0" borderId="0" xfId="0" applyFont="1" applyAlignment="1"/>
    <xf numFmtId="14" fontId="7" fillId="0" borderId="1" xfId="0" applyNumberFormat="1" applyFont="1" applyBorder="1" applyAlignment="1">
      <alignment horizontal="right"/>
    </xf>
    <xf numFmtId="0" fontId="7" fillId="0" borderId="1" xfId="1" applyNumberFormat="1" applyFont="1" applyBorder="1"/>
    <xf numFmtId="14" fontId="7" fillId="0" borderId="1" xfId="0" applyNumberFormat="1" applyFont="1" applyBorder="1"/>
    <xf numFmtId="165" fontId="7" fillId="4" borderId="3" xfId="3" applyNumberFormat="1" applyFont="1" applyFill="1" applyBorder="1"/>
    <xf numFmtId="0" fontId="7" fillId="0" borderId="0" xfId="0" applyFont="1" applyAlignment="1">
      <alignment horizontal="left" wrapText="1"/>
    </xf>
    <xf numFmtId="0" fontId="16" fillId="6" borderId="0" xfId="0" applyFont="1" applyFill="1" applyBorder="1" applyAlignment="1">
      <alignment horizontal="center" wrapText="1"/>
    </xf>
    <xf numFmtId="0" fontId="20" fillId="0" borderId="0" xfId="0" applyFont="1" applyBorder="1" applyAlignment="1">
      <alignment horizontal="center"/>
    </xf>
    <xf numFmtId="0" fontId="12" fillId="0" borderId="0" xfId="2" applyFont="1" applyAlignment="1" applyProtection="1"/>
    <xf numFmtId="0" fontId="37" fillId="13" borderId="0" xfId="0" applyFont="1" applyFill="1" applyAlignment="1">
      <alignment horizontal="left" vertical="top" wrapText="1"/>
    </xf>
    <xf numFmtId="0" fontId="8" fillId="0" borderId="1" xfId="0" applyFont="1" applyBorder="1" applyAlignment="1"/>
    <xf numFmtId="0" fontId="7" fillId="0" borderId="1" xfId="0" applyFont="1" applyBorder="1" applyAlignment="1"/>
    <xf numFmtId="164" fontId="8" fillId="0" borderId="0" xfId="0" applyNumberFormat="1" applyFont="1" applyAlignment="1">
      <alignment horizontal="center" wrapText="1"/>
    </xf>
    <xf numFmtId="164" fontId="0" fillId="0" borderId="0" xfId="0" applyNumberFormat="1" applyAlignment="1">
      <alignment wrapText="1"/>
    </xf>
    <xf numFmtId="0" fontId="7" fillId="0" borderId="0" xfId="0" applyFont="1" applyFill="1" applyBorder="1" applyAlignment="1">
      <alignment horizontal="left" vertical="center" wrapText="1"/>
    </xf>
    <xf numFmtId="0" fontId="8" fillId="0" borderId="0" xfId="0" applyNumberFormat="1" applyFont="1" applyBorder="1" applyAlignment="1">
      <alignment horizontal="center"/>
    </xf>
    <xf numFmtId="0" fontId="7" fillId="0" borderId="0" xfId="0" applyFont="1" applyBorder="1" applyAlignment="1">
      <alignment horizontal="center"/>
    </xf>
    <xf numFmtId="0" fontId="7" fillId="0" borderId="0" xfId="0" applyNumberFormat="1" applyFont="1" applyBorder="1" applyAlignment="1">
      <alignment horizontal="left"/>
    </xf>
    <xf numFmtId="0" fontId="0" fillId="0" borderId="8" xfId="0" applyBorder="1" applyAlignment="1">
      <alignment horizontal="center"/>
    </xf>
    <xf numFmtId="0" fontId="26" fillId="0" borderId="6" xfId="0" applyFont="1" applyBorder="1" applyAlignment="1">
      <alignment horizontal="center"/>
    </xf>
    <xf numFmtId="0" fontId="26" fillId="0" borderId="0" xfId="0" applyFont="1" applyBorder="1" applyAlignment="1">
      <alignment horizontal="center"/>
    </xf>
    <xf numFmtId="0" fontId="0" fillId="0" borderId="20" xfId="0" applyBorder="1" applyAlignment="1"/>
    <xf numFmtId="0" fontId="0" fillId="0" borderId="9" xfId="0" applyBorder="1" applyAlignment="1">
      <alignment horizontal="center"/>
    </xf>
    <xf numFmtId="0" fontId="0" fillId="0" borderId="10" xfId="0" applyBorder="1" applyAlignment="1">
      <alignment horizontal="center"/>
    </xf>
    <xf numFmtId="0" fontId="27" fillId="0" borderId="0" xfId="0" applyFont="1" applyAlignment="1">
      <alignment horizontal="center"/>
    </xf>
    <xf numFmtId="0" fontId="28" fillId="0" borderId="0" xfId="0" applyFont="1" applyAlignment="1">
      <alignment horizontal="center"/>
    </xf>
    <xf numFmtId="0" fontId="26" fillId="9" borderId="8" xfId="0" applyFont="1" applyFill="1" applyBorder="1" applyAlignment="1">
      <alignment horizontal="center" wrapText="1"/>
    </xf>
    <xf numFmtId="0" fontId="26" fillId="0" borderId="8" xfId="0" applyFont="1" applyBorder="1" applyAlignment="1">
      <alignment horizontal="center"/>
    </xf>
  </cellXfs>
  <cellStyles count="5">
    <cellStyle name="Comma" xfId="1" builtinId="3"/>
    <cellStyle name="Currency" xfId="3" builtinId="4"/>
    <cellStyle name="Hyperlink" xfId="2" builtinId="8"/>
    <cellStyle name="Normal" xfId="0" builtinId="0"/>
    <cellStyle name="Percent" xfId="4"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00"/>
      <color rgb="FF996633"/>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onesource.uga.edu/_resources/files/documents/account_codes_guide.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onesource.uga.edu/_resources/files/documents/account_codes_guide.pdf"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onesource.uga.edu/_resources/files/documents/account_codes_guide.pdf" TargetMode="Externa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6"/>
  <sheetViews>
    <sheetView showGridLines="0" tabSelected="1" topLeftCell="A50" zoomScaleNormal="100" workbookViewId="0">
      <selection activeCell="M90" sqref="M90"/>
    </sheetView>
  </sheetViews>
  <sheetFormatPr defaultColWidth="9.140625" defaultRowHeight="12.75" x14ac:dyDescent="0.2"/>
  <cols>
    <col min="1" max="1" width="1.7109375" style="8" customWidth="1"/>
    <col min="2" max="2" width="8.42578125" style="8" customWidth="1"/>
    <col min="3" max="3" width="1.5703125" style="8" customWidth="1"/>
    <col min="4" max="4" width="9.7109375" style="8" customWidth="1"/>
    <col min="5" max="5" width="12.85546875" style="8" customWidth="1"/>
    <col min="6" max="6" width="4.28515625" style="8" customWidth="1"/>
    <col min="7" max="8" width="7.28515625" style="8" customWidth="1"/>
    <col min="9" max="9" width="3.28515625" style="8" customWidth="1"/>
    <col min="10" max="10" width="11.42578125" style="8" customWidth="1"/>
    <col min="11" max="11" width="5.42578125" style="8" customWidth="1"/>
    <col min="12" max="12" width="6.140625" style="8" customWidth="1"/>
    <col min="13" max="13" width="13.85546875" style="180" customWidth="1"/>
    <col min="14" max="14" width="1.28515625" style="8" customWidth="1"/>
    <col min="15" max="15" width="14.5703125" style="180" customWidth="1"/>
    <col min="16" max="16" width="3.85546875" style="8" customWidth="1"/>
    <col min="17" max="17" width="10.140625" style="8" customWidth="1"/>
    <col min="18" max="18" width="1.42578125" style="8" customWidth="1"/>
    <col min="19" max="19" width="17.42578125" style="180" customWidth="1"/>
    <col min="20" max="20" width="1.28515625" style="8" customWidth="1"/>
    <col min="21" max="21" width="9.140625" style="8" customWidth="1"/>
    <col min="22" max="22" width="19.85546875" style="180" customWidth="1"/>
    <col min="23" max="23" width="16.7109375" style="8" customWidth="1"/>
    <col min="24" max="24" width="21.85546875" style="184" customWidth="1"/>
    <col min="25" max="16384" width="9.140625" style="8"/>
  </cols>
  <sheetData>
    <row r="1" spans="1:28" ht="75" customHeight="1" x14ac:dyDescent="1.35">
      <c r="B1" s="222"/>
      <c r="C1" s="223"/>
      <c r="D1" s="223"/>
      <c r="E1" s="223"/>
      <c r="F1" s="223"/>
      <c r="G1" s="223"/>
      <c r="H1" s="223"/>
      <c r="I1" s="223"/>
      <c r="J1" s="223"/>
      <c r="K1" s="223"/>
      <c r="L1" s="223"/>
      <c r="M1" s="223"/>
      <c r="N1" s="223"/>
      <c r="O1" s="232" t="s">
        <v>271</v>
      </c>
      <c r="P1" s="232"/>
      <c r="Q1" s="232"/>
      <c r="R1" s="232"/>
      <c r="S1" s="232"/>
      <c r="T1" s="232"/>
      <c r="U1" s="232"/>
      <c r="V1" s="169"/>
    </row>
    <row r="2" spans="1:28" ht="15.75" x14ac:dyDescent="0.25">
      <c r="A2" s="1"/>
      <c r="B2" s="2"/>
      <c r="C2" s="3"/>
      <c r="D2" s="3"/>
      <c r="E2" s="3"/>
      <c r="F2" s="3"/>
      <c r="G2" s="45" t="s">
        <v>13</v>
      </c>
      <c r="H2" s="4"/>
      <c r="I2" s="4"/>
      <c r="J2" s="4"/>
      <c r="K2" s="4"/>
      <c r="L2" s="4"/>
      <c r="M2" s="187"/>
      <c r="N2" s="6"/>
      <c r="O2" s="187"/>
      <c r="P2" s="5"/>
      <c r="Q2" s="5"/>
      <c r="R2" s="6"/>
      <c r="V2" s="221" t="s">
        <v>177</v>
      </c>
      <c r="W2" s="87">
        <v>0</v>
      </c>
    </row>
    <row r="3" spans="1:28" x14ac:dyDescent="0.2">
      <c r="B3" s="57" t="s">
        <v>23</v>
      </c>
      <c r="C3" s="3"/>
      <c r="D3" s="3"/>
      <c r="E3" s="3"/>
      <c r="F3" s="3"/>
      <c r="M3" s="187"/>
      <c r="N3" s="6"/>
      <c r="O3" s="187"/>
      <c r="P3" s="5"/>
      <c r="Q3" s="5"/>
      <c r="R3" s="6"/>
      <c r="S3" s="185"/>
    </row>
    <row r="4" spans="1:28" ht="6" customHeight="1" x14ac:dyDescent="0.2">
      <c r="B4" s="57"/>
      <c r="C4" s="3"/>
      <c r="D4" s="3"/>
      <c r="E4" s="3"/>
      <c r="F4" s="3"/>
      <c r="M4" s="187"/>
      <c r="N4" s="6"/>
      <c r="O4" s="187"/>
      <c r="P4" s="5"/>
      <c r="Q4" s="5"/>
      <c r="R4" s="6"/>
      <c r="S4" s="185"/>
    </row>
    <row r="5" spans="1:28" ht="12.75" customHeight="1" x14ac:dyDescent="0.2">
      <c r="B5" s="9" t="s">
        <v>24</v>
      </c>
      <c r="C5" s="41"/>
      <c r="D5" s="170"/>
      <c r="E5" s="40"/>
      <c r="F5" s="3"/>
      <c r="I5" s="9" t="s">
        <v>25</v>
      </c>
      <c r="J5" s="10"/>
      <c r="K5" s="14"/>
      <c r="L5" s="14"/>
      <c r="M5" s="184" t="s">
        <v>52</v>
      </c>
      <c r="N5" s="6"/>
      <c r="O5" s="224"/>
      <c r="P5" s="60"/>
      <c r="Q5" s="60"/>
      <c r="R5" s="11"/>
      <c r="S5" s="188"/>
    </row>
    <row r="6" spans="1:28" ht="12.75" customHeight="1" x14ac:dyDescent="0.2">
      <c r="B6" s="13" t="s">
        <v>27</v>
      </c>
      <c r="C6" s="3"/>
      <c r="D6" s="225"/>
      <c r="E6" s="39"/>
      <c r="F6" s="3"/>
      <c r="G6" s="9" t="s">
        <v>26</v>
      </c>
      <c r="H6" s="233"/>
      <c r="I6" s="234"/>
      <c r="J6" s="234"/>
      <c r="K6" s="40"/>
      <c r="L6" s="40"/>
      <c r="M6" s="184" t="s">
        <v>53</v>
      </c>
      <c r="O6" s="226"/>
      <c r="P6" s="27"/>
      <c r="Q6" s="27"/>
      <c r="R6" s="14"/>
      <c r="S6" s="207"/>
    </row>
    <row r="7" spans="1:28" ht="6" customHeight="1" x14ac:dyDescent="0.2">
      <c r="B7" s="13"/>
      <c r="C7" s="3"/>
      <c r="D7" s="3"/>
      <c r="E7" s="3"/>
      <c r="F7" s="3"/>
      <c r="G7" s="6"/>
      <c r="H7" s="6"/>
      <c r="I7" s="6"/>
      <c r="J7" s="6"/>
      <c r="K7" s="6"/>
      <c r="L7" s="6"/>
      <c r="M7" s="187"/>
      <c r="N7" s="6"/>
      <c r="O7" s="187"/>
      <c r="P7" s="5"/>
      <c r="Q7" s="5"/>
      <c r="R7" s="6"/>
      <c r="S7" s="185"/>
    </row>
    <row r="8" spans="1:28" ht="3" customHeight="1" x14ac:dyDescent="0.2">
      <c r="B8" s="13"/>
      <c r="C8" s="3"/>
      <c r="D8" s="3"/>
      <c r="E8" s="3"/>
      <c r="F8" s="3"/>
      <c r="I8" s="6"/>
      <c r="J8" s="11"/>
      <c r="K8" s="11"/>
      <c r="L8" s="11"/>
      <c r="M8" s="188"/>
      <c r="N8" s="15"/>
      <c r="O8" s="188"/>
      <c r="P8" s="12"/>
      <c r="Q8" s="12"/>
      <c r="R8" s="13"/>
      <c r="S8" s="188"/>
    </row>
    <row r="9" spans="1:28" ht="12.75" customHeight="1" x14ac:dyDescent="0.2">
      <c r="B9" s="52" t="s">
        <v>55</v>
      </c>
      <c r="C9" s="52"/>
      <c r="D9" s="52"/>
      <c r="E9" s="52"/>
      <c r="F9" s="3"/>
      <c r="G9" s="6"/>
      <c r="H9" s="6"/>
      <c r="I9" s="6"/>
      <c r="J9" s="6"/>
      <c r="K9" s="6"/>
      <c r="L9" s="6"/>
      <c r="M9" s="16"/>
      <c r="N9" s="17"/>
      <c r="O9" s="16"/>
      <c r="P9" s="16"/>
      <c r="Q9" s="16"/>
      <c r="R9" s="174"/>
      <c r="S9" s="16"/>
    </row>
    <row r="10" spans="1:28" ht="5.25" customHeight="1" x14ac:dyDescent="0.2">
      <c r="B10" s="13"/>
      <c r="C10" s="3"/>
      <c r="D10" s="3"/>
      <c r="E10" s="3"/>
      <c r="F10" s="3"/>
      <c r="G10" s="6"/>
      <c r="H10" s="6"/>
      <c r="I10" s="6"/>
      <c r="J10" s="6"/>
      <c r="K10" s="6"/>
      <c r="L10" s="6"/>
      <c r="M10" s="187"/>
      <c r="N10" s="6"/>
      <c r="O10" s="187"/>
      <c r="P10" s="5"/>
      <c r="Q10" s="5"/>
      <c r="R10" s="6"/>
      <c r="S10" s="186"/>
    </row>
    <row r="11" spans="1:28" x14ac:dyDescent="0.2">
      <c r="A11" s="19" t="s">
        <v>12</v>
      </c>
      <c r="B11" s="13"/>
      <c r="C11" s="3"/>
      <c r="D11" s="3"/>
      <c r="E11" s="3"/>
      <c r="F11" s="3"/>
      <c r="M11" s="186" t="s">
        <v>15</v>
      </c>
      <c r="N11" s="19"/>
      <c r="O11" s="186" t="s">
        <v>17</v>
      </c>
      <c r="P11" s="18"/>
      <c r="Q11" s="72" t="s">
        <v>59</v>
      </c>
      <c r="R11" s="19"/>
      <c r="S11" s="186" t="s">
        <v>22</v>
      </c>
      <c r="V11" s="235" t="s">
        <v>272</v>
      </c>
      <c r="W11" s="21"/>
      <c r="X11" s="186" t="s">
        <v>267</v>
      </c>
      <c r="Y11" s="21"/>
      <c r="Z11" s="21"/>
      <c r="AA11" s="21"/>
      <c r="AB11" s="21"/>
    </row>
    <row r="12" spans="1:28" ht="12" customHeight="1" x14ac:dyDescent="0.2">
      <c r="A12" s="6" t="s">
        <v>2</v>
      </c>
      <c r="B12" s="13"/>
      <c r="C12" s="3"/>
      <c r="D12" s="3"/>
      <c r="E12" s="3"/>
      <c r="F12" s="3"/>
      <c r="M12" s="189" t="s">
        <v>16</v>
      </c>
      <c r="O12" s="206" t="s">
        <v>18</v>
      </c>
      <c r="P12" s="20"/>
      <c r="Q12" s="73" t="s">
        <v>60</v>
      </c>
      <c r="S12" s="189" t="s">
        <v>20</v>
      </c>
      <c r="V12" s="236"/>
      <c r="W12" s="21"/>
      <c r="X12" s="183"/>
      <c r="Y12" s="21"/>
      <c r="Z12" s="21"/>
      <c r="AA12" s="21"/>
      <c r="AB12" s="21"/>
    </row>
    <row r="13" spans="1:28" ht="12" customHeight="1" x14ac:dyDescent="0.2">
      <c r="B13" s="22" t="s">
        <v>3</v>
      </c>
      <c r="C13" s="3"/>
      <c r="D13" s="3"/>
      <c r="E13" s="3"/>
      <c r="F13" s="3"/>
      <c r="P13" s="7"/>
      <c r="Q13" s="74"/>
      <c r="W13" s="21"/>
      <c r="X13" s="183"/>
      <c r="Y13" s="21"/>
      <c r="Z13" s="21"/>
      <c r="AA13" s="21"/>
      <c r="AB13" s="21"/>
    </row>
    <row r="14" spans="1:28" x14ac:dyDescent="0.2">
      <c r="B14" s="48">
        <v>510000</v>
      </c>
      <c r="C14" s="3"/>
      <c r="D14" s="3" t="s">
        <v>28</v>
      </c>
      <c r="E14" s="3"/>
      <c r="F14" s="3"/>
      <c r="G14" s="23"/>
      <c r="H14" s="23"/>
      <c r="I14" s="23"/>
      <c r="J14" s="23"/>
      <c r="K14" s="23"/>
      <c r="L14" s="23"/>
      <c r="M14" s="190">
        <v>0</v>
      </c>
      <c r="N14" s="43"/>
      <c r="O14" s="190">
        <v>0</v>
      </c>
      <c r="P14" s="43"/>
      <c r="Q14" s="75"/>
      <c r="R14" s="42"/>
      <c r="V14" s="190">
        <f>M14*(1-W2)</f>
        <v>0</v>
      </c>
      <c r="W14" s="172"/>
      <c r="X14" s="183">
        <f>M14*0.25</f>
        <v>0</v>
      </c>
      <c r="Y14" s="172"/>
      <c r="Z14" s="172"/>
      <c r="AA14" s="172"/>
      <c r="AB14" s="172"/>
    </row>
    <row r="15" spans="1:28" x14ac:dyDescent="0.2">
      <c r="B15" s="163">
        <v>522000</v>
      </c>
      <c r="C15" s="164"/>
      <c r="D15" s="164" t="s">
        <v>29</v>
      </c>
      <c r="E15" s="164"/>
      <c r="F15" s="164"/>
      <c r="G15" s="165"/>
      <c r="H15" s="165"/>
      <c r="I15" s="23"/>
      <c r="J15" s="23"/>
      <c r="K15" s="23"/>
      <c r="L15" s="23"/>
      <c r="M15" s="190">
        <v>0</v>
      </c>
      <c r="N15" s="43"/>
      <c r="O15" s="190">
        <v>0</v>
      </c>
      <c r="P15" s="43"/>
      <c r="Q15" s="75"/>
      <c r="R15" s="42"/>
      <c r="S15" s="182"/>
      <c r="T15" s="175"/>
      <c r="U15" s="175"/>
      <c r="V15" s="190">
        <f>M15*(1-W2)</f>
        <v>0</v>
      </c>
      <c r="W15" s="172"/>
      <c r="X15" s="183">
        <f t="shared" ref="X15:X16" si="0">M15*0.25</f>
        <v>0</v>
      </c>
      <c r="Y15" s="172"/>
      <c r="Z15" s="172"/>
      <c r="AA15" s="172"/>
      <c r="AB15" s="172"/>
    </row>
    <row r="16" spans="1:28" x14ac:dyDescent="0.2">
      <c r="B16" s="48">
        <v>550000</v>
      </c>
      <c r="C16" s="3"/>
      <c r="D16" s="3" t="s">
        <v>30</v>
      </c>
      <c r="E16" s="3"/>
      <c r="F16" s="3"/>
      <c r="G16" s="23"/>
      <c r="H16" s="23"/>
      <c r="I16" s="23"/>
      <c r="J16" s="23"/>
      <c r="K16" s="23"/>
      <c r="L16" s="23"/>
      <c r="M16" s="190">
        <v>0</v>
      </c>
      <c r="N16" s="43"/>
      <c r="O16" s="190">
        <v>0</v>
      </c>
      <c r="P16" s="43"/>
      <c r="Q16" s="75"/>
      <c r="R16" s="42"/>
      <c r="S16" s="182"/>
      <c r="T16" s="175"/>
      <c r="U16" s="175"/>
      <c r="V16" s="190">
        <f>M16*(1-W2)</f>
        <v>0</v>
      </c>
      <c r="W16" s="172"/>
      <c r="X16" s="183">
        <f t="shared" si="0"/>
        <v>0</v>
      </c>
      <c r="Y16" s="172"/>
      <c r="Z16" s="172"/>
      <c r="AA16" s="172"/>
      <c r="AB16" s="172"/>
    </row>
    <row r="17" spans="1:28" x14ac:dyDescent="0.2">
      <c r="B17" s="174"/>
      <c r="C17" s="3"/>
      <c r="D17" s="26"/>
      <c r="E17" s="3"/>
      <c r="F17" s="3"/>
      <c r="G17" s="23"/>
      <c r="H17" s="23"/>
      <c r="I17" s="23"/>
      <c r="J17" s="23"/>
      <c r="K17" s="23"/>
      <c r="L17" s="23"/>
      <c r="M17" s="191">
        <v>0</v>
      </c>
      <c r="N17" s="42"/>
      <c r="O17" s="191">
        <v>0</v>
      </c>
      <c r="P17" s="47"/>
      <c r="Q17" s="76"/>
      <c r="R17" s="42"/>
      <c r="S17" s="182"/>
      <c r="T17" s="175"/>
      <c r="U17" s="175"/>
      <c r="V17" s="191"/>
      <c r="W17" s="172"/>
      <c r="X17" s="183"/>
      <c r="Y17" s="172"/>
      <c r="Z17" s="172"/>
      <c r="AA17" s="172"/>
      <c r="AB17" s="172"/>
    </row>
    <row r="18" spans="1:28" ht="14.25" customHeight="1" thickBot="1" x14ac:dyDescent="0.25">
      <c r="C18" s="3"/>
      <c r="D18" s="3"/>
      <c r="E18" s="3"/>
      <c r="F18" s="3"/>
      <c r="G18" s="23"/>
      <c r="H18" s="23"/>
      <c r="I18" s="23"/>
      <c r="J18" s="50" t="s">
        <v>5</v>
      </c>
      <c r="K18" s="50"/>
      <c r="L18" s="23"/>
      <c r="M18" s="192"/>
      <c r="N18" s="42"/>
      <c r="O18" s="192">
        <f>SUM(O16)</f>
        <v>0</v>
      </c>
      <c r="P18" s="61"/>
      <c r="Q18" s="77">
        <f>SUM(Q16)</f>
        <v>0</v>
      </c>
      <c r="R18" s="42"/>
      <c r="S18" s="208">
        <f>M18+O18</f>
        <v>0</v>
      </c>
      <c r="T18" s="175"/>
      <c r="U18" s="175"/>
      <c r="V18" s="192">
        <f>SUM(V16)</f>
        <v>0</v>
      </c>
      <c r="W18" s="172"/>
      <c r="X18" s="183">
        <f>X16</f>
        <v>0</v>
      </c>
      <c r="Y18" s="172"/>
      <c r="Z18" s="172"/>
      <c r="AA18" s="172"/>
      <c r="AB18" s="172"/>
    </row>
    <row r="19" spans="1:28" ht="16.5" customHeight="1" thickBot="1" x14ac:dyDescent="0.25">
      <c r="B19" s="174"/>
      <c r="C19" s="3"/>
      <c r="D19" s="3"/>
      <c r="E19" s="3"/>
      <c r="F19" s="3"/>
      <c r="G19" s="23"/>
      <c r="H19" s="23"/>
      <c r="I19" s="23"/>
      <c r="J19" s="49" t="s">
        <v>4</v>
      </c>
      <c r="K19" s="49"/>
      <c r="L19" s="23"/>
      <c r="M19" s="193">
        <f>SUM(M14:M18)</f>
        <v>0</v>
      </c>
      <c r="N19" s="42"/>
      <c r="O19" s="193">
        <f>SUM(O14:O16)</f>
        <v>0</v>
      </c>
      <c r="P19" s="61"/>
      <c r="Q19" s="78">
        <f>SUM(Q14:Q16)</f>
        <v>0</v>
      </c>
      <c r="R19" s="42"/>
      <c r="S19" s="208">
        <f>M19+O19</f>
        <v>0</v>
      </c>
      <c r="T19" s="175"/>
      <c r="U19" s="175"/>
      <c r="V19" s="193">
        <f>SUM(V14:V16)</f>
        <v>0</v>
      </c>
      <c r="W19" s="172"/>
      <c r="X19" s="183">
        <f>SUM(X14:X16)</f>
        <v>0</v>
      </c>
      <c r="Y19" s="172"/>
      <c r="Z19" s="172"/>
      <c r="AA19" s="172"/>
      <c r="AB19" s="172"/>
    </row>
    <row r="20" spans="1:28" ht="14.25" customHeight="1" x14ac:dyDescent="0.2">
      <c r="A20" s="6"/>
      <c r="B20" s="174"/>
      <c r="C20" s="3"/>
      <c r="D20" s="3"/>
      <c r="E20" s="3"/>
      <c r="F20" s="3"/>
      <c r="G20" s="23"/>
      <c r="H20" s="23"/>
      <c r="I20" s="23"/>
      <c r="J20" s="23"/>
      <c r="K20" s="23"/>
      <c r="L20" s="23"/>
      <c r="M20" s="194">
        <v>0</v>
      </c>
      <c r="N20" s="23"/>
      <c r="O20" s="194"/>
      <c r="P20" s="27"/>
      <c r="Q20" s="27"/>
      <c r="R20" s="23"/>
      <c r="S20" s="181"/>
      <c r="T20" s="175"/>
      <c r="U20" s="175"/>
      <c r="V20" s="194"/>
      <c r="W20" s="172"/>
      <c r="X20" s="183"/>
      <c r="Y20" s="172"/>
      <c r="Z20" s="172"/>
      <c r="AA20" s="172"/>
      <c r="AB20" s="172"/>
    </row>
    <row r="21" spans="1:28" x14ac:dyDescent="0.2">
      <c r="A21" s="6" t="s">
        <v>50</v>
      </c>
      <c r="B21" s="174"/>
      <c r="C21" s="3"/>
      <c r="D21" s="3"/>
      <c r="E21" s="3"/>
      <c r="F21" s="3"/>
      <c r="G21" s="23"/>
      <c r="H21" s="23"/>
      <c r="I21" s="23"/>
      <c r="J21" s="23"/>
      <c r="K21" s="23"/>
      <c r="L21" s="23"/>
      <c r="M21" s="194">
        <v>0</v>
      </c>
      <c r="N21" s="23"/>
      <c r="O21" s="194"/>
      <c r="P21" s="27"/>
      <c r="Q21" s="27"/>
      <c r="R21" s="23"/>
      <c r="S21" s="181"/>
      <c r="T21" s="175"/>
      <c r="U21" s="175"/>
      <c r="V21" s="194"/>
      <c r="W21" s="172"/>
      <c r="X21" s="183"/>
      <c r="Y21" s="172"/>
      <c r="Z21" s="172"/>
      <c r="AA21" s="172"/>
      <c r="AB21" s="172"/>
    </row>
    <row r="22" spans="1:28" ht="12.75" customHeight="1" thickBot="1" x14ac:dyDescent="0.25">
      <c r="A22" s="6"/>
      <c r="B22" s="174">
        <v>800000</v>
      </c>
      <c r="C22" s="3"/>
      <c r="D22" s="3" t="s">
        <v>49</v>
      </c>
      <c r="E22" s="3"/>
      <c r="F22" s="3"/>
      <c r="G22" s="23"/>
      <c r="H22" s="23"/>
      <c r="I22" s="23"/>
      <c r="J22" s="49" t="s">
        <v>57</v>
      </c>
      <c r="K22" s="49"/>
      <c r="L22" s="23"/>
      <c r="M22" s="190">
        <v>0</v>
      </c>
      <c r="N22" s="43"/>
      <c r="O22" s="190"/>
      <c r="P22" s="43"/>
      <c r="Q22" s="43"/>
      <c r="R22" s="43"/>
      <c r="S22" s="209">
        <f>M22+O22</f>
        <v>0</v>
      </c>
      <c r="T22" s="175"/>
      <c r="U22" s="175"/>
      <c r="V22" s="190">
        <f>M22*(1-W2)</f>
        <v>0</v>
      </c>
      <c r="W22" s="172"/>
      <c r="X22" s="183">
        <f>M22*0.25</f>
        <v>0</v>
      </c>
      <c r="Y22" s="172"/>
      <c r="Z22" s="172"/>
      <c r="AA22" s="172"/>
      <c r="AB22" s="172"/>
    </row>
    <row r="23" spans="1:28" ht="12.75" customHeight="1" x14ac:dyDescent="0.2">
      <c r="A23" s="6"/>
      <c r="B23" s="174"/>
      <c r="C23" s="3"/>
      <c r="D23" s="3"/>
      <c r="E23" s="3"/>
      <c r="F23" s="3"/>
      <c r="G23" s="23"/>
      <c r="H23" s="23"/>
      <c r="I23" s="23"/>
      <c r="J23" s="49"/>
      <c r="K23" s="49"/>
      <c r="L23" s="23"/>
      <c r="M23" s="195">
        <v>0</v>
      </c>
      <c r="N23" s="43"/>
      <c r="O23" s="195"/>
      <c r="P23" s="43"/>
      <c r="Q23" s="43"/>
      <c r="R23" s="43"/>
      <c r="S23" s="210"/>
      <c r="T23" s="175"/>
      <c r="U23" s="175"/>
      <c r="V23" s="195"/>
      <c r="W23" s="172"/>
      <c r="X23" s="183"/>
      <c r="Y23" s="172"/>
      <c r="Z23" s="172"/>
      <c r="AA23" s="172"/>
      <c r="AB23" s="172"/>
    </row>
    <row r="24" spans="1:28" ht="12" customHeight="1" x14ac:dyDescent="0.2">
      <c r="A24" s="6" t="s">
        <v>6</v>
      </c>
      <c r="B24" s="174"/>
      <c r="C24" s="3"/>
      <c r="D24" s="3"/>
      <c r="E24" s="3"/>
      <c r="F24" s="3"/>
      <c r="G24" s="23"/>
      <c r="H24" s="23"/>
      <c r="I24" s="23"/>
      <c r="J24" s="23"/>
      <c r="K24" s="23"/>
      <c r="L24" s="23"/>
      <c r="M24" s="195">
        <v>0</v>
      </c>
      <c r="N24" s="43"/>
      <c r="O24" s="195"/>
      <c r="P24" s="43"/>
      <c r="Q24" s="43"/>
      <c r="R24" s="23"/>
      <c r="S24" s="181"/>
      <c r="T24" s="175"/>
      <c r="U24" s="175"/>
      <c r="V24" s="195"/>
      <c r="W24" s="172"/>
      <c r="X24" s="183"/>
      <c r="Y24" s="172"/>
      <c r="Z24" s="172"/>
      <c r="AA24" s="172"/>
      <c r="AB24" s="172"/>
    </row>
    <row r="25" spans="1:28" ht="12" customHeight="1" x14ac:dyDescent="0.2">
      <c r="A25" s="6"/>
      <c r="B25" s="28">
        <v>641000</v>
      </c>
      <c r="C25" s="3"/>
      <c r="D25" s="3" t="s">
        <v>235</v>
      </c>
      <c r="E25" s="3"/>
      <c r="F25" s="3"/>
      <c r="G25" s="23"/>
      <c r="H25" s="23"/>
      <c r="I25" s="23"/>
      <c r="J25" s="23"/>
      <c r="K25" s="23"/>
      <c r="L25" s="23"/>
      <c r="M25" s="190">
        <v>0</v>
      </c>
      <c r="N25" s="43"/>
      <c r="O25" s="190"/>
      <c r="P25" s="43"/>
      <c r="Q25" s="43"/>
      <c r="R25" s="43"/>
      <c r="S25" s="211"/>
      <c r="T25" s="175"/>
      <c r="U25" s="175"/>
      <c r="V25" s="190">
        <f>(1-W2)*M25</f>
        <v>0</v>
      </c>
      <c r="W25" s="172"/>
      <c r="X25" s="183">
        <f>M25*0.25</f>
        <v>0</v>
      </c>
      <c r="Y25" s="172"/>
      <c r="Z25" s="172"/>
      <c r="AA25" s="172"/>
      <c r="AB25" s="172"/>
    </row>
    <row r="26" spans="1:28" ht="12.75" customHeight="1" x14ac:dyDescent="0.2">
      <c r="B26" s="70">
        <v>641200</v>
      </c>
      <c r="C26" s="69"/>
      <c r="D26" s="69" t="s">
        <v>236</v>
      </c>
      <c r="E26" s="66"/>
      <c r="F26" s="66"/>
      <c r="G26" s="67"/>
      <c r="H26" s="67"/>
      <c r="I26" s="23"/>
      <c r="J26" s="23"/>
      <c r="K26" s="23"/>
      <c r="L26" s="23"/>
      <c r="M26" s="190">
        <v>0</v>
      </c>
      <c r="N26" s="43"/>
      <c r="O26" s="190"/>
      <c r="P26" s="43"/>
      <c r="Q26" s="43"/>
      <c r="R26" s="44"/>
      <c r="S26" s="212" t="str">
        <f t="shared" ref="S26:S27" si="1">IF(M26="","","CASB Exception - Requires Additional Justification!")</f>
        <v>CASB Exception - Requires Additional Justification!</v>
      </c>
      <c r="T26" s="56"/>
      <c r="U26" s="56"/>
      <c r="V26" s="190">
        <f>M26*(1-W2)</f>
        <v>0</v>
      </c>
      <c r="W26" s="21"/>
      <c r="X26" s="183">
        <f>M26*0.25</f>
        <v>0</v>
      </c>
      <c r="Y26" s="21"/>
      <c r="Z26" s="21"/>
      <c r="AA26" s="21"/>
      <c r="AB26" s="21"/>
    </row>
    <row r="27" spans="1:28" ht="12.75" customHeight="1" x14ac:dyDescent="0.2">
      <c r="B27" s="70">
        <v>641290</v>
      </c>
      <c r="C27" s="69"/>
      <c r="D27" s="69" t="s">
        <v>31</v>
      </c>
      <c r="E27" s="66"/>
      <c r="F27" s="66"/>
      <c r="G27" s="67"/>
      <c r="H27" s="67"/>
      <c r="I27" s="23"/>
      <c r="J27" s="23"/>
      <c r="K27" s="23"/>
      <c r="L27" s="23"/>
      <c r="M27" s="190">
        <v>0</v>
      </c>
      <c r="N27" s="43"/>
      <c r="O27" s="190"/>
      <c r="P27" s="43"/>
      <c r="Q27" s="43"/>
      <c r="R27" s="43"/>
      <c r="S27" s="212" t="str">
        <f t="shared" si="1"/>
        <v>CASB Exception - Requires Additional Justification!</v>
      </c>
      <c r="T27" s="56"/>
      <c r="U27" s="56"/>
      <c r="V27" s="190">
        <f>(1-W2)*M27</f>
        <v>0</v>
      </c>
      <c r="W27" s="172"/>
      <c r="X27" s="183">
        <f>M27*0.25</f>
        <v>0</v>
      </c>
      <c r="Y27" s="172"/>
      <c r="Z27" s="172"/>
      <c r="AA27" s="172"/>
      <c r="AB27" s="172"/>
    </row>
    <row r="28" spans="1:28" x14ac:dyDescent="0.2">
      <c r="M28" s="180">
        <v>0</v>
      </c>
      <c r="S28" s="182"/>
      <c r="T28" s="175"/>
      <c r="U28" s="175"/>
      <c r="W28" s="175"/>
      <c r="Y28" s="175"/>
      <c r="Z28" s="175"/>
      <c r="AA28" s="175"/>
      <c r="AB28" s="175"/>
    </row>
    <row r="29" spans="1:28" ht="12.75" customHeight="1" thickBot="1" x14ac:dyDescent="0.25">
      <c r="B29" s="13"/>
      <c r="E29" s="3"/>
      <c r="F29" s="3"/>
      <c r="G29" s="23"/>
      <c r="H29" s="23"/>
      <c r="I29" s="23"/>
      <c r="J29" s="49" t="s">
        <v>51</v>
      </c>
      <c r="K29" s="49"/>
      <c r="L29" s="23"/>
      <c r="M29" s="196">
        <f>M25+M26+M27</f>
        <v>0</v>
      </c>
      <c r="N29" s="43"/>
      <c r="O29" s="196">
        <f>SUM(O25:O27)</f>
        <v>0</v>
      </c>
      <c r="P29" s="62"/>
      <c r="Q29" s="62"/>
      <c r="R29" s="43"/>
      <c r="S29" s="209">
        <f>M29+O29</f>
        <v>0</v>
      </c>
      <c r="T29" s="175"/>
      <c r="U29" s="175"/>
      <c r="V29" s="196">
        <f>SUM(V25:V27)</f>
        <v>0</v>
      </c>
      <c r="W29" s="172"/>
      <c r="X29" s="183">
        <f>SUM(X25:X27)</f>
        <v>0</v>
      </c>
      <c r="Y29" s="172"/>
      <c r="Z29" s="172"/>
      <c r="AA29" s="172"/>
      <c r="AB29" s="172"/>
    </row>
    <row r="30" spans="1:28" x14ac:dyDescent="0.2">
      <c r="A30" s="25"/>
      <c r="B30" s="28"/>
      <c r="C30" s="26"/>
      <c r="D30" s="26"/>
      <c r="E30" s="26"/>
      <c r="F30" s="26"/>
      <c r="G30" s="30"/>
      <c r="H30" s="30"/>
      <c r="I30" s="30"/>
      <c r="J30" s="30"/>
      <c r="K30" s="30"/>
      <c r="L30" s="30"/>
      <c r="M30" s="197"/>
      <c r="N30" s="46"/>
      <c r="O30" s="197"/>
      <c r="P30" s="46"/>
      <c r="Q30" s="46"/>
      <c r="R30" s="46"/>
      <c r="S30" s="213"/>
      <c r="T30" s="175"/>
      <c r="U30" s="175"/>
      <c r="V30" s="197"/>
      <c r="W30" s="172"/>
      <c r="X30" s="183"/>
      <c r="Y30" s="172"/>
      <c r="Z30" s="172"/>
      <c r="AA30" s="172"/>
      <c r="AB30" s="172"/>
    </row>
    <row r="31" spans="1:28" x14ac:dyDescent="0.2">
      <c r="A31" s="31" t="s">
        <v>46</v>
      </c>
      <c r="B31" s="28"/>
      <c r="C31" s="26"/>
      <c r="D31" s="26"/>
      <c r="E31" s="26"/>
      <c r="F31" s="26"/>
      <c r="G31" s="30"/>
      <c r="H31" s="30"/>
      <c r="I31" s="30"/>
      <c r="J31" s="30"/>
      <c r="K31" s="30"/>
      <c r="L31" s="30"/>
      <c r="M31" s="197"/>
      <c r="N31" s="46"/>
      <c r="O31" s="197"/>
      <c r="P31" s="46"/>
      <c r="Q31" s="46"/>
      <c r="R31" s="46"/>
      <c r="S31" s="213"/>
      <c r="T31" s="175"/>
      <c r="U31" s="175"/>
      <c r="V31" s="197"/>
      <c r="W31" s="172"/>
      <c r="X31" s="183"/>
      <c r="Y31" s="172"/>
      <c r="Z31" s="172"/>
      <c r="AA31" s="172"/>
      <c r="AB31" s="172"/>
    </row>
    <row r="32" spans="1:28" x14ac:dyDescent="0.2">
      <c r="A32" s="25"/>
      <c r="B32" s="28">
        <v>783000</v>
      </c>
      <c r="C32" s="26"/>
      <c r="D32" s="26" t="s">
        <v>45</v>
      </c>
      <c r="E32" s="26"/>
      <c r="F32" s="26"/>
      <c r="G32" s="30"/>
      <c r="H32" s="30"/>
      <c r="I32" s="30"/>
      <c r="J32" s="30"/>
      <c r="K32" s="30"/>
      <c r="L32" s="30"/>
      <c r="M32" s="198">
        <v>0</v>
      </c>
      <c r="N32" s="46"/>
      <c r="O32" s="198"/>
      <c r="P32" s="46"/>
      <c r="Q32" s="46"/>
      <c r="R32" s="46"/>
      <c r="S32" s="213"/>
      <c r="T32" s="175"/>
      <c r="U32" s="175"/>
      <c r="V32" s="198">
        <f>(1-W2)*M32</f>
        <v>0</v>
      </c>
      <c r="W32" s="172"/>
      <c r="X32" s="183">
        <f>M32*0.25</f>
        <v>0</v>
      </c>
      <c r="Y32" s="172"/>
      <c r="Z32" s="172"/>
      <c r="AA32" s="172"/>
      <c r="AB32" s="172"/>
    </row>
    <row r="33" spans="1:28" x14ac:dyDescent="0.2">
      <c r="A33" s="25"/>
      <c r="B33" s="28">
        <v>641000</v>
      </c>
      <c r="C33" s="26"/>
      <c r="D33" s="26" t="s">
        <v>259</v>
      </c>
      <c r="E33" s="26"/>
      <c r="F33" s="26"/>
      <c r="G33" s="30"/>
      <c r="H33" s="30"/>
      <c r="I33" s="30"/>
      <c r="J33" s="30"/>
      <c r="K33" s="30"/>
      <c r="L33" s="30"/>
      <c r="M33" s="198">
        <v>0</v>
      </c>
      <c r="N33" s="46"/>
      <c r="O33" s="198"/>
      <c r="P33" s="46"/>
      <c r="Q33" s="46"/>
      <c r="R33" s="46"/>
      <c r="S33" s="213"/>
      <c r="T33" s="175"/>
      <c r="U33" s="175"/>
      <c r="V33" s="198">
        <f>(1-W2)*M33</f>
        <v>0</v>
      </c>
      <c r="W33" s="172"/>
      <c r="X33" s="183">
        <f t="shared" ref="X33:X36" si="2">M33*0.25</f>
        <v>0</v>
      </c>
      <c r="Y33" s="172"/>
      <c r="Z33" s="172"/>
      <c r="AA33" s="172"/>
      <c r="AB33" s="172"/>
    </row>
    <row r="34" spans="1:28" x14ac:dyDescent="0.2">
      <c r="A34" s="25"/>
      <c r="B34" s="28">
        <v>751111</v>
      </c>
      <c r="C34" s="26"/>
      <c r="D34" s="26" t="s">
        <v>260</v>
      </c>
      <c r="E34" s="26"/>
      <c r="F34" s="26"/>
      <c r="G34" s="30"/>
      <c r="H34" s="30"/>
      <c r="I34" s="30"/>
      <c r="J34" s="30"/>
      <c r="K34" s="30"/>
      <c r="L34" s="30"/>
      <c r="M34" s="198">
        <v>0</v>
      </c>
      <c r="N34" s="46"/>
      <c r="O34" s="198"/>
      <c r="P34" s="46"/>
      <c r="Q34" s="46"/>
      <c r="R34" s="46"/>
      <c r="S34" s="213"/>
      <c r="T34" s="175"/>
      <c r="U34" s="175"/>
      <c r="V34" s="198">
        <f>(1-W2)*M34</f>
        <v>0</v>
      </c>
      <c r="W34" s="172"/>
      <c r="X34" s="183">
        <f t="shared" si="2"/>
        <v>0</v>
      </c>
      <c r="Y34" s="172"/>
      <c r="Z34" s="172"/>
      <c r="AA34" s="172"/>
      <c r="AB34" s="172"/>
    </row>
    <row r="35" spans="1:28" x14ac:dyDescent="0.2">
      <c r="B35" s="174">
        <v>714000</v>
      </c>
      <c r="C35" s="3"/>
      <c r="D35" s="26" t="s">
        <v>44</v>
      </c>
      <c r="E35" s="3"/>
      <c r="F35" s="3"/>
      <c r="G35" s="3"/>
      <c r="H35" s="3"/>
      <c r="I35" s="3"/>
      <c r="J35" s="3"/>
      <c r="K35" s="3"/>
      <c r="L35" s="3"/>
      <c r="M35" s="190">
        <v>0</v>
      </c>
      <c r="N35" s="44"/>
      <c r="O35" s="190"/>
      <c r="P35" s="43"/>
      <c r="Q35" s="43"/>
      <c r="R35" s="44"/>
      <c r="S35" s="214"/>
      <c r="T35" s="175"/>
      <c r="U35" s="175"/>
      <c r="V35" s="190">
        <f>(1-W2)*M35</f>
        <v>0</v>
      </c>
      <c r="W35" s="172"/>
      <c r="X35" s="183">
        <f t="shared" si="2"/>
        <v>0</v>
      </c>
      <c r="Y35" s="172"/>
      <c r="Z35" s="172"/>
      <c r="AA35" s="172"/>
      <c r="AB35" s="172"/>
    </row>
    <row r="36" spans="1:28" x14ac:dyDescent="0.2">
      <c r="B36" s="174"/>
      <c r="C36" s="3"/>
      <c r="D36" s="3"/>
      <c r="E36" s="3"/>
      <c r="F36" s="3"/>
      <c r="G36" s="3"/>
      <c r="H36" s="3"/>
      <c r="I36" s="3"/>
      <c r="J36" s="3"/>
      <c r="K36" s="3"/>
      <c r="L36" s="3"/>
      <c r="M36" s="195">
        <v>0</v>
      </c>
      <c r="N36" s="43"/>
      <c r="O36" s="195"/>
      <c r="P36" s="43"/>
      <c r="Q36" s="43"/>
      <c r="R36" s="44"/>
      <c r="S36" s="214"/>
      <c r="T36" s="175"/>
      <c r="U36" s="175"/>
      <c r="V36" s="195"/>
      <c r="W36" s="172"/>
      <c r="X36" s="183">
        <f t="shared" si="2"/>
        <v>0</v>
      </c>
      <c r="Y36" s="172"/>
      <c r="Z36" s="172"/>
      <c r="AA36" s="172"/>
      <c r="AB36" s="172"/>
    </row>
    <row r="37" spans="1:28" ht="12" customHeight="1" thickBot="1" x14ac:dyDescent="0.25">
      <c r="B37" s="174"/>
      <c r="C37" s="3"/>
      <c r="D37" s="3"/>
      <c r="E37" s="3"/>
      <c r="F37" s="3"/>
      <c r="J37" s="49" t="s">
        <v>41</v>
      </c>
      <c r="K37" s="49"/>
      <c r="M37" s="196">
        <v>0</v>
      </c>
      <c r="N37" s="44"/>
      <c r="O37" s="196">
        <f>SUM(O32:O35)</f>
        <v>0</v>
      </c>
      <c r="P37" s="62"/>
      <c r="Q37" s="62"/>
      <c r="R37" s="44"/>
      <c r="S37" s="215">
        <f>M37+O37</f>
        <v>0</v>
      </c>
      <c r="T37" s="175"/>
      <c r="U37" s="175"/>
      <c r="V37" s="196">
        <f>SUM(V32:V35)</f>
        <v>0</v>
      </c>
      <c r="W37" s="172"/>
      <c r="X37" s="183">
        <f>SUM(X32:X36)</f>
        <v>0</v>
      </c>
      <c r="Y37" s="172"/>
      <c r="Z37" s="172"/>
      <c r="AA37" s="172"/>
      <c r="AB37" s="172"/>
    </row>
    <row r="38" spans="1:28" ht="10.5" customHeight="1" x14ac:dyDescent="0.2">
      <c r="A38" s="6"/>
      <c r="B38" s="174"/>
      <c r="C38" s="3"/>
      <c r="D38" s="3"/>
      <c r="E38" s="3"/>
      <c r="F38" s="3"/>
      <c r="G38" s="23"/>
      <c r="H38" s="23"/>
      <c r="I38" s="23"/>
      <c r="J38" s="23"/>
      <c r="K38" s="23"/>
      <c r="L38" s="23"/>
      <c r="M38" s="194">
        <v>0</v>
      </c>
      <c r="N38" s="23"/>
      <c r="O38" s="194"/>
      <c r="P38" s="27"/>
      <c r="Q38" s="27"/>
      <c r="R38" s="23"/>
      <c r="S38" s="182"/>
      <c r="T38" s="175"/>
      <c r="U38" s="175"/>
      <c r="V38" s="194"/>
      <c r="W38" s="172"/>
      <c r="X38" s="183"/>
      <c r="Y38" s="172"/>
      <c r="Z38" s="172"/>
      <c r="AA38" s="172"/>
      <c r="AB38" s="172"/>
    </row>
    <row r="39" spans="1:28" ht="12" customHeight="1" x14ac:dyDescent="0.2">
      <c r="A39" s="6" t="s">
        <v>258</v>
      </c>
      <c r="B39" s="174"/>
      <c r="C39" s="3"/>
      <c r="D39" s="3"/>
      <c r="E39" s="3"/>
      <c r="F39" s="3"/>
      <c r="G39" s="23"/>
      <c r="H39" s="23"/>
      <c r="I39" s="23"/>
      <c r="J39" s="23"/>
      <c r="K39" s="23"/>
      <c r="L39" s="23"/>
      <c r="M39" s="194"/>
      <c r="N39" s="23"/>
      <c r="O39" s="194"/>
      <c r="P39" s="27"/>
      <c r="Q39" s="27"/>
      <c r="R39" s="23"/>
      <c r="S39" s="182"/>
      <c r="T39" s="175"/>
      <c r="U39" s="175"/>
      <c r="V39" s="194"/>
      <c r="W39" s="172"/>
      <c r="X39" s="183"/>
      <c r="Y39" s="172"/>
      <c r="Z39" s="172"/>
      <c r="AA39" s="172"/>
      <c r="AB39" s="172"/>
    </row>
    <row r="40" spans="1:28" x14ac:dyDescent="0.2">
      <c r="B40" s="174">
        <v>714000</v>
      </c>
      <c r="C40" s="3"/>
      <c r="D40" s="3" t="s">
        <v>32</v>
      </c>
      <c r="E40" s="3"/>
      <c r="F40" s="3"/>
      <c r="G40" s="23"/>
      <c r="H40" s="23"/>
      <c r="I40" s="23"/>
      <c r="J40" s="23"/>
      <c r="K40" s="23"/>
      <c r="L40" s="23"/>
      <c r="M40" s="190">
        <v>0</v>
      </c>
      <c r="N40" s="43"/>
      <c r="O40" s="190"/>
      <c r="P40" s="43"/>
      <c r="Q40" s="43"/>
      <c r="R40" s="43"/>
      <c r="S40" s="214"/>
      <c r="T40" s="175"/>
      <c r="U40" s="175"/>
      <c r="V40" s="190">
        <f>M40*(1-W2)</f>
        <v>0</v>
      </c>
      <c r="W40" s="21"/>
      <c r="X40" s="183">
        <f>M40*0.25</f>
        <v>0</v>
      </c>
      <c r="Y40" s="21"/>
      <c r="Z40" s="21"/>
      <c r="AA40" s="21"/>
      <c r="AB40" s="21"/>
    </row>
    <row r="41" spans="1:28" x14ac:dyDescent="0.2">
      <c r="B41" s="68">
        <v>714200</v>
      </c>
      <c r="C41" s="66"/>
      <c r="D41" s="66" t="s">
        <v>262</v>
      </c>
      <c r="E41" s="66"/>
      <c r="F41" s="66"/>
      <c r="G41" s="67"/>
      <c r="H41" s="67"/>
      <c r="I41" s="23"/>
      <c r="J41" s="23"/>
      <c r="K41" s="23"/>
      <c r="L41" s="23"/>
      <c r="M41" s="190">
        <v>0</v>
      </c>
      <c r="N41" s="43"/>
      <c r="O41" s="190"/>
      <c r="P41" s="43"/>
      <c r="Q41" s="43"/>
      <c r="R41" s="43"/>
      <c r="S41" s="214"/>
      <c r="T41" s="175"/>
      <c r="U41" s="175"/>
      <c r="V41" s="190">
        <f>M41*(1-W2)</f>
        <v>0</v>
      </c>
      <c r="W41" s="21"/>
      <c r="X41" s="183">
        <f t="shared" ref="X41:X50" si="3">M41*0.25</f>
        <v>0</v>
      </c>
      <c r="Y41" s="21"/>
      <c r="Z41" s="21"/>
      <c r="AA41" s="21"/>
      <c r="AB41" s="21"/>
    </row>
    <row r="42" spans="1:28" x14ac:dyDescent="0.2">
      <c r="B42" s="68">
        <v>714101</v>
      </c>
      <c r="C42" s="66"/>
      <c r="D42" s="66" t="s">
        <v>33</v>
      </c>
      <c r="E42" s="66"/>
      <c r="F42" s="66"/>
      <c r="G42" s="67"/>
      <c r="H42" s="67"/>
      <c r="I42" s="23"/>
      <c r="J42" s="23"/>
      <c r="K42" s="23"/>
      <c r="L42" s="23"/>
      <c r="M42" s="190">
        <v>0</v>
      </c>
      <c r="N42" s="43"/>
      <c r="O42" s="190"/>
      <c r="P42" s="43"/>
      <c r="Q42" s="43"/>
      <c r="R42" s="43"/>
      <c r="S42" s="212" t="str">
        <f>IF(M42="","","CASB Exception - Requires Additional Justification!")</f>
        <v>CASB Exception - Requires Additional Justification!</v>
      </c>
      <c r="T42" s="56"/>
      <c r="U42" s="56"/>
      <c r="V42" s="190">
        <f>M42*(1-W2)</f>
        <v>0</v>
      </c>
      <c r="W42" s="21"/>
      <c r="X42" s="183">
        <f t="shared" si="3"/>
        <v>0</v>
      </c>
      <c r="Y42" s="21"/>
      <c r="Z42" s="21"/>
      <c r="AA42" s="21"/>
      <c r="AB42" s="21"/>
    </row>
    <row r="43" spans="1:28" x14ac:dyDescent="0.2">
      <c r="B43" s="68">
        <v>714110</v>
      </c>
      <c r="C43" s="66"/>
      <c r="D43" s="66" t="s">
        <v>34</v>
      </c>
      <c r="E43" s="66"/>
      <c r="F43" s="66"/>
      <c r="G43" s="67"/>
      <c r="H43" s="67"/>
      <c r="I43" s="23"/>
      <c r="J43" s="23"/>
      <c r="K43" s="23"/>
      <c r="L43" s="23"/>
      <c r="M43" s="190">
        <v>0</v>
      </c>
      <c r="N43" s="43"/>
      <c r="O43" s="190"/>
      <c r="P43" s="43"/>
      <c r="Q43" s="43"/>
      <c r="R43" s="43"/>
      <c r="S43" s="212" t="str">
        <f t="shared" ref="S43:S50" si="4">IF(M43="","","CASB Exception - Requires Additional Justification!")</f>
        <v>CASB Exception - Requires Additional Justification!</v>
      </c>
      <c r="T43" s="56"/>
      <c r="U43" s="56"/>
      <c r="V43" s="190">
        <f>M43*(1-W2)</f>
        <v>0</v>
      </c>
      <c r="W43" s="172"/>
      <c r="X43" s="183">
        <f t="shared" si="3"/>
        <v>0</v>
      </c>
      <c r="Y43" s="172"/>
      <c r="Z43" s="172"/>
      <c r="AA43" s="172"/>
      <c r="AB43" s="172"/>
    </row>
    <row r="44" spans="1:28" x14ac:dyDescent="0.2">
      <c r="B44" s="68">
        <v>714112</v>
      </c>
      <c r="C44" s="66"/>
      <c r="D44" s="66" t="s">
        <v>35</v>
      </c>
      <c r="E44" s="66"/>
      <c r="F44" s="66"/>
      <c r="G44" s="67"/>
      <c r="H44" s="67"/>
      <c r="I44" s="23"/>
      <c r="J44" s="23"/>
      <c r="K44" s="23"/>
      <c r="L44" s="23"/>
      <c r="M44" s="190">
        <v>0</v>
      </c>
      <c r="N44" s="43"/>
      <c r="O44" s="190"/>
      <c r="P44" s="43"/>
      <c r="Q44" s="43"/>
      <c r="R44" s="43"/>
      <c r="S44" s="212" t="str">
        <f t="shared" si="4"/>
        <v>CASB Exception - Requires Additional Justification!</v>
      </c>
      <c r="T44" s="56"/>
      <c r="U44" s="56"/>
      <c r="V44" s="190">
        <f>M44*(1-W2)</f>
        <v>0</v>
      </c>
      <c r="W44" s="172"/>
      <c r="X44" s="183">
        <f t="shared" si="3"/>
        <v>0</v>
      </c>
      <c r="Y44" s="172"/>
      <c r="Z44" s="172"/>
      <c r="AA44" s="172"/>
      <c r="AB44" s="172"/>
    </row>
    <row r="45" spans="1:28" x14ac:dyDescent="0.2">
      <c r="B45" s="68">
        <v>714113</v>
      </c>
      <c r="C45" s="66"/>
      <c r="D45" s="66" t="s">
        <v>237</v>
      </c>
      <c r="E45" s="66"/>
      <c r="F45" s="66"/>
      <c r="G45" s="67"/>
      <c r="H45" s="67"/>
      <c r="I45" s="23"/>
      <c r="J45" s="23"/>
      <c r="K45" s="23"/>
      <c r="L45" s="23"/>
      <c r="M45" s="190">
        <v>0</v>
      </c>
      <c r="N45" s="43"/>
      <c r="O45" s="190"/>
      <c r="P45" s="43"/>
      <c r="Q45" s="43"/>
      <c r="R45" s="43"/>
      <c r="S45" s="212" t="str">
        <f t="shared" si="4"/>
        <v>CASB Exception - Requires Additional Justification!</v>
      </c>
      <c r="T45" s="56"/>
      <c r="U45" s="56"/>
      <c r="V45" s="190">
        <f>M45*(1-W2)</f>
        <v>0</v>
      </c>
      <c r="W45" s="172"/>
      <c r="X45" s="183">
        <f t="shared" si="3"/>
        <v>0</v>
      </c>
      <c r="Y45" s="172"/>
      <c r="Z45" s="172"/>
      <c r="AA45" s="172"/>
      <c r="AB45" s="172"/>
    </row>
    <row r="46" spans="1:28" x14ac:dyDescent="0.2">
      <c r="B46" s="68">
        <v>714116</v>
      </c>
      <c r="C46" s="66"/>
      <c r="D46" s="66" t="s">
        <v>238</v>
      </c>
      <c r="E46" s="66"/>
      <c r="F46" s="66"/>
      <c r="G46" s="67"/>
      <c r="H46" s="67"/>
      <c r="I46" s="23"/>
      <c r="J46" s="23"/>
      <c r="K46" s="23"/>
      <c r="L46" s="23"/>
      <c r="M46" s="190">
        <v>0</v>
      </c>
      <c r="N46" s="43"/>
      <c r="O46" s="190"/>
      <c r="P46" s="43"/>
      <c r="Q46" s="43"/>
      <c r="R46" s="43"/>
      <c r="S46" s="212" t="str">
        <f t="shared" si="4"/>
        <v>CASB Exception - Requires Additional Justification!</v>
      </c>
      <c r="T46" s="56"/>
      <c r="U46" s="56"/>
      <c r="V46" s="190">
        <f>M46*(1-W2)</f>
        <v>0</v>
      </c>
      <c r="W46" s="172"/>
      <c r="X46" s="183">
        <f t="shared" si="3"/>
        <v>0</v>
      </c>
      <c r="Y46" s="172"/>
      <c r="Z46" s="172"/>
      <c r="AA46" s="172"/>
      <c r="AB46" s="172"/>
    </row>
    <row r="47" spans="1:28" x14ac:dyDescent="0.2">
      <c r="B47" s="68">
        <v>727200</v>
      </c>
      <c r="C47" s="66"/>
      <c r="D47" s="66" t="s">
        <v>239</v>
      </c>
      <c r="E47" s="66"/>
      <c r="F47" s="66"/>
      <c r="G47" s="67"/>
      <c r="H47" s="67"/>
      <c r="I47" s="23"/>
      <c r="J47" s="23"/>
      <c r="K47" s="23"/>
      <c r="L47" s="23"/>
      <c r="M47" s="190">
        <v>0</v>
      </c>
      <c r="N47" s="43"/>
      <c r="O47" s="190"/>
      <c r="P47" s="43"/>
      <c r="Q47" s="43"/>
      <c r="R47" s="43"/>
      <c r="S47" s="212" t="str">
        <f t="shared" si="4"/>
        <v>CASB Exception - Requires Additional Justification!</v>
      </c>
      <c r="T47" s="56"/>
      <c r="U47" s="56"/>
      <c r="V47" s="190">
        <f>M47*(1-W2)</f>
        <v>0</v>
      </c>
      <c r="W47" s="172"/>
      <c r="X47" s="183">
        <f t="shared" si="3"/>
        <v>0</v>
      </c>
      <c r="Y47" s="172"/>
      <c r="Z47" s="172"/>
      <c r="AA47" s="172"/>
      <c r="AB47" s="172"/>
    </row>
    <row r="48" spans="1:28" ht="15" x14ac:dyDescent="0.25">
      <c r="B48" s="176">
        <v>733000</v>
      </c>
      <c r="C48" s="66"/>
      <c r="D48" s="69" t="s">
        <v>37</v>
      </c>
      <c r="E48" s="66"/>
      <c r="F48" s="66"/>
      <c r="G48" s="67"/>
      <c r="H48" s="67"/>
      <c r="I48" s="23"/>
      <c r="J48" s="23"/>
      <c r="K48" s="23"/>
      <c r="L48" s="23"/>
      <c r="M48" s="190">
        <v>0</v>
      </c>
      <c r="N48" s="43"/>
      <c r="O48" s="190"/>
      <c r="P48" s="43"/>
      <c r="Q48" s="43"/>
      <c r="R48" s="43"/>
      <c r="S48" s="212" t="str">
        <f t="shared" si="4"/>
        <v>CASB Exception - Requires Additional Justification!</v>
      </c>
      <c r="T48" s="56"/>
      <c r="U48" s="56"/>
      <c r="V48" s="190">
        <f>M48*(1-W2)</f>
        <v>0</v>
      </c>
      <c r="W48" s="172"/>
      <c r="X48" s="183">
        <f t="shared" si="3"/>
        <v>0</v>
      </c>
      <c r="Y48" s="172"/>
      <c r="Z48" s="172"/>
      <c r="AA48" s="172"/>
      <c r="AB48" s="172"/>
    </row>
    <row r="49" spans="1:28" x14ac:dyDescent="0.2">
      <c r="B49" s="70">
        <v>743000</v>
      </c>
      <c r="C49" s="66"/>
      <c r="D49" s="69" t="s">
        <v>268</v>
      </c>
      <c r="E49" s="66"/>
      <c r="F49" s="66"/>
      <c r="G49" s="67"/>
      <c r="H49" s="67"/>
      <c r="I49" s="23"/>
      <c r="J49" s="23"/>
      <c r="K49" s="23"/>
      <c r="L49" s="23"/>
      <c r="M49" s="190">
        <v>0</v>
      </c>
      <c r="N49" s="43"/>
      <c r="O49" s="190"/>
      <c r="P49" s="43"/>
      <c r="Q49" s="43"/>
      <c r="R49" s="43"/>
      <c r="S49" s="212" t="str">
        <f t="shared" si="4"/>
        <v>CASB Exception - Requires Additional Justification!</v>
      </c>
      <c r="T49" s="56"/>
      <c r="U49" s="56"/>
      <c r="V49" s="190">
        <f>M49*(1-W2)</f>
        <v>0</v>
      </c>
      <c r="W49" s="172"/>
      <c r="X49" s="183">
        <f t="shared" si="3"/>
        <v>0</v>
      </c>
      <c r="Y49" s="172"/>
      <c r="Z49" s="172"/>
      <c r="AA49" s="172"/>
      <c r="AB49" s="172"/>
    </row>
    <row r="50" spans="1:28" ht="15" x14ac:dyDescent="0.25">
      <c r="B50" s="176">
        <v>744000</v>
      </c>
      <c r="C50" s="66"/>
      <c r="D50" s="69" t="s">
        <v>269</v>
      </c>
      <c r="E50" s="66"/>
      <c r="F50" s="66"/>
      <c r="G50" s="67"/>
      <c r="H50" s="67"/>
      <c r="I50" s="23"/>
      <c r="J50" s="23"/>
      <c r="K50" s="23"/>
      <c r="L50" s="23"/>
      <c r="M50" s="190">
        <v>0</v>
      </c>
      <c r="N50" s="43"/>
      <c r="O50" s="190"/>
      <c r="P50" s="43"/>
      <c r="Q50" s="43"/>
      <c r="R50" s="43"/>
      <c r="S50" s="214" t="str">
        <f t="shared" si="4"/>
        <v>CASB Exception - Requires Additional Justification!</v>
      </c>
      <c r="T50" s="55"/>
      <c r="U50" s="55"/>
      <c r="V50" s="190">
        <f>M50*(1-W2)</f>
        <v>0</v>
      </c>
      <c r="W50" s="172"/>
      <c r="X50" s="183">
        <f t="shared" si="3"/>
        <v>0</v>
      </c>
      <c r="Y50" s="172"/>
      <c r="Z50" s="172"/>
      <c r="AA50" s="172"/>
      <c r="AB50" s="172"/>
    </row>
    <row r="51" spans="1:28" x14ac:dyDescent="0.2">
      <c r="B51" s="174"/>
      <c r="C51" s="3"/>
      <c r="D51" s="26"/>
      <c r="E51" s="3"/>
      <c r="F51" s="3"/>
      <c r="G51" s="23"/>
      <c r="H51" s="23"/>
      <c r="I51" s="23"/>
      <c r="J51" s="23"/>
      <c r="K51" s="23"/>
      <c r="L51" s="23"/>
      <c r="M51" s="195"/>
      <c r="N51" s="43"/>
      <c r="O51" s="195"/>
      <c r="P51" s="43"/>
      <c r="Q51" s="43"/>
      <c r="R51" s="43"/>
      <c r="S51" s="214"/>
      <c r="T51" s="175"/>
      <c r="U51" s="175"/>
      <c r="V51" s="195"/>
      <c r="W51" s="172"/>
      <c r="X51" s="183"/>
      <c r="Y51" s="172"/>
      <c r="Z51" s="172"/>
      <c r="AA51" s="172"/>
      <c r="AB51" s="172"/>
    </row>
    <row r="52" spans="1:28" x14ac:dyDescent="0.2">
      <c r="B52" s="28"/>
      <c r="C52" s="3"/>
      <c r="D52" s="3"/>
      <c r="E52" s="3"/>
      <c r="F52" s="3"/>
      <c r="G52" s="23"/>
      <c r="H52" s="23"/>
      <c r="I52" s="23"/>
      <c r="J52" s="23"/>
      <c r="K52" s="23"/>
      <c r="L52" s="23"/>
      <c r="M52" s="190"/>
      <c r="N52" s="43"/>
      <c r="O52" s="190"/>
      <c r="P52" s="43"/>
      <c r="Q52" s="43"/>
      <c r="R52" s="43"/>
      <c r="S52" s="211"/>
      <c r="T52" s="175"/>
      <c r="U52" s="175"/>
      <c r="V52" s="190"/>
      <c r="W52" s="172"/>
      <c r="X52" s="183"/>
      <c r="Y52" s="172"/>
      <c r="Z52" s="172"/>
      <c r="AA52" s="172"/>
      <c r="AB52" s="172"/>
    </row>
    <row r="53" spans="1:28" ht="12" customHeight="1" thickBot="1" x14ac:dyDescent="0.25">
      <c r="B53" s="174"/>
      <c r="C53" s="3"/>
      <c r="D53" s="3"/>
      <c r="E53" s="3"/>
      <c r="F53" s="3"/>
      <c r="G53" s="23"/>
      <c r="H53" s="23"/>
      <c r="I53" s="23"/>
      <c r="J53" s="49" t="s">
        <v>261</v>
      </c>
      <c r="K53" s="49"/>
      <c r="L53" s="23"/>
      <c r="M53" s="199">
        <f>SUM(M40:M50)</f>
        <v>0</v>
      </c>
      <c r="N53" s="43"/>
      <c r="O53" s="199">
        <f>SUM(O40:O50)</f>
        <v>0</v>
      </c>
      <c r="P53" s="62"/>
      <c r="Q53" s="62"/>
      <c r="R53" s="43"/>
      <c r="S53" s="209">
        <f>M53+O53</f>
        <v>0</v>
      </c>
      <c r="T53" s="175"/>
      <c r="U53" s="175"/>
      <c r="V53" s="199">
        <f>SUM(V40:V50)</f>
        <v>0</v>
      </c>
      <c r="W53" s="172"/>
      <c r="X53" s="183">
        <f>SUM(X40:X50)</f>
        <v>0</v>
      </c>
      <c r="Y53" s="172"/>
      <c r="Z53" s="172"/>
      <c r="AA53" s="172"/>
      <c r="AB53" s="172"/>
    </row>
    <row r="54" spans="1:28" ht="11.25" customHeight="1" x14ac:dyDescent="0.2">
      <c r="A54" s="6"/>
      <c r="B54" s="174"/>
      <c r="C54" s="3"/>
      <c r="D54" s="3"/>
      <c r="E54" s="3"/>
      <c r="F54" s="3"/>
      <c r="G54" s="23"/>
      <c r="H54" s="23"/>
      <c r="I54" s="23"/>
      <c r="J54" s="23"/>
      <c r="K54" s="23"/>
      <c r="L54" s="23"/>
      <c r="M54" s="194"/>
      <c r="N54" s="23"/>
      <c r="O54" s="194"/>
      <c r="P54" s="27"/>
      <c r="Q54" s="27"/>
      <c r="R54" s="23"/>
      <c r="S54" s="181"/>
      <c r="T54" s="175"/>
      <c r="U54" s="175"/>
      <c r="V54" s="194"/>
      <c r="W54" s="172"/>
      <c r="X54" s="183"/>
      <c r="Y54" s="172"/>
      <c r="Z54" s="172"/>
      <c r="AA54" s="172"/>
      <c r="AB54" s="172"/>
    </row>
    <row r="55" spans="1:28" ht="12" customHeight="1" x14ac:dyDescent="0.2">
      <c r="A55" s="6" t="s">
        <v>7</v>
      </c>
      <c r="B55" s="174"/>
      <c r="C55" s="3"/>
      <c r="D55" s="3"/>
      <c r="E55" s="3"/>
      <c r="F55" s="3"/>
      <c r="G55" s="23"/>
      <c r="H55" s="23"/>
      <c r="I55" s="23"/>
      <c r="J55" s="23"/>
      <c r="K55" s="23"/>
      <c r="L55" s="23"/>
      <c r="M55" s="194"/>
      <c r="N55" s="23"/>
      <c r="O55" s="194"/>
      <c r="P55" s="27"/>
      <c r="Q55" s="27"/>
      <c r="R55" s="23"/>
      <c r="S55" s="182"/>
      <c r="T55" s="175"/>
      <c r="U55" s="175"/>
      <c r="V55" s="194"/>
      <c r="W55" s="172"/>
      <c r="X55" s="183"/>
      <c r="Y55" s="172"/>
      <c r="Z55" s="172"/>
      <c r="AA55" s="172"/>
      <c r="AB55" s="172"/>
    </row>
    <row r="56" spans="1:28" x14ac:dyDescent="0.2">
      <c r="B56" s="68">
        <v>717000</v>
      </c>
      <c r="C56" s="66"/>
      <c r="D56" s="66" t="s">
        <v>36</v>
      </c>
      <c r="E56" s="66"/>
      <c r="F56" s="66"/>
      <c r="G56" s="67"/>
      <c r="H56" s="67"/>
      <c r="I56" s="23"/>
      <c r="J56" s="23"/>
      <c r="K56" s="23"/>
      <c r="L56" s="23"/>
      <c r="M56" s="190">
        <v>0</v>
      </c>
      <c r="N56" s="43"/>
      <c r="O56" s="190"/>
      <c r="P56" s="43"/>
      <c r="Q56" s="43"/>
      <c r="R56" s="43"/>
      <c r="S56" s="212" t="str">
        <f t="shared" ref="S56:S57" si="5">IF(M56="","","CASB Exception - Requires Additional Justification!")</f>
        <v>CASB Exception - Requires Additional Justification!</v>
      </c>
      <c r="T56" s="56"/>
      <c r="U56" s="56"/>
      <c r="V56" s="190">
        <f>M56*(1-W2)</f>
        <v>0</v>
      </c>
      <c r="W56" s="21"/>
      <c r="X56" s="183">
        <f>M56*0.25</f>
        <v>0</v>
      </c>
      <c r="Y56" s="21"/>
      <c r="Z56" s="21"/>
      <c r="AA56" s="21"/>
      <c r="AB56" s="21"/>
    </row>
    <row r="57" spans="1:28" x14ac:dyDescent="0.2">
      <c r="B57" s="68">
        <v>748000</v>
      </c>
      <c r="C57" s="66"/>
      <c r="D57" s="66" t="s">
        <v>179</v>
      </c>
      <c r="E57" s="66"/>
      <c r="F57" s="66"/>
      <c r="G57" s="67"/>
      <c r="H57" s="67"/>
      <c r="I57" s="23"/>
      <c r="J57" s="23"/>
      <c r="K57" s="23"/>
      <c r="L57" s="23"/>
      <c r="M57" s="190">
        <v>0</v>
      </c>
      <c r="N57" s="43"/>
      <c r="O57" s="190"/>
      <c r="P57" s="43"/>
      <c r="Q57" s="43"/>
      <c r="R57" s="43"/>
      <c r="S57" s="212" t="str">
        <f t="shared" si="5"/>
        <v>CASB Exception - Requires Additional Justification!</v>
      </c>
      <c r="T57" s="56"/>
      <c r="U57" s="56"/>
      <c r="V57" s="190">
        <f>M57*(1-W2)</f>
        <v>0</v>
      </c>
      <c r="W57" s="21"/>
      <c r="X57" s="183">
        <f t="shared" ref="X57:X65" si="6">M57*0.25</f>
        <v>0</v>
      </c>
      <c r="Y57" s="21"/>
      <c r="Z57" s="21"/>
      <c r="AA57" s="21"/>
      <c r="AB57" s="21"/>
    </row>
    <row r="58" spans="1:28" x14ac:dyDescent="0.2">
      <c r="B58" s="174">
        <v>782000</v>
      </c>
      <c r="C58" s="3"/>
      <c r="D58" s="26" t="s">
        <v>180</v>
      </c>
      <c r="E58" s="3"/>
      <c r="F58" s="3"/>
      <c r="G58" s="23"/>
      <c r="H58" s="23"/>
      <c r="I58" s="23"/>
      <c r="J58" s="23"/>
      <c r="K58" s="23"/>
      <c r="L58" s="23"/>
      <c r="M58" s="190">
        <v>0</v>
      </c>
      <c r="N58" s="43"/>
      <c r="O58" s="190"/>
      <c r="P58" s="43"/>
      <c r="Q58" s="43"/>
      <c r="R58" s="43"/>
      <c r="S58" s="214"/>
      <c r="T58" s="175"/>
      <c r="U58" s="175"/>
      <c r="V58" s="190">
        <f>M58*(1-W2)</f>
        <v>0</v>
      </c>
      <c r="W58" s="21"/>
      <c r="X58" s="183">
        <f t="shared" si="6"/>
        <v>0</v>
      </c>
      <c r="Y58" s="21"/>
      <c r="Z58" s="21"/>
      <c r="AA58" s="21"/>
      <c r="AB58" s="21"/>
    </row>
    <row r="59" spans="1:28" ht="27.6" customHeight="1" x14ac:dyDescent="0.2">
      <c r="B59" s="177">
        <v>783000</v>
      </c>
      <c r="C59" s="3"/>
      <c r="D59" s="237" t="s">
        <v>181</v>
      </c>
      <c r="E59" s="237"/>
      <c r="F59" s="237"/>
      <c r="G59" s="237"/>
      <c r="H59" s="237"/>
      <c r="I59" s="23"/>
      <c r="J59" s="23"/>
      <c r="K59" s="23"/>
      <c r="L59" s="23"/>
      <c r="M59" s="190">
        <v>0</v>
      </c>
      <c r="N59" s="43"/>
      <c r="O59" s="190"/>
      <c r="P59" s="43"/>
      <c r="Q59" s="43"/>
      <c r="R59" s="43"/>
      <c r="S59" s="214"/>
      <c r="T59" s="175"/>
      <c r="U59" s="175"/>
      <c r="V59" s="190">
        <f>M59*(1-W2)</f>
        <v>0</v>
      </c>
      <c r="W59" s="21"/>
      <c r="X59" s="183">
        <f t="shared" si="6"/>
        <v>0</v>
      </c>
      <c r="Y59" s="21"/>
      <c r="Z59" s="21"/>
      <c r="AA59" s="21"/>
      <c r="AB59" s="21"/>
    </row>
    <row r="60" spans="1:28" x14ac:dyDescent="0.2">
      <c r="B60" s="68">
        <v>771000</v>
      </c>
      <c r="C60" s="69"/>
      <c r="D60" s="66" t="s">
        <v>0</v>
      </c>
      <c r="E60" s="66"/>
      <c r="F60" s="66"/>
      <c r="G60" s="67"/>
      <c r="H60" s="67"/>
      <c r="I60" s="23"/>
      <c r="J60" s="23"/>
      <c r="K60" s="23"/>
      <c r="L60" s="23"/>
      <c r="M60" s="190">
        <v>0</v>
      </c>
      <c r="N60" s="43"/>
      <c r="O60" s="190"/>
      <c r="P60" s="43"/>
      <c r="Q60" s="43"/>
      <c r="R60" s="43"/>
      <c r="S60" s="212" t="str">
        <f t="shared" ref="S60" si="7">IF(M60="","","CASB Exception - Requires Additional Justification!")</f>
        <v>CASB Exception - Requires Additional Justification!</v>
      </c>
      <c r="T60" s="56"/>
      <c r="U60" s="56"/>
      <c r="V60" s="190">
        <f>M60*(1-W2)</f>
        <v>0</v>
      </c>
      <c r="W60" s="21"/>
      <c r="X60" s="183">
        <f t="shared" si="6"/>
        <v>0</v>
      </c>
      <c r="Y60" s="21"/>
      <c r="Z60" s="21"/>
      <c r="AA60" s="21"/>
      <c r="AB60" s="21"/>
    </row>
    <row r="61" spans="1:28" x14ac:dyDescent="0.2">
      <c r="A61" s="25"/>
      <c r="B61" s="28">
        <v>727111</v>
      </c>
      <c r="C61" s="26"/>
      <c r="D61" s="26" t="s">
        <v>39</v>
      </c>
      <c r="E61" s="26"/>
      <c r="F61" s="26"/>
      <c r="G61" s="30"/>
      <c r="H61" s="30"/>
      <c r="I61" s="30"/>
      <c r="J61" s="30"/>
      <c r="K61" s="30"/>
      <c r="L61" s="30"/>
      <c r="M61" s="190">
        <v>0</v>
      </c>
      <c r="N61" s="46"/>
      <c r="O61" s="198"/>
      <c r="P61" s="46"/>
      <c r="Q61" s="46"/>
      <c r="R61" s="46"/>
      <c r="S61" s="213"/>
      <c r="T61" s="175"/>
      <c r="U61" s="175"/>
      <c r="V61" s="190">
        <f>M61*(1-W2)</f>
        <v>0</v>
      </c>
      <c r="W61" s="21"/>
      <c r="X61" s="183">
        <f t="shared" si="6"/>
        <v>0</v>
      </c>
      <c r="Y61" s="21"/>
      <c r="Z61" s="21"/>
      <c r="AA61" s="21"/>
      <c r="AB61" s="21"/>
    </row>
    <row r="62" spans="1:28" x14ac:dyDescent="0.2">
      <c r="B62" s="166">
        <v>727105</v>
      </c>
      <c r="C62" s="167"/>
      <c r="D62" s="167" t="s">
        <v>263</v>
      </c>
      <c r="E62" s="167"/>
      <c r="F62" s="167"/>
      <c r="G62" s="168"/>
      <c r="H62" s="168"/>
      <c r="I62" s="23"/>
      <c r="J62" s="23"/>
      <c r="K62" s="23"/>
      <c r="L62" s="23"/>
      <c r="M62" s="190">
        <v>0</v>
      </c>
      <c r="N62" s="44"/>
      <c r="O62" s="190"/>
      <c r="P62" s="43"/>
      <c r="Q62" s="43"/>
      <c r="R62" s="44"/>
      <c r="S62" s="214"/>
      <c r="T62" s="175"/>
      <c r="U62" s="175"/>
      <c r="V62" s="190">
        <f>M62*(1-W2)</f>
        <v>0</v>
      </c>
      <c r="W62" s="172"/>
      <c r="X62" s="183">
        <f t="shared" si="6"/>
        <v>0</v>
      </c>
      <c r="Y62" s="172"/>
      <c r="Z62" s="172"/>
      <c r="AA62" s="172"/>
      <c r="AB62" s="172"/>
    </row>
    <row r="63" spans="1:28" x14ac:dyDescent="0.2">
      <c r="A63" s="25"/>
      <c r="B63" s="68">
        <v>727130</v>
      </c>
      <c r="C63" s="66"/>
      <c r="D63" s="66" t="s">
        <v>40</v>
      </c>
      <c r="E63" s="66"/>
      <c r="F63" s="66"/>
      <c r="G63" s="67"/>
      <c r="H63" s="67"/>
      <c r="I63" s="30"/>
      <c r="J63" s="30"/>
      <c r="K63" s="30"/>
      <c r="L63" s="30"/>
      <c r="M63" s="190">
        <v>0</v>
      </c>
      <c r="N63" s="46"/>
      <c r="O63" s="198"/>
      <c r="P63" s="46"/>
      <c r="Q63" s="46"/>
      <c r="R63" s="46"/>
      <c r="S63" s="213"/>
      <c r="T63" s="175"/>
      <c r="U63" s="175"/>
      <c r="V63" s="190">
        <f>M63*(1-W2)</f>
        <v>0</v>
      </c>
      <c r="W63" s="21"/>
      <c r="X63" s="183">
        <f t="shared" si="6"/>
        <v>0</v>
      </c>
      <c r="Y63" s="21"/>
      <c r="Z63" s="21"/>
      <c r="AA63" s="21"/>
      <c r="AB63" s="21"/>
    </row>
    <row r="64" spans="1:28" x14ac:dyDescent="0.2">
      <c r="A64" s="25"/>
      <c r="B64" s="68">
        <v>727700</v>
      </c>
      <c r="C64" s="66"/>
      <c r="D64" s="66" t="s">
        <v>43</v>
      </c>
      <c r="E64" s="66"/>
      <c r="F64" s="66"/>
      <c r="G64" s="67"/>
      <c r="H64" s="67"/>
      <c r="I64" s="30"/>
      <c r="J64" s="30"/>
      <c r="K64" s="30"/>
      <c r="L64" s="30"/>
      <c r="M64" s="190">
        <v>0</v>
      </c>
      <c r="N64" s="46"/>
      <c r="O64" s="198"/>
      <c r="P64" s="46"/>
      <c r="Q64" s="46"/>
      <c r="R64" s="46"/>
      <c r="S64" s="212" t="str">
        <f t="shared" ref="S64" si="8">IF(M64="","","CASB Exception - Requires Additional Justification!")</f>
        <v>CASB Exception - Requires Additional Justification!</v>
      </c>
      <c r="T64" s="56"/>
      <c r="U64" s="56"/>
      <c r="V64" s="190">
        <f>M64*(1-W2)</f>
        <v>0</v>
      </c>
      <c r="W64" s="172"/>
      <c r="X64" s="183">
        <f t="shared" si="6"/>
        <v>0</v>
      </c>
      <c r="Y64" s="172"/>
      <c r="Z64" s="172"/>
      <c r="AA64" s="172"/>
      <c r="AB64" s="172"/>
    </row>
    <row r="65" spans="1:28" x14ac:dyDescent="0.2">
      <c r="A65" s="25"/>
      <c r="B65" s="28"/>
      <c r="C65" s="26"/>
      <c r="D65" s="26"/>
      <c r="E65" s="26"/>
      <c r="F65" s="26"/>
      <c r="G65" s="30"/>
      <c r="H65" s="30"/>
      <c r="I65" s="30"/>
      <c r="J65" s="30"/>
      <c r="K65" s="30"/>
      <c r="L65" s="30"/>
      <c r="M65" s="197"/>
      <c r="N65" s="46"/>
      <c r="O65" s="197"/>
      <c r="P65" s="46"/>
      <c r="Q65" s="46"/>
      <c r="R65" s="46"/>
      <c r="S65" s="213"/>
      <c r="T65" s="175"/>
      <c r="U65" s="175"/>
      <c r="V65" s="197"/>
      <c r="W65" s="172"/>
      <c r="X65" s="183">
        <f t="shared" si="6"/>
        <v>0</v>
      </c>
      <c r="Y65" s="172"/>
      <c r="Z65" s="172"/>
      <c r="AA65" s="172"/>
      <c r="AB65" s="172"/>
    </row>
    <row r="66" spans="1:28" ht="13.5" thickBot="1" x14ac:dyDescent="0.25">
      <c r="B66" s="28"/>
      <c r="C66" s="26"/>
      <c r="D66" s="26"/>
      <c r="E66" s="26"/>
      <c r="F66" s="26"/>
      <c r="G66" s="30"/>
      <c r="H66" s="30"/>
      <c r="I66" s="30"/>
      <c r="J66" s="51" t="s">
        <v>42</v>
      </c>
      <c r="K66" s="51"/>
      <c r="L66" s="30"/>
      <c r="M66" s="196">
        <f>SUM(M56:M65)</f>
        <v>0</v>
      </c>
      <c r="N66" s="44"/>
      <c r="O66" s="196">
        <f>SUM(O56:O64)</f>
        <v>0</v>
      </c>
      <c r="P66" s="62"/>
      <c r="Q66" s="62"/>
      <c r="R66" s="44"/>
      <c r="S66" s="209">
        <f>SUM(M66:O66)</f>
        <v>0</v>
      </c>
      <c r="T66" s="175"/>
      <c r="U66" s="175"/>
      <c r="V66" s="196">
        <f>SUM(V56:V64)</f>
        <v>0</v>
      </c>
      <c r="W66" s="172"/>
      <c r="X66" s="183">
        <f>SUM(X56:X65)</f>
        <v>0</v>
      </c>
      <c r="Y66" s="172"/>
      <c r="Z66" s="172"/>
      <c r="AA66" s="172"/>
      <c r="AB66" s="172"/>
    </row>
    <row r="67" spans="1:28" x14ac:dyDescent="0.2">
      <c r="B67" s="28"/>
      <c r="C67" s="26"/>
      <c r="D67" s="26"/>
      <c r="E67" s="26"/>
      <c r="F67" s="26"/>
      <c r="G67" s="30"/>
      <c r="H67" s="30"/>
      <c r="I67" s="30"/>
      <c r="J67" s="51"/>
      <c r="K67" s="51"/>
      <c r="L67" s="30"/>
      <c r="M67" s="197"/>
      <c r="N67" s="178"/>
      <c r="O67" s="197"/>
      <c r="P67" s="46"/>
      <c r="Q67" s="46"/>
      <c r="R67" s="178"/>
      <c r="S67" s="216"/>
      <c r="T67" s="179"/>
      <c r="U67" s="179"/>
      <c r="V67" s="197"/>
      <c r="W67" s="172"/>
      <c r="X67" s="183"/>
      <c r="Y67" s="172"/>
      <c r="Z67" s="172"/>
      <c r="AA67" s="172"/>
      <c r="AB67" s="172"/>
    </row>
    <row r="68" spans="1:28" ht="12" customHeight="1" x14ac:dyDescent="0.2">
      <c r="A68" s="6" t="s">
        <v>14</v>
      </c>
      <c r="B68" s="174"/>
      <c r="C68" s="3"/>
      <c r="D68" s="3"/>
      <c r="E68" s="3"/>
      <c r="F68" s="3"/>
      <c r="G68" s="23"/>
      <c r="H68" s="23"/>
      <c r="I68" s="23"/>
      <c r="J68" s="23"/>
      <c r="K68" s="23"/>
      <c r="L68" s="23"/>
      <c r="M68" s="194"/>
      <c r="N68" s="23"/>
      <c r="O68" s="194"/>
      <c r="P68" s="27"/>
      <c r="Q68" s="27"/>
      <c r="R68" s="23"/>
      <c r="S68" s="181"/>
      <c r="T68" s="175"/>
      <c r="U68" s="175"/>
      <c r="V68" s="194"/>
      <c r="W68" s="172"/>
      <c r="X68" s="183"/>
      <c r="Y68" s="172"/>
      <c r="Z68" s="172"/>
      <c r="AA68" s="172"/>
      <c r="AB68" s="172"/>
    </row>
    <row r="69" spans="1:28" ht="13.5" thickBot="1" x14ac:dyDescent="0.25">
      <c r="B69" s="174">
        <v>751000</v>
      </c>
      <c r="C69" s="3"/>
      <c r="D69" s="3" t="s">
        <v>38</v>
      </c>
      <c r="E69" s="3"/>
      <c r="F69" s="3"/>
      <c r="G69" s="23"/>
      <c r="H69" s="23"/>
      <c r="I69" s="23"/>
      <c r="J69" s="49" t="s">
        <v>58</v>
      </c>
      <c r="K69" s="49"/>
      <c r="L69" s="23"/>
      <c r="M69" s="190">
        <v>0</v>
      </c>
      <c r="N69" s="43"/>
      <c r="O69" s="190"/>
      <c r="P69" s="43"/>
      <c r="Q69" s="43"/>
      <c r="R69" s="43"/>
      <c r="S69" s="209">
        <f>SUM(M69,O69)</f>
        <v>0</v>
      </c>
      <c r="T69" s="175"/>
      <c r="U69" s="175"/>
      <c r="V69" s="190">
        <f>M69*(1-W2)</f>
        <v>0</v>
      </c>
      <c r="W69" s="172"/>
      <c r="X69" s="183">
        <f>M69*0.25</f>
        <v>0</v>
      </c>
      <c r="Y69" s="172"/>
      <c r="Z69" s="172"/>
      <c r="AA69" s="172"/>
      <c r="AB69" s="172"/>
    </row>
    <row r="70" spans="1:28" x14ac:dyDescent="0.2">
      <c r="A70" s="6"/>
      <c r="B70" s="174"/>
      <c r="C70" s="3"/>
      <c r="D70" s="3"/>
      <c r="E70" s="3"/>
      <c r="F70" s="3"/>
      <c r="G70" s="23"/>
      <c r="H70" s="23"/>
      <c r="I70" s="23"/>
      <c r="J70" s="23"/>
      <c r="K70" s="23"/>
      <c r="L70" s="23"/>
      <c r="M70" s="197"/>
      <c r="N70" s="43"/>
      <c r="O70" s="197"/>
      <c r="P70" s="46"/>
      <c r="Q70" s="46"/>
      <c r="R70" s="43"/>
      <c r="S70" s="211"/>
      <c r="T70" s="175"/>
      <c r="U70" s="175"/>
      <c r="V70" s="197"/>
      <c r="W70" s="172"/>
      <c r="X70" s="183"/>
      <c r="Y70" s="172"/>
      <c r="Z70" s="172"/>
      <c r="AA70" s="172"/>
      <c r="AB70" s="172"/>
    </row>
    <row r="71" spans="1:28" ht="12" customHeight="1" x14ac:dyDescent="0.2">
      <c r="A71" s="6" t="s">
        <v>8</v>
      </c>
      <c r="B71" s="174"/>
      <c r="C71" s="3"/>
      <c r="D71" s="3"/>
      <c r="E71" s="3"/>
      <c r="F71" s="3"/>
      <c r="G71" s="23"/>
      <c r="H71" s="23"/>
      <c r="I71" s="23"/>
      <c r="J71" s="23"/>
      <c r="K71" s="23"/>
      <c r="L71" s="23"/>
      <c r="M71" s="194"/>
      <c r="N71" s="3"/>
      <c r="O71" s="194"/>
      <c r="P71" s="27"/>
      <c r="Q71" s="27"/>
      <c r="R71" s="3"/>
      <c r="S71" s="217"/>
      <c r="T71" s="175"/>
      <c r="U71" s="175"/>
      <c r="V71" s="194"/>
      <c r="W71" s="172"/>
      <c r="X71" s="183"/>
      <c r="Y71" s="172"/>
      <c r="Z71" s="172"/>
      <c r="AA71" s="172"/>
      <c r="AB71" s="172"/>
    </row>
    <row r="72" spans="1:28" x14ac:dyDescent="0.2">
      <c r="B72" s="174">
        <v>753120</v>
      </c>
      <c r="C72" s="3"/>
      <c r="D72" s="3" t="s">
        <v>47</v>
      </c>
      <c r="E72" s="3"/>
      <c r="F72" s="3"/>
      <c r="G72" s="3"/>
      <c r="H72" s="3"/>
      <c r="I72" s="3"/>
      <c r="J72" s="3"/>
      <c r="K72" s="3"/>
      <c r="L72" s="3"/>
      <c r="M72" s="190">
        <v>0</v>
      </c>
      <c r="N72" s="43"/>
      <c r="O72" s="190"/>
      <c r="P72" s="43"/>
      <c r="Q72" s="43"/>
      <c r="R72" s="43"/>
      <c r="S72" s="214"/>
      <c r="T72" s="175"/>
      <c r="U72" s="175"/>
      <c r="V72" s="190"/>
      <c r="W72" s="172"/>
      <c r="X72" s="183"/>
      <c r="Y72" s="172"/>
      <c r="Z72" s="172"/>
      <c r="AA72" s="172"/>
      <c r="AB72" s="172"/>
    </row>
    <row r="73" spans="1:28" x14ac:dyDescent="0.2">
      <c r="B73" s="174">
        <v>753121</v>
      </c>
      <c r="C73" s="3"/>
      <c r="D73" s="3" t="s">
        <v>48</v>
      </c>
      <c r="E73" s="3"/>
      <c r="F73" s="3"/>
      <c r="G73" s="3"/>
      <c r="H73" s="3"/>
      <c r="I73" s="3"/>
      <c r="J73" s="3"/>
      <c r="K73" s="3"/>
      <c r="L73" s="3"/>
      <c r="M73" s="190">
        <v>0</v>
      </c>
      <c r="N73" s="43"/>
      <c r="O73" s="190"/>
      <c r="P73" s="43"/>
      <c r="Q73" s="43"/>
      <c r="R73" s="44"/>
      <c r="S73" s="214">
        <f>M73</f>
        <v>0</v>
      </c>
      <c r="T73" s="175"/>
      <c r="U73" s="175"/>
      <c r="V73" s="190"/>
      <c r="W73" s="172"/>
      <c r="X73" s="183"/>
      <c r="Y73" s="172"/>
      <c r="Z73" s="172"/>
      <c r="AA73" s="172"/>
      <c r="AB73" s="172"/>
    </row>
    <row r="74" spans="1:28" x14ac:dyDescent="0.2">
      <c r="B74" s="174"/>
      <c r="C74" s="3"/>
      <c r="D74" s="3"/>
      <c r="E74" s="3"/>
      <c r="F74" s="3"/>
      <c r="G74" s="3"/>
      <c r="H74" s="3"/>
      <c r="I74" s="3"/>
      <c r="J74" s="3"/>
      <c r="K74" s="3"/>
      <c r="L74" s="3"/>
      <c r="M74" s="195"/>
      <c r="N74" s="43"/>
      <c r="O74" s="195"/>
      <c r="P74" s="43"/>
      <c r="Q74" s="43"/>
      <c r="R74" s="44"/>
      <c r="S74" s="214"/>
      <c r="T74" s="175"/>
      <c r="U74" s="175"/>
      <c r="V74" s="195"/>
      <c r="W74" s="172"/>
      <c r="X74" s="183"/>
      <c r="Y74" s="172"/>
      <c r="Z74" s="172"/>
      <c r="AA74" s="172"/>
      <c r="AB74" s="172"/>
    </row>
    <row r="75" spans="1:28" ht="12" customHeight="1" thickBot="1" x14ac:dyDescent="0.25">
      <c r="B75" s="13"/>
      <c r="C75" s="3"/>
      <c r="D75" s="3"/>
      <c r="E75" s="3"/>
      <c r="F75" s="3"/>
      <c r="J75" s="49" t="s">
        <v>9</v>
      </c>
      <c r="K75" s="49"/>
      <c r="M75" s="196">
        <f>M73+M72</f>
        <v>0</v>
      </c>
      <c r="N75" s="44"/>
      <c r="O75" s="196">
        <f>O73+O72</f>
        <v>0</v>
      </c>
      <c r="P75" s="62"/>
      <c r="Q75" s="62"/>
      <c r="R75" s="44"/>
      <c r="S75" s="215">
        <f>M75+O75</f>
        <v>0</v>
      </c>
      <c r="T75" s="175"/>
      <c r="U75" s="175"/>
      <c r="V75" s="196">
        <f>M75*(1-W2)</f>
        <v>0</v>
      </c>
      <c r="W75" s="172"/>
      <c r="X75" s="183"/>
      <c r="Y75" s="172"/>
      <c r="Z75" s="172"/>
      <c r="AA75" s="172"/>
      <c r="AB75" s="172"/>
    </row>
    <row r="76" spans="1:28" x14ac:dyDescent="0.2">
      <c r="B76" s="13"/>
      <c r="C76" s="3"/>
      <c r="D76" s="3"/>
      <c r="E76" s="3"/>
      <c r="F76" s="3"/>
      <c r="M76" s="200"/>
      <c r="N76" s="44"/>
      <c r="O76" s="200"/>
      <c r="P76" s="44"/>
      <c r="Q76" s="44"/>
      <c r="R76" s="44"/>
      <c r="S76" s="214"/>
      <c r="T76" s="175"/>
      <c r="U76" s="175"/>
      <c r="V76" s="200"/>
      <c r="W76" s="172"/>
      <c r="X76" s="183"/>
      <c r="Y76" s="172"/>
      <c r="Z76" s="172"/>
      <c r="AA76" s="172"/>
      <c r="AB76" s="172"/>
    </row>
    <row r="77" spans="1:28" x14ac:dyDescent="0.2">
      <c r="B77" s="174">
        <v>784000</v>
      </c>
      <c r="C77" s="3"/>
      <c r="D77" s="26" t="s">
        <v>182</v>
      </c>
      <c r="E77" s="32"/>
      <c r="F77" s="32"/>
      <c r="G77" s="32"/>
      <c r="H77" s="29"/>
      <c r="M77" s="198">
        <v>0</v>
      </c>
      <c r="N77" s="43"/>
      <c r="O77" s="198"/>
      <c r="P77" s="46"/>
      <c r="Q77" s="46"/>
      <c r="R77" s="43"/>
      <c r="S77" s="218">
        <f>M77+O77</f>
        <v>0</v>
      </c>
      <c r="T77" s="175"/>
      <c r="U77" s="175"/>
      <c r="V77" s="198">
        <f>M77*(1-W2)</f>
        <v>0</v>
      </c>
      <c r="W77" s="172"/>
      <c r="X77" s="183">
        <f>M77*0.25</f>
        <v>0</v>
      </c>
      <c r="Y77" s="172"/>
      <c r="Z77" s="172"/>
      <c r="AA77" s="172"/>
      <c r="AB77" s="172"/>
    </row>
    <row r="78" spans="1:28" ht="13.5" thickBot="1" x14ac:dyDescent="0.25">
      <c r="B78" s="29"/>
      <c r="C78" s="3"/>
      <c r="D78" s="58"/>
      <c r="E78" s="58"/>
      <c r="F78" s="58"/>
      <c r="G78" s="58"/>
      <c r="J78" s="49" t="s">
        <v>257</v>
      </c>
      <c r="K78" s="49"/>
      <c r="M78" s="196">
        <f>SUM(M77:M77)</f>
        <v>0</v>
      </c>
      <c r="N78" s="44"/>
      <c r="O78" s="196">
        <f>SUM(O77:O77)</f>
        <v>0</v>
      </c>
      <c r="P78" s="62"/>
      <c r="Q78" s="62"/>
      <c r="R78" s="44"/>
      <c r="S78" s="215">
        <f>M78+O78</f>
        <v>0</v>
      </c>
      <c r="T78" s="175"/>
      <c r="U78" s="175"/>
      <c r="V78" s="196">
        <f>SUM(V77:V77)</f>
        <v>0</v>
      </c>
      <c r="W78" s="172"/>
      <c r="X78" s="183">
        <f>SUM(X77:X77)</f>
        <v>0</v>
      </c>
      <c r="Y78" s="172"/>
      <c r="Z78" s="172"/>
      <c r="AA78" s="172"/>
      <c r="AB78" s="172"/>
    </row>
    <row r="79" spans="1:28" ht="21.75" customHeight="1" x14ac:dyDescent="0.2">
      <c r="B79" s="13"/>
      <c r="C79" s="3"/>
      <c r="D79" s="3"/>
      <c r="E79" s="3"/>
      <c r="F79" s="3"/>
      <c r="M79" s="200"/>
      <c r="N79" s="44"/>
      <c r="O79" s="200"/>
      <c r="P79" s="44"/>
      <c r="Q79" s="44"/>
      <c r="R79" s="44"/>
      <c r="S79" s="214"/>
      <c r="T79" s="175"/>
      <c r="U79" s="175"/>
      <c r="V79" s="200"/>
      <c r="W79" s="172"/>
      <c r="X79" s="183"/>
      <c r="Y79" s="172"/>
      <c r="Z79" s="172"/>
      <c r="AA79" s="172"/>
      <c r="AB79" s="172"/>
    </row>
    <row r="80" spans="1:28" ht="12" customHeight="1" thickBot="1" x14ac:dyDescent="0.3">
      <c r="A80" s="6" t="s">
        <v>56</v>
      </c>
      <c r="B80" s="13"/>
      <c r="C80" s="3"/>
      <c r="D80" s="3"/>
      <c r="E80" s="3"/>
      <c r="F80" s="3"/>
      <c r="J80" s="59" t="s">
        <v>10</v>
      </c>
      <c r="K80" s="59"/>
      <c r="M80" s="196">
        <f>M19+M69+M22+M53+M29+M66+M37+M75+M78</f>
        <v>0</v>
      </c>
      <c r="N80" s="43"/>
      <c r="O80" s="196">
        <f>O19+O69+O22+O53+O29+O66+O37+O75+O78</f>
        <v>0</v>
      </c>
      <c r="P80" s="62"/>
      <c r="Q80" s="62"/>
      <c r="R80" s="43"/>
      <c r="S80" s="215">
        <f>S19+S69+S22+S53+S29+S37+S75+S77+S66</f>
        <v>0</v>
      </c>
      <c r="T80" s="175"/>
      <c r="U80" s="175"/>
      <c r="V80" s="196">
        <f>V19+V69+V22+V53+V29+V66+V37+V75+V78</f>
        <v>0</v>
      </c>
      <c r="W80" s="88"/>
      <c r="X80" s="183">
        <f>X19+X69+X22+X53+X29+X66+X37+X75+X78</f>
        <v>0</v>
      </c>
      <c r="Y80" s="172"/>
      <c r="Z80" s="172"/>
      <c r="AA80" s="172"/>
      <c r="AB80" s="172"/>
    </row>
    <row r="81" spans="1:28" ht="12" customHeight="1" thickBot="1" x14ac:dyDescent="0.3">
      <c r="A81" s="6"/>
      <c r="B81" s="13"/>
      <c r="C81" s="3"/>
      <c r="D81" s="3"/>
      <c r="E81" s="3"/>
      <c r="F81" s="3"/>
      <c r="J81" s="59" t="s">
        <v>270</v>
      </c>
      <c r="K81" s="59"/>
      <c r="M81" s="196">
        <f>M80-(M22+M37+M73+M78)</f>
        <v>0</v>
      </c>
      <c r="N81" s="43"/>
      <c r="O81" s="196"/>
      <c r="P81" s="62"/>
      <c r="Q81" s="62"/>
      <c r="R81" s="43"/>
      <c r="S81" s="215">
        <f>S80-(S22+S37+S73+S78)</f>
        <v>0</v>
      </c>
      <c r="T81" s="175"/>
      <c r="U81" s="175"/>
      <c r="V81" s="215">
        <f>V80-(V22+V37+V73+V78)</f>
        <v>0</v>
      </c>
      <c r="W81" s="88"/>
      <c r="X81" s="183">
        <f>X80-(X22+X37+X73+X78)</f>
        <v>0</v>
      </c>
      <c r="Y81" s="172"/>
      <c r="Z81" s="172"/>
      <c r="AA81" s="172"/>
      <c r="AB81" s="172"/>
    </row>
    <row r="82" spans="1:28" ht="12.75" customHeight="1" thickBot="1" x14ac:dyDescent="0.3">
      <c r="B82" s="174">
        <v>951100</v>
      </c>
      <c r="C82" s="3"/>
      <c r="D82" s="3" t="s">
        <v>1</v>
      </c>
      <c r="E82" s="3"/>
      <c r="F82" s="3"/>
      <c r="G82" s="3"/>
      <c r="H82" s="3"/>
      <c r="I82" s="3"/>
      <c r="J82" s="59" t="s">
        <v>54</v>
      </c>
      <c r="K82" s="59" t="s">
        <v>178</v>
      </c>
      <c r="L82" s="86">
        <v>0.35</v>
      </c>
      <c r="M82" s="201">
        <f>L82*M81</f>
        <v>0</v>
      </c>
      <c r="N82" s="43"/>
      <c r="O82" s="201"/>
      <c r="P82" s="63"/>
      <c r="Q82" s="63"/>
      <c r="R82" s="43"/>
      <c r="S82" s="219">
        <f>M82+O82</f>
        <v>0</v>
      </c>
      <c r="T82" s="175"/>
      <c r="U82" s="57"/>
      <c r="V82" s="227">
        <f>V81*L82</f>
        <v>0</v>
      </c>
      <c r="W82" s="88"/>
      <c r="X82" s="201">
        <f>X81*L82</f>
        <v>0</v>
      </c>
      <c r="Y82" s="172"/>
      <c r="Z82" s="172"/>
      <c r="AA82" s="172"/>
      <c r="AB82" s="172"/>
    </row>
    <row r="83" spans="1:28" ht="14.45" customHeight="1" thickBot="1" x14ac:dyDescent="0.3">
      <c r="C83" s="3"/>
      <c r="D83" s="3"/>
      <c r="E83" s="3"/>
      <c r="F83" s="3"/>
      <c r="G83" s="23"/>
      <c r="H83" s="23"/>
      <c r="I83" s="23"/>
      <c r="J83" s="59" t="s">
        <v>11</v>
      </c>
      <c r="K83" s="59"/>
      <c r="L83" s="23"/>
      <c r="M83" s="202">
        <f>M80+M82</f>
        <v>0</v>
      </c>
      <c r="N83" s="43"/>
      <c r="O83" s="202">
        <f>O80+O82</f>
        <v>0</v>
      </c>
      <c r="P83" s="64"/>
      <c r="Q83" s="64"/>
      <c r="R83" s="43"/>
      <c r="S83" s="220">
        <f>S80+S82</f>
        <v>0</v>
      </c>
      <c r="T83" s="175"/>
      <c r="U83" s="175"/>
      <c r="V83" s="202">
        <f>V80+V82</f>
        <v>0</v>
      </c>
      <c r="W83" s="65"/>
      <c r="X83" s="184">
        <f>X80+X82</f>
        <v>0</v>
      </c>
      <c r="Y83" s="175"/>
      <c r="Z83" s="175"/>
      <c r="AA83" s="175"/>
      <c r="AB83" s="175"/>
    </row>
    <row r="84" spans="1:28" x14ac:dyDescent="0.2">
      <c r="A84" s="33"/>
      <c r="B84" s="33"/>
      <c r="C84" s="33"/>
      <c r="D84" s="33"/>
      <c r="E84" s="33"/>
      <c r="F84" s="33"/>
      <c r="G84" s="33"/>
      <c r="H84" s="33"/>
      <c r="I84" s="33"/>
      <c r="J84" s="33"/>
      <c r="K84" s="33"/>
      <c r="L84" s="33"/>
      <c r="M84" s="203"/>
      <c r="N84" s="33"/>
      <c r="O84" s="203"/>
      <c r="P84" s="33"/>
      <c r="Q84" s="33"/>
      <c r="R84" s="33"/>
      <c r="S84" s="203"/>
      <c r="T84" s="33"/>
    </row>
    <row r="85" spans="1:28" ht="13.5" customHeight="1" x14ac:dyDescent="0.2">
      <c r="A85" s="6" t="s">
        <v>19</v>
      </c>
      <c r="B85" s="174"/>
      <c r="C85" s="3"/>
      <c r="D85" s="3"/>
      <c r="E85" s="3"/>
      <c r="F85" s="3"/>
      <c r="H85" s="23"/>
      <c r="I85" s="23"/>
      <c r="J85" s="23"/>
      <c r="K85" s="23"/>
      <c r="L85" s="23"/>
      <c r="M85" s="194"/>
      <c r="N85" s="3"/>
      <c r="O85" s="194"/>
      <c r="P85" s="27"/>
      <c r="Q85" s="27"/>
      <c r="R85" s="3"/>
      <c r="S85" s="194"/>
    </row>
    <row r="86" spans="1:28" x14ac:dyDescent="0.2">
      <c r="A86" s="6"/>
      <c r="B86" s="174"/>
      <c r="C86" s="3"/>
      <c r="D86" s="3"/>
      <c r="E86" s="3"/>
      <c r="F86" s="3"/>
      <c r="H86" s="23"/>
      <c r="I86" s="23"/>
      <c r="J86" s="23"/>
      <c r="K86" s="23"/>
      <c r="L86" s="23"/>
      <c r="M86" s="194"/>
      <c r="N86" s="3"/>
      <c r="O86" s="194"/>
      <c r="P86" s="27"/>
      <c r="Q86" s="27"/>
      <c r="R86" s="3"/>
      <c r="S86" s="194"/>
    </row>
    <row r="87" spans="1:28" x14ac:dyDescent="0.2">
      <c r="A87" s="6"/>
      <c r="B87" s="57" t="s">
        <v>265</v>
      </c>
      <c r="C87" s="3"/>
      <c r="D87" s="3"/>
      <c r="E87" s="3"/>
      <c r="F87" s="3"/>
      <c r="G87" s="4"/>
      <c r="H87" s="4"/>
      <c r="I87" s="4"/>
      <c r="J87" s="4"/>
      <c r="K87" s="4"/>
      <c r="L87" s="4"/>
      <c r="M87" s="187"/>
      <c r="N87" s="6"/>
      <c r="O87" s="187"/>
      <c r="P87" s="5"/>
      <c r="Q87" s="5"/>
      <c r="R87" s="6"/>
    </row>
    <row r="88" spans="1:28" x14ac:dyDescent="0.2">
      <c r="A88" s="6"/>
      <c r="B88" s="57"/>
      <c r="C88" s="3"/>
      <c r="D88" s="3"/>
      <c r="E88" s="3"/>
      <c r="F88" s="3"/>
      <c r="G88" s="4"/>
      <c r="H88" s="4"/>
      <c r="I88" s="4"/>
      <c r="J88" s="4"/>
      <c r="K88" s="4"/>
      <c r="L88" s="4"/>
      <c r="M88" s="187"/>
      <c r="N88" s="6"/>
      <c r="O88" s="187"/>
      <c r="P88" s="5"/>
      <c r="Q88" s="5"/>
      <c r="R88" s="6"/>
    </row>
    <row r="89" spans="1:28" x14ac:dyDescent="0.2">
      <c r="A89" s="6"/>
      <c r="B89" s="13"/>
      <c r="C89" s="9" t="s">
        <v>21</v>
      </c>
      <c r="D89" s="34"/>
      <c r="E89" s="174"/>
      <c r="F89" s="9" t="s">
        <v>264</v>
      </c>
      <c r="G89" s="54"/>
      <c r="H89" s="238"/>
      <c r="I89" s="239"/>
      <c r="J89" s="240" t="s">
        <v>61</v>
      </c>
      <c r="K89" s="240"/>
      <c r="L89" s="240"/>
      <c r="M89" s="240"/>
      <c r="N89" s="240"/>
      <c r="O89" s="240"/>
      <c r="P89" s="171"/>
      <c r="Q89" s="171"/>
      <c r="R89" s="53"/>
      <c r="S89" s="217"/>
    </row>
    <row r="90" spans="1:28" x14ac:dyDescent="0.2">
      <c r="A90" s="6"/>
      <c r="B90" s="13"/>
      <c r="C90" s="9"/>
      <c r="D90" s="174"/>
      <c r="E90" s="174"/>
      <c r="F90" s="3"/>
      <c r="G90" s="9"/>
      <c r="H90" s="173"/>
      <c r="I90" s="174"/>
      <c r="J90" s="13"/>
      <c r="K90" s="13"/>
      <c r="L90" s="13"/>
    </row>
    <row r="91" spans="1:28" ht="12.75" customHeight="1" x14ac:dyDescent="0.2">
      <c r="A91" s="6"/>
      <c r="B91" s="228" t="s">
        <v>266</v>
      </c>
      <c r="C91" s="228"/>
      <c r="D91" s="228"/>
      <c r="E91" s="228"/>
      <c r="F91" s="228"/>
      <c r="G91" s="228"/>
      <c r="H91" s="228"/>
      <c r="I91" s="228"/>
      <c r="J91" s="228"/>
      <c r="K91" s="228"/>
      <c r="L91" s="228"/>
      <c r="M91" s="228"/>
      <c r="N91" s="228"/>
      <c r="O91" s="228"/>
      <c r="P91" s="172"/>
      <c r="Q91" s="172"/>
      <c r="R91" s="6"/>
    </row>
    <row r="92" spans="1:28" x14ac:dyDescent="0.2">
      <c r="A92" s="6"/>
      <c r="B92" s="228"/>
      <c r="C92" s="228"/>
      <c r="D92" s="228"/>
      <c r="E92" s="228"/>
      <c r="F92" s="228"/>
      <c r="G92" s="228"/>
      <c r="H92" s="228"/>
      <c r="I92" s="228"/>
      <c r="J92" s="228"/>
      <c r="K92" s="228"/>
      <c r="L92" s="228"/>
      <c r="M92" s="228"/>
      <c r="N92" s="228"/>
      <c r="O92" s="228"/>
      <c r="P92" s="172"/>
      <c r="Q92" s="172"/>
      <c r="R92" s="6"/>
    </row>
    <row r="93" spans="1:28" x14ac:dyDescent="0.2">
      <c r="A93" s="6"/>
      <c r="B93" s="174"/>
      <c r="C93" s="3"/>
      <c r="D93" s="3"/>
      <c r="E93" s="3"/>
      <c r="F93" s="3"/>
      <c r="G93" s="23"/>
      <c r="H93" s="23"/>
      <c r="I93" s="23"/>
      <c r="J93" s="23"/>
      <c r="K93" s="23"/>
      <c r="L93" s="23"/>
      <c r="M93" s="194"/>
      <c r="N93" s="3"/>
      <c r="O93" s="194"/>
      <c r="P93" s="27"/>
      <c r="Q93" s="27"/>
      <c r="R93" s="3"/>
      <c r="S93" s="194"/>
    </row>
    <row r="94" spans="1:28" ht="12.75" customHeight="1" x14ac:dyDescent="0.2">
      <c r="A94" s="6"/>
      <c r="B94" s="229" t="s">
        <v>62</v>
      </c>
      <c r="C94" s="229"/>
      <c r="D94" s="229"/>
      <c r="E94" s="229"/>
      <c r="F94" s="229"/>
      <c r="G94" s="229"/>
      <c r="H94" s="229"/>
      <c r="I94" s="229"/>
      <c r="J94" s="229"/>
      <c r="K94" s="229"/>
      <c r="L94" s="229"/>
      <c r="M94" s="229"/>
      <c r="N94" s="229"/>
      <c r="O94" s="229"/>
      <c r="P94" s="27"/>
      <c r="Q94" s="27"/>
      <c r="R94" s="3"/>
      <c r="S94" s="194"/>
    </row>
    <row r="95" spans="1:28" ht="12.75" customHeight="1" x14ac:dyDescent="0.2">
      <c r="B95" s="229"/>
      <c r="C95" s="229"/>
      <c r="D95" s="229"/>
      <c r="E95" s="229"/>
      <c r="F95" s="229"/>
      <c r="G95" s="229"/>
      <c r="H95" s="229"/>
      <c r="I95" s="229"/>
      <c r="J95" s="229"/>
      <c r="K95" s="229"/>
      <c r="L95" s="229"/>
      <c r="M95" s="229"/>
      <c r="N95" s="229"/>
      <c r="O95" s="229"/>
      <c r="P95" s="27"/>
      <c r="Q95" s="27"/>
      <c r="R95" s="23"/>
    </row>
    <row r="96" spans="1:28" ht="22.5" customHeight="1" x14ac:dyDescent="0.2">
      <c r="B96" s="229"/>
      <c r="C96" s="229"/>
      <c r="D96" s="229"/>
      <c r="E96" s="229"/>
      <c r="F96" s="229"/>
      <c r="G96" s="229"/>
      <c r="H96" s="229"/>
      <c r="I96" s="229"/>
      <c r="J96" s="229"/>
      <c r="K96" s="229"/>
      <c r="L96" s="229"/>
      <c r="M96" s="229"/>
      <c r="N96" s="229"/>
      <c r="O96" s="229"/>
      <c r="P96" s="27"/>
      <c r="Q96" s="27"/>
      <c r="R96" s="23"/>
    </row>
    <row r="97" spans="1:22" x14ac:dyDescent="0.2">
      <c r="B97" s="35"/>
      <c r="C97" s="3"/>
      <c r="D97" s="3"/>
      <c r="E97" s="3"/>
      <c r="F97" s="3"/>
      <c r="G97" s="23"/>
      <c r="H97" s="23"/>
      <c r="I97" s="23"/>
      <c r="J97" s="23"/>
      <c r="K97" s="23"/>
      <c r="L97" s="23"/>
      <c r="M97" s="194"/>
      <c r="N97" s="23"/>
      <c r="O97" s="194"/>
      <c r="P97" s="27"/>
      <c r="Q97" s="27"/>
      <c r="R97" s="23"/>
    </row>
    <row r="98" spans="1:22" ht="100.5" customHeight="1" x14ac:dyDescent="1.35">
      <c r="B98" s="230"/>
      <c r="C98" s="230"/>
      <c r="D98" s="230"/>
      <c r="E98" s="230"/>
      <c r="F98" s="230"/>
      <c r="G98" s="230"/>
      <c r="H98" s="230"/>
      <c r="I98" s="230"/>
      <c r="J98" s="230"/>
      <c r="K98" s="230"/>
      <c r="L98" s="230"/>
      <c r="M98" s="230"/>
      <c r="N98" s="230"/>
      <c r="O98" s="230"/>
      <c r="P98" s="230"/>
      <c r="Q98" s="230"/>
      <c r="R98" s="230"/>
      <c r="S98" s="230"/>
      <c r="T98" s="230"/>
      <c r="U98" s="230"/>
      <c r="V98" s="230"/>
    </row>
    <row r="103" spans="1:22" x14ac:dyDescent="0.2">
      <c r="A103" s="25"/>
    </row>
    <row r="105" spans="1:22" x14ac:dyDescent="0.2">
      <c r="A105" s="36"/>
    </row>
    <row r="106" spans="1:22" x14ac:dyDescent="0.2">
      <c r="A106" s="37"/>
    </row>
    <row r="107" spans="1:22" x14ac:dyDescent="0.2">
      <c r="A107" s="37"/>
    </row>
    <row r="108" spans="1:22" x14ac:dyDescent="0.2">
      <c r="A108" s="37"/>
    </row>
    <row r="109" spans="1:22" x14ac:dyDescent="0.2">
      <c r="A109" s="37"/>
    </row>
    <row r="110" spans="1:22" x14ac:dyDescent="0.2">
      <c r="A110" s="37"/>
    </row>
    <row r="111" spans="1:22" x14ac:dyDescent="0.2">
      <c r="A111" s="38"/>
    </row>
    <row r="114" spans="1:28" s="180" customFormat="1" x14ac:dyDescent="0.2">
      <c r="A114" s="8"/>
      <c r="B114" s="13"/>
      <c r="C114" s="3"/>
      <c r="D114" s="3"/>
      <c r="E114" s="3"/>
      <c r="F114" s="3"/>
      <c r="G114" s="8"/>
      <c r="H114" s="8"/>
      <c r="I114" s="8"/>
      <c r="J114" s="8"/>
      <c r="K114" s="8"/>
      <c r="L114" s="8"/>
      <c r="M114" s="194"/>
      <c r="N114" s="23"/>
      <c r="P114" s="8"/>
      <c r="Q114" s="8"/>
      <c r="R114" s="8"/>
      <c r="T114" s="8"/>
      <c r="U114" s="8"/>
      <c r="W114" s="8"/>
      <c r="X114" s="184"/>
      <c r="Y114" s="8"/>
      <c r="Z114" s="8"/>
      <c r="AA114" s="8"/>
      <c r="AB114" s="8"/>
    </row>
    <row r="116" spans="1:28" s="180" customFormat="1" x14ac:dyDescent="0.2">
      <c r="A116" s="8"/>
      <c r="B116" s="8"/>
      <c r="C116" s="8"/>
      <c r="D116" s="231"/>
      <c r="E116" s="231"/>
      <c r="F116" s="231"/>
      <c r="G116" s="231"/>
      <c r="H116" s="231"/>
      <c r="I116" s="231"/>
      <c r="J116" s="231"/>
      <c r="K116" s="231"/>
      <c r="L116" s="231"/>
      <c r="M116" s="231"/>
      <c r="N116" s="8"/>
      <c r="P116" s="8"/>
      <c r="Q116" s="8"/>
      <c r="R116" s="8"/>
      <c r="T116" s="8"/>
      <c r="U116" s="8"/>
      <c r="W116" s="8"/>
      <c r="X116" s="184"/>
      <c r="Y116" s="8"/>
      <c r="Z116" s="8"/>
      <c r="AA116" s="8"/>
      <c r="AB116" s="8"/>
    </row>
  </sheetData>
  <mergeCells count="10">
    <mergeCell ref="B91:O92"/>
    <mergeCell ref="B94:O96"/>
    <mergeCell ref="B98:V98"/>
    <mergeCell ref="D116:M116"/>
    <mergeCell ref="O1:U1"/>
    <mergeCell ref="H6:J6"/>
    <mergeCell ref="V11:V12"/>
    <mergeCell ref="D59:H59"/>
    <mergeCell ref="H89:I89"/>
    <mergeCell ref="J89:O89"/>
  </mergeCells>
  <conditionalFormatting sqref="U82">
    <cfRule type="cellIs" dxfId="26" priority="9" operator="equal">
      <formula>"Enter Indirect Costs if Applicable!"</formula>
    </cfRule>
  </conditionalFormatting>
  <conditionalFormatting sqref="R89:S89">
    <cfRule type="cellIs" dxfId="25" priority="8" operator="equal">
      <formula>"Please enter applicable Fund/Program Codes!"</formula>
    </cfRule>
  </conditionalFormatting>
  <conditionalFormatting sqref="J89:K89">
    <cfRule type="cellIs" dxfId="24" priority="7" operator="equal">
      <formula>"Please enter applicable Fund/Program Codes!"</formula>
    </cfRule>
  </conditionalFormatting>
  <conditionalFormatting sqref="S42:U42">
    <cfRule type="cellIs" dxfId="23" priority="6" operator="equal">
      <formula>"CASB Exception - Requires Additional Justification!"</formula>
    </cfRule>
  </conditionalFormatting>
  <conditionalFormatting sqref="S43:U49">
    <cfRule type="cellIs" dxfId="22" priority="5" operator="equal">
      <formula>"CASB Exception - Requires Additional Justification!"</formula>
    </cfRule>
  </conditionalFormatting>
  <conditionalFormatting sqref="S56:U56 S57">
    <cfRule type="cellIs" dxfId="21" priority="4" operator="equal">
      <formula>"CASB Exception - Requires Additional Justification!"</formula>
    </cfRule>
  </conditionalFormatting>
  <conditionalFormatting sqref="S60">
    <cfRule type="cellIs" dxfId="20" priority="3" operator="equal">
      <formula>"CASB Exception - Requires Additional Justification!"</formula>
    </cfRule>
  </conditionalFormatting>
  <conditionalFormatting sqref="S64">
    <cfRule type="cellIs" dxfId="19" priority="2" operator="equal">
      <formula>"CASB Exception - Requires Additional Justification!"</formula>
    </cfRule>
  </conditionalFormatting>
  <conditionalFormatting sqref="S26:U27">
    <cfRule type="cellIs" dxfId="18" priority="1" operator="equal">
      <formula>"CASB Exception - Requires Additional Justification!"</formula>
    </cfRule>
  </conditionalFormatting>
  <hyperlinks>
    <hyperlink ref="B9:E9" r:id="rId1" display="LINK TO CHART OF ACCOUNTS" xr:uid="{00000000-0004-0000-0000-000000000000}"/>
  </hyperlinks>
  <pageMargins left="0.5" right="0.5" top="0.3" bottom="0.3" header="0.5" footer="0.5"/>
  <pageSetup scale="82" fitToWidth="2" fitToHeight="2" orientation="portrait" r:id="rId2"/>
  <headerFooter alignWithMargins="0"/>
  <rowBreaks count="1" manualBreakCount="1">
    <brk id="83" max="16383" man="1"/>
  </rowBreaks>
  <colBreaks count="1" manualBreakCount="1">
    <brk id="20" max="1048575" man="1"/>
  </colBreak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16"/>
  <sheetViews>
    <sheetView showGridLines="0" topLeftCell="A46" zoomScaleNormal="100" workbookViewId="0">
      <selection activeCell="K42" sqref="K42"/>
    </sheetView>
  </sheetViews>
  <sheetFormatPr defaultColWidth="9.140625" defaultRowHeight="12.75" x14ac:dyDescent="0.2"/>
  <cols>
    <col min="1" max="1" width="1.7109375" style="8" customWidth="1"/>
    <col min="2" max="2" width="8.42578125" style="8" customWidth="1"/>
    <col min="3" max="3" width="1.5703125" style="8" customWidth="1"/>
    <col min="4" max="4" width="8" style="8" customWidth="1"/>
    <col min="5" max="5" width="12.85546875" style="8" customWidth="1"/>
    <col min="6" max="6" width="4.28515625" style="8" customWidth="1"/>
    <col min="7" max="8" width="7.28515625" style="8" customWidth="1"/>
    <col min="9" max="9" width="3.28515625" style="8" customWidth="1"/>
    <col min="10" max="10" width="11.42578125" style="8" customWidth="1"/>
    <col min="11" max="11" width="5.42578125" style="8" customWidth="1"/>
    <col min="12" max="12" width="6.140625" style="8" customWidth="1"/>
    <col min="13" max="13" width="13.85546875" style="180" customWidth="1"/>
    <col min="14" max="14" width="1.28515625" style="8" customWidth="1"/>
    <col min="15" max="15" width="14.5703125" style="180" customWidth="1"/>
    <col min="16" max="16" width="3.85546875" style="8" customWidth="1"/>
    <col min="17" max="17" width="10.140625" style="8" customWidth="1"/>
    <col min="18" max="18" width="1.42578125" style="8" customWidth="1"/>
    <col min="19" max="19" width="17.42578125" style="180" customWidth="1"/>
    <col min="20" max="20" width="1.28515625" style="8" customWidth="1"/>
    <col min="21" max="21" width="9.140625" style="8" customWidth="1"/>
    <col min="22" max="22" width="19.85546875" style="180" customWidth="1"/>
    <col min="23" max="23" width="16.7109375" style="8" customWidth="1"/>
    <col min="24" max="24" width="21.85546875" style="184" customWidth="1"/>
    <col min="25" max="16384" width="9.140625" style="8"/>
  </cols>
  <sheetData>
    <row r="1" spans="1:28" ht="75" customHeight="1" x14ac:dyDescent="1.35">
      <c r="B1" s="222"/>
      <c r="C1" s="223"/>
      <c r="D1" s="223"/>
      <c r="E1" s="223"/>
      <c r="F1" s="223"/>
      <c r="G1" s="223"/>
      <c r="H1" s="223"/>
      <c r="I1" s="223"/>
      <c r="J1" s="223"/>
      <c r="K1" s="223"/>
      <c r="L1" s="223"/>
      <c r="M1" s="223"/>
      <c r="N1" s="223"/>
      <c r="O1" s="232" t="s">
        <v>271</v>
      </c>
      <c r="P1" s="232"/>
      <c r="Q1" s="232"/>
      <c r="R1" s="232"/>
      <c r="S1" s="232"/>
      <c r="T1" s="232"/>
      <c r="U1" s="232"/>
      <c r="V1" s="169"/>
    </row>
    <row r="2" spans="1:28" ht="15.75" x14ac:dyDescent="0.25">
      <c r="A2" s="1"/>
      <c r="B2" s="2"/>
      <c r="C2" s="3"/>
      <c r="D2" s="3"/>
      <c r="E2" s="3"/>
      <c r="F2" s="3"/>
      <c r="G2" s="45" t="s">
        <v>13</v>
      </c>
      <c r="H2" s="4"/>
      <c r="I2" s="4"/>
      <c r="J2" s="4"/>
      <c r="K2" s="4"/>
      <c r="L2" s="4"/>
      <c r="M2" s="187"/>
      <c r="N2" s="6"/>
      <c r="O2" s="187"/>
      <c r="P2" s="5"/>
      <c r="Q2" s="5"/>
      <c r="R2" s="6"/>
      <c r="V2" s="221" t="s">
        <v>177</v>
      </c>
      <c r="W2" s="87">
        <v>0.5</v>
      </c>
    </row>
    <row r="3" spans="1:28" x14ac:dyDescent="0.2">
      <c r="B3" s="57" t="s">
        <v>23</v>
      </c>
      <c r="C3" s="3"/>
      <c r="D3" s="3"/>
      <c r="E3" s="3"/>
      <c r="F3" s="3"/>
      <c r="M3" s="187"/>
      <c r="N3" s="6"/>
      <c r="O3" s="187"/>
      <c r="P3" s="5"/>
      <c r="Q3" s="5"/>
      <c r="R3" s="6"/>
      <c r="S3" s="185"/>
    </row>
    <row r="4" spans="1:28" ht="6" customHeight="1" x14ac:dyDescent="0.2">
      <c r="B4" s="57"/>
      <c r="C4" s="3"/>
      <c r="D4" s="3"/>
      <c r="E4" s="3"/>
      <c r="F4" s="3"/>
      <c r="M4" s="187"/>
      <c r="N4" s="6"/>
      <c r="O4" s="187"/>
      <c r="P4" s="5"/>
      <c r="Q4" s="5"/>
      <c r="R4" s="6"/>
      <c r="S4" s="185"/>
    </row>
    <row r="5" spans="1:28" ht="12.75" customHeight="1" x14ac:dyDescent="0.2">
      <c r="B5" s="9" t="s">
        <v>24</v>
      </c>
      <c r="C5" s="41"/>
      <c r="D5" s="170"/>
      <c r="E5" s="40"/>
      <c r="F5" s="3"/>
      <c r="I5" s="9" t="s">
        <v>25</v>
      </c>
      <c r="J5" s="10"/>
      <c r="K5" s="14"/>
      <c r="L5" s="14"/>
      <c r="M5" s="184" t="s">
        <v>52</v>
      </c>
      <c r="N5" s="6"/>
      <c r="O5" s="204"/>
      <c r="P5" s="60"/>
      <c r="Q5" s="60"/>
      <c r="R5" s="11"/>
      <c r="S5" s="188"/>
    </row>
    <row r="6" spans="1:28" ht="12.75" customHeight="1" x14ac:dyDescent="0.2">
      <c r="B6" s="13" t="s">
        <v>27</v>
      </c>
      <c r="C6" s="3"/>
      <c r="D6" s="24"/>
      <c r="E6" s="39"/>
      <c r="F6" s="3"/>
      <c r="G6" s="9" t="s">
        <v>26</v>
      </c>
      <c r="H6" s="233"/>
      <c r="I6" s="234"/>
      <c r="J6" s="234"/>
      <c r="K6" s="40"/>
      <c r="L6" s="40"/>
      <c r="M6" s="184" t="s">
        <v>53</v>
      </c>
      <c r="O6" s="205"/>
      <c r="P6" s="27"/>
      <c r="Q6" s="27"/>
      <c r="R6" s="14"/>
      <c r="S6" s="207"/>
    </row>
    <row r="7" spans="1:28" ht="6" customHeight="1" x14ac:dyDescent="0.2">
      <c r="B7" s="13"/>
      <c r="C7" s="3"/>
      <c r="D7" s="3"/>
      <c r="E7" s="3"/>
      <c r="F7" s="3"/>
      <c r="G7" s="6"/>
      <c r="H7" s="6"/>
      <c r="I7" s="6"/>
      <c r="J7" s="6"/>
      <c r="K7" s="6"/>
      <c r="L7" s="6"/>
      <c r="M7" s="187"/>
      <c r="N7" s="6"/>
      <c r="O7" s="187"/>
      <c r="P7" s="5"/>
      <c r="Q7" s="5"/>
      <c r="R7" s="6"/>
      <c r="S7" s="185"/>
    </row>
    <row r="8" spans="1:28" ht="3" customHeight="1" x14ac:dyDescent="0.2">
      <c r="B8" s="13"/>
      <c r="C8" s="3"/>
      <c r="D8" s="3"/>
      <c r="E8" s="3"/>
      <c r="F8" s="3"/>
      <c r="I8" s="6"/>
      <c r="J8" s="11"/>
      <c r="K8" s="11"/>
      <c r="L8" s="11"/>
      <c r="M8" s="188"/>
      <c r="N8" s="15"/>
      <c r="O8" s="188"/>
      <c r="P8" s="12"/>
      <c r="Q8" s="12"/>
      <c r="R8" s="13"/>
      <c r="S8" s="188"/>
    </row>
    <row r="9" spans="1:28" ht="12.75" customHeight="1" x14ac:dyDescent="0.2">
      <c r="B9" s="52" t="s">
        <v>55</v>
      </c>
      <c r="C9" s="52"/>
      <c r="D9" s="52"/>
      <c r="E9" s="52"/>
      <c r="F9" s="3"/>
      <c r="G9" s="6"/>
      <c r="H9" s="6"/>
      <c r="I9" s="6"/>
      <c r="J9" s="6"/>
      <c r="K9" s="6"/>
      <c r="L9" s="6"/>
      <c r="M9" s="16"/>
      <c r="N9" s="17"/>
      <c r="O9" s="16"/>
      <c r="P9" s="16"/>
      <c r="Q9" s="16"/>
      <c r="R9" s="174"/>
      <c r="S9" s="16"/>
    </row>
    <row r="10" spans="1:28" ht="5.25" customHeight="1" x14ac:dyDescent="0.2">
      <c r="B10" s="13"/>
      <c r="C10" s="3"/>
      <c r="D10" s="3"/>
      <c r="E10" s="3"/>
      <c r="F10" s="3"/>
      <c r="G10" s="6"/>
      <c r="H10" s="6"/>
      <c r="I10" s="6"/>
      <c r="J10" s="6"/>
      <c r="K10" s="6"/>
      <c r="L10" s="6"/>
      <c r="M10" s="187"/>
      <c r="N10" s="6"/>
      <c r="O10" s="187"/>
      <c r="P10" s="5"/>
      <c r="Q10" s="5"/>
      <c r="R10" s="6"/>
      <c r="S10" s="186"/>
    </row>
    <row r="11" spans="1:28" x14ac:dyDescent="0.2">
      <c r="A11" s="19" t="s">
        <v>12</v>
      </c>
      <c r="B11" s="13"/>
      <c r="C11" s="3"/>
      <c r="D11" s="3"/>
      <c r="E11" s="3"/>
      <c r="F11" s="3"/>
      <c r="M11" s="186" t="s">
        <v>15</v>
      </c>
      <c r="N11" s="19"/>
      <c r="O11" s="186" t="s">
        <v>17</v>
      </c>
      <c r="P11" s="18"/>
      <c r="Q11" s="72" t="s">
        <v>59</v>
      </c>
      <c r="R11" s="19"/>
      <c r="S11" s="186" t="s">
        <v>22</v>
      </c>
      <c r="V11" s="235" t="s">
        <v>63</v>
      </c>
      <c r="W11" s="21"/>
      <c r="X11" s="186" t="s">
        <v>267</v>
      </c>
      <c r="Y11" s="21"/>
      <c r="Z11" s="21"/>
      <c r="AA11" s="21"/>
      <c r="AB11" s="21"/>
    </row>
    <row r="12" spans="1:28" ht="12" customHeight="1" x14ac:dyDescent="0.2">
      <c r="A12" s="6" t="s">
        <v>2</v>
      </c>
      <c r="B12" s="13"/>
      <c r="C12" s="3"/>
      <c r="D12" s="3"/>
      <c r="E12" s="3"/>
      <c r="F12" s="3"/>
      <c r="M12" s="189" t="s">
        <v>16</v>
      </c>
      <c r="O12" s="206" t="s">
        <v>18</v>
      </c>
      <c r="P12" s="20"/>
      <c r="Q12" s="73" t="s">
        <v>60</v>
      </c>
      <c r="S12" s="189" t="s">
        <v>20</v>
      </c>
      <c r="V12" s="236"/>
      <c r="W12" s="21"/>
      <c r="X12" s="183"/>
      <c r="Y12" s="21"/>
      <c r="Z12" s="21"/>
      <c r="AA12" s="21"/>
      <c r="AB12" s="21"/>
    </row>
    <row r="13" spans="1:28" ht="12" customHeight="1" x14ac:dyDescent="0.2">
      <c r="B13" s="22" t="s">
        <v>3</v>
      </c>
      <c r="C13" s="3"/>
      <c r="D13" s="3"/>
      <c r="E13" s="3"/>
      <c r="F13" s="3"/>
      <c r="P13" s="7"/>
      <c r="Q13" s="74"/>
      <c r="W13" s="21"/>
      <c r="X13" s="183"/>
      <c r="Y13" s="21"/>
      <c r="Z13" s="21"/>
      <c r="AA13" s="21"/>
      <c r="AB13" s="21"/>
    </row>
    <row r="14" spans="1:28" x14ac:dyDescent="0.2">
      <c r="B14" s="48">
        <v>510000</v>
      </c>
      <c r="C14" s="3"/>
      <c r="D14" s="3" t="s">
        <v>28</v>
      </c>
      <c r="E14" s="3"/>
      <c r="F14" s="3"/>
      <c r="G14" s="23"/>
      <c r="H14" s="23"/>
      <c r="I14" s="23"/>
      <c r="J14" s="23"/>
      <c r="K14" s="23"/>
      <c r="L14" s="23"/>
      <c r="M14" s="190">
        <v>0</v>
      </c>
      <c r="N14" s="43"/>
      <c r="O14" s="190">
        <v>0</v>
      </c>
      <c r="P14" s="43"/>
      <c r="Q14" s="75"/>
      <c r="R14" s="42"/>
      <c r="V14" s="190">
        <f>M14*(1-W2)</f>
        <v>0</v>
      </c>
      <c r="W14" s="172"/>
      <c r="X14" s="183">
        <f>M14*0.25</f>
        <v>0</v>
      </c>
      <c r="Y14" s="172"/>
      <c r="Z14" s="172"/>
      <c r="AA14" s="172"/>
      <c r="AB14" s="172"/>
    </row>
    <row r="15" spans="1:28" x14ac:dyDescent="0.2">
      <c r="B15" s="163">
        <v>522000</v>
      </c>
      <c r="C15" s="164"/>
      <c r="D15" s="164" t="s">
        <v>29</v>
      </c>
      <c r="E15" s="164"/>
      <c r="F15" s="164"/>
      <c r="G15" s="165"/>
      <c r="H15" s="165"/>
      <c r="I15" s="23"/>
      <c r="J15" s="23"/>
      <c r="K15" s="23"/>
      <c r="L15" s="23"/>
      <c r="M15" s="190">
        <v>0</v>
      </c>
      <c r="N15" s="43"/>
      <c r="O15" s="190">
        <v>0</v>
      </c>
      <c r="P15" s="43"/>
      <c r="Q15" s="75"/>
      <c r="R15" s="42"/>
      <c r="S15" s="182"/>
      <c r="T15" s="175"/>
      <c r="U15" s="175"/>
      <c r="V15" s="190">
        <f>M15*(1-W2)</f>
        <v>0</v>
      </c>
      <c r="W15" s="172"/>
      <c r="X15" s="183">
        <f t="shared" ref="X15:X16" si="0">M15*0.25</f>
        <v>0</v>
      </c>
      <c r="Y15" s="172"/>
      <c r="Z15" s="172"/>
      <c r="AA15" s="172"/>
      <c r="AB15" s="172"/>
    </row>
    <row r="16" spans="1:28" x14ac:dyDescent="0.2">
      <c r="B16" s="48">
        <v>550000</v>
      </c>
      <c r="C16" s="3"/>
      <c r="D16" s="3" t="s">
        <v>30</v>
      </c>
      <c r="E16" s="3"/>
      <c r="F16" s="3"/>
      <c r="G16" s="23"/>
      <c r="H16" s="23"/>
      <c r="I16" s="23"/>
      <c r="J16" s="23"/>
      <c r="K16" s="23"/>
      <c r="L16" s="23"/>
      <c r="M16" s="190">
        <v>0</v>
      </c>
      <c r="N16" s="43"/>
      <c r="O16" s="190">
        <v>0</v>
      </c>
      <c r="P16" s="43"/>
      <c r="Q16" s="75"/>
      <c r="R16" s="42"/>
      <c r="S16" s="182"/>
      <c r="T16" s="175"/>
      <c r="U16" s="175"/>
      <c r="V16" s="190">
        <f>M16*(1-W2)</f>
        <v>0</v>
      </c>
      <c r="W16" s="172"/>
      <c r="X16" s="183">
        <f t="shared" si="0"/>
        <v>0</v>
      </c>
      <c r="Y16" s="172"/>
      <c r="Z16" s="172"/>
      <c r="AA16" s="172"/>
      <c r="AB16" s="172"/>
    </row>
    <row r="17" spans="1:28" x14ac:dyDescent="0.2">
      <c r="B17" s="174"/>
      <c r="C17" s="3"/>
      <c r="D17" s="26"/>
      <c r="E17" s="3"/>
      <c r="F17" s="3"/>
      <c r="G17" s="23"/>
      <c r="H17" s="23"/>
      <c r="I17" s="23"/>
      <c r="J17" s="23"/>
      <c r="K17" s="23"/>
      <c r="L17" s="23"/>
      <c r="M17" s="191"/>
      <c r="N17" s="42"/>
      <c r="O17" s="191">
        <v>0</v>
      </c>
      <c r="P17" s="47"/>
      <c r="Q17" s="76"/>
      <c r="R17" s="42"/>
      <c r="S17" s="182"/>
      <c r="T17" s="175"/>
      <c r="U17" s="175"/>
      <c r="V17" s="191"/>
      <c r="W17" s="172"/>
      <c r="X17" s="183"/>
      <c r="Y17" s="172"/>
      <c r="Z17" s="172"/>
      <c r="AA17" s="172"/>
      <c r="AB17" s="172"/>
    </row>
    <row r="18" spans="1:28" ht="14.25" customHeight="1" thickBot="1" x14ac:dyDescent="0.25">
      <c r="C18" s="3"/>
      <c r="D18" s="3"/>
      <c r="E18" s="3"/>
      <c r="F18" s="3"/>
      <c r="G18" s="23"/>
      <c r="H18" s="23"/>
      <c r="I18" s="23"/>
      <c r="J18" s="50" t="s">
        <v>5</v>
      </c>
      <c r="K18" s="50"/>
      <c r="L18" s="23"/>
      <c r="M18" s="192">
        <f>SUM(M16)</f>
        <v>0</v>
      </c>
      <c r="N18" s="42"/>
      <c r="O18" s="192">
        <f>SUM(O16)</f>
        <v>0</v>
      </c>
      <c r="P18" s="61"/>
      <c r="Q18" s="77">
        <f>SUM(Q16)</f>
        <v>0</v>
      </c>
      <c r="R18" s="42"/>
      <c r="S18" s="208">
        <f>M18+O18</f>
        <v>0</v>
      </c>
      <c r="T18" s="175"/>
      <c r="U18" s="175"/>
      <c r="V18" s="192">
        <f>SUM(V16)</f>
        <v>0</v>
      </c>
      <c r="W18" s="172"/>
      <c r="X18" s="183">
        <f>X16</f>
        <v>0</v>
      </c>
      <c r="Y18" s="172"/>
      <c r="Z18" s="172"/>
      <c r="AA18" s="172"/>
      <c r="AB18" s="172"/>
    </row>
    <row r="19" spans="1:28" ht="16.5" customHeight="1" thickBot="1" x14ac:dyDescent="0.25">
      <c r="B19" s="174"/>
      <c r="C19" s="3"/>
      <c r="D19" s="3"/>
      <c r="E19" s="3"/>
      <c r="F19" s="3"/>
      <c r="G19" s="23"/>
      <c r="H19" s="23"/>
      <c r="I19" s="23"/>
      <c r="J19" s="49" t="s">
        <v>4</v>
      </c>
      <c r="K19" s="49"/>
      <c r="L19" s="23"/>
      <c r="M19" s="193">
        <f>SUM(M14:M16)</f>
        <v>0</v>
      </c>
      <c r="N19" s="42"/>
      <c r="O19" s="193">
        <f>SUM(O14:O16)</f>
        <v>0</v>
      </c>
      <c r="P19" s="61"/>
      <c r="Q19" s="78">
        <f>SUM(Q14:Q16)</f>
        <v>0</v>
      </c>
      <c r="R19" s="42"/>
      <c r="S19" s="208">
        <f>M19+O19</f>
        <v>0</v>
      </c>
      <c r="T19" s="175"/>
      <c r="U19" s="175"/>
      <c r="V19" s="193">
        <f>SUM(V14:V16)</f>
        <v>0</v>
      </c>
      <c r="W19" s="172"/>
      <c r="X19" s="183">
        <f>SUM(X14:X16)</f>
        <v>0</v>
      </c>
      <c r="Y19" s="172"/>
      <c r="Z19" s="172"/>
      <c r="AA19" s="172"/>
      <c r="AB19" s="172"/>
    </row>
    <row r="20" spans="1:28" ht="14.25" customHeight="1" x14ac:dyDescent="0.2">
      <c r="A20" s="6"/>
      <c r="B20" s="174"/>
      <c r="C20" s="3"/>
      <c r="D20" s="3"/>
      <c r="E20" s="3"/>
      <c r="F20" s="3"/>
      <c r="G20" s="23"/>
      <c r="H20" s="23"/>
      <c r="I20" s="23"/>
      <c r="J20" s="23"/>
      <c r="K20" s="23"/>
      <c r="L20" s="23"/>
      <c r="M20" s="194"/>
      <c r="N20" s="23"/>
      <c r="O20" s="194"/>
      <c r="P20" s="27"/>
      <c r="Q20" s="27"/>
      <c r="R20" s="23"/>
      <c r="S20" s="181"/>
      <c r="T20" s="175"/>
      <c r="U20" s="175"/>
      <c r="V20" s="194"/>
      <c r="W20" s="172"/>
      <c r="X20" s="183"/>
      <c r="Y20" s="172"/>
      <c r="Z20" s="172"/>
      <c r="AA20" s="172"/>
      <c r="AB20" s="172"/>
    </row>
    <row r="21" spans="1:28" x14ac:dyDescent="0.2">
      <c r="A21" s="6" t="s">
        <v>50</v>
      </c>
      <c r="B21" s="174"/>
      <c r="C21" s="3"/>
      <c r="D21" s="3"/>
      <c r="E21" s="3"/>
      <c r="F21" s="3"/>
      <c r="G21" s="23"/>
      <c r="H21" s="23"/>
      <c r="I21" s="23"/>
      <c r="J21" s="23"/>
      <c r="K21" s="23"/>
      <c r="L21" s="23"/>
      <c r="M21" s="194"/>
      <c r="N21" s="23"/>
      <c r="O21" s="194"/>
      <c r="P21" s="27"/>
      <c r="Q21" s="27"/>
      <c r="R21" s="23"/>
      <c r="S21" s="181"/>
      <c r="T21" s="175"/>
      <c r="U21" s="175"/>
      <c r="V21" s="194"/>
      <c r="W21" s="172"/>
      <c r="X21" s="183"/>
      <c r="Y21" s="172"/>
      <c r="Z21" s="172"/>
      <c r="AA21" s="172"/>
      <c r="AB21" s="172"/>
    </row>
    <row r="22" spans="1:28" ht="12.75" customHeight="1" thickBot="1" x14ac:dyDescent="0.25">
      <c r="A22" s="6"/>
      <c r="B22" s="174">
        <v>800000</v>
      </c>
      <c r="C22" s="3"/>
      <c r="D22" s="3" t="s">
        <v>49</v>
      </c>
      <c r="E22" s="3"/>
      <c r="F22" s="3"/>
      <c r="G22" s="23"/>
      <c r="H22" s="23"/>
      <c r="I22" s="23"/>
      <c r="J22" s="49" t="s">
        <v>57</v>
      </c>
      <c r="K22" s="49"/>
      <c r="L22" s="23"/>
      <c r="M22" s="190">
        <v>0</v>
      </c>
      <c r="N22" s="43"/>
      <c r="O22" s="190"/>
      <c r="P22" s="43"/>
      <c r="Q22" s="43"/>
      <c r="R22" s="43"/>
      <c r="S22" s="209">
        <f>M22+O22</f>
        <v>0</v>
      </c>
      <c r="T22" s="175"/>
      <c r="U22" s="175"/>
      <c r="V22" s="190">
        <f>M22*(1-W2)</f>
        <v>0</v>
      </c>
      <c r="W22" s="172"/>
      <c r="X22" s="183">
        <f>M22*0.25</f>
        <v>0</v>
      </c>
      <c r="Y22" s="172"/>
      <c r="Z22" s="172"/>
      <c r="AA22" s="172"/>
      <c r="AB22" s="172"/>
    </row>
    <row r="23" spans="1:28" ht="12.75" customHeight="1" x14ac:dyDescent="0.2">
      <c r="A23" s="6"/>
      <c r="B23" s="174"/>
      <c r="C23" s="3"/>
      <c r="D23" s="3"/>
      <c r="E23" s="3"/>
      <c r="F23" s="3"/>
      <c r="G23" s="23"/>
      <c r="H23" s="23"/>
      <c r="I23" s="23"/>
      <c r="J23" s="49"/>
      <c r="K23" s="49"/>
      <c r="L23" s="23"/>
      <c r="M23" s="195"/>
      <c r="N23" s="43"/>
      <c r="O23" s="195"/>
      <c r="P23" s="43"/>
      <c r="Q23" s="43"/>
      <c r="R23" s="43"/>
      <c r="S23" s="210"/>
      <c r="T23" s="175"/>
      <c r="U23" s="175"/>
      <c r="V23" s="195"/>
      <c r="W23" s="172"/>
      <c r="X23" s="183"/>
      <c r="Y23" s="172"/>
      <c r="Z23" s="172"/>
      <c r="AA23" s="172"/>
      <c r="AB23" s="172"/>
    </row>
    <row r="24" spans="1:28" ht="12" customHeight="1" x14ac:dyDescent="0.2">
      <c r="A24" s="6" t="s">
        <v>6</v>
      </c>
      <c r="B24" s="174"/>
      <c r="C24" s="3"/>
      <c r="D24" s="3"/>
      <c r="E24" s="3"/>
      <c r="F24" s="3"/>
      <c r="G24" s="23"/>
      <c r="H24" s="23"/>
      <c r="I24" s="23"/>
      <c r="J24" s="23"/>
      <c r="K24" s="23"/>
      <c r="L24" s="23"/>
      <c r="M24" s="195"/>
      <c r="N24" s="43"/>
      <c r="O24" s="195"/>
      <c r="P24" s="43"/>
      <c r="Q24" s="43"/>
      <c r="R24" s="23"/>
      <c r="S24" s="181"/>
      <c r="T24" s="175"/>
      <c r="U24" s="175"/>
      <c r="V24" s="195"/>
      <c r="W24" s="172"/>
      <c r="X24" s="183"/>
      <c r="Y24" s="172"/>
      <c r="Z24" s="172"/>
      <c r="AA24" s="172"/>
      <c r="AB24" s="172"/>
    </row>
    <row r="25" spans="1:28" ht="12" customHeight="1" x14ac:dyDescent="0.2">
      <c r="A25" s="6"/>
      <c r="B25" s="28">
        <v>641000</v>
      </c>
      <c r="C25" s="3"/>
      <c r="D25" s="3" t="s">
        <v>235</v>
      </c>
      <c r="E25" s="3"/>
      <c r="F25" s="3"/>
      <c r="G25" s="23"/>
      <c r="H25" s="23"/>
      <c r="I25" s="23"/>
      <c r="J25" s="23"/>
      <c r="K25" s="23"/>
      <c r="L25" s="23"/>
      <c r="M25" s="190">
        <v>0</v>
      </c>
      <c r="N25" s="43"/>
      <c r="O25" s="190"/>
      <c r="P25" s="43"/>
      <c r="Q25" s="43"/>
      <c r="R25" s="43"/>
      <c r="S25" s="211"/>
      <c r="T25" s="175"/>
      <c r="U25" s="175"/>
      <c r="V25" s="190">
        <f>(1-W2)*M25</f>
        <v>0</v>
      </c>
      <c r="W25" s="172"/>
      <c r="X25" s="183">
        <f>M25*0.25</f>
        <v>0</v>
      </c>
      <c r="Y25" s="172"/>
      <c r="Z25" s="172"/>
      <c r="AA25" s="172"/>
      <c r="AB25" s="172"/>
    </row>
    <row r="26" spans="1:28" ht="12.75" customHeight="1" x14ac:dyDescent="0.2">
      <c r="B26" s="70">
        <v>641200</v>
      </c>
      <c r="C26" s="69"/>
      <c r="D26" s="69" t="s">
        <v>236</v>
      </c>
      <c r="E26" s="66"/>
      <c r="F26" s="66"/>
      <c r="G26" s="67"/>
      <c r="H26" s="67"/>
      <c r="I26" s="23"/>
      <c r="J26" s="23"/>
      <c r="K26" s="23"/>
      <c r="L26" s="23"/>
      <c r="M26" s="190">
        <v>0</v>
      </c>
      <c r="N26" s="43"/>
      <c r="O26" s="190"/>
      <c r="P26" s="43"/>
      <c r="Q26" s="43"/>
      <c r="R26" s="44"/>
      <c r="S26" s="212" t="str">
        <f t="shared" ref="S26:S27" si="1">IF(M26="","","CASB Exception - Requires Additional Justification!")</f>
        <v>CASB Exception - Requires Additional Justification!</v>
      </c>
      <c r="T26" s="56"/>
      <c r="U26" s="56"/>
      <c r="V26" s="190">
        <f>M26*(1-W2)</f>
        <v>0</v>
      </c>
      <c r="W26" s="21"/>
      <c r="X26" s="183">
        <f>M26*0.25</f>
        <v>0</v>
      </c>
      <c r="Y26" s="21"/>
      <c r="Z26" s="21"/>
      <c r="AA26" s="21"/>
      <c r="AB26" s="21"/>
    </row>
    <row r="27" spans="1:28" ht="12.75" customHeight="1" x14ac:dyDescent="0.2">
      <c r="B27" s="70">
        <v>641290</v>
      </c>
      <c r="C27" s="69"/>
      <c r="D27" s="69" t="s">
        <v>31</v>
      </c>
      <c r="E27" s="66"/>
      <c r="F27" s="66"/>
      <c r="G27" s="67"/>
      <c r="H27" s="67"/>
      <c r="I27" s="23"/>
      <c r="J27" s="23"/>
      <c r="K27" s="23"/>
      <c r="L27" s="23"/>
      <c r="M27" s="190">
        <v>0</v>
      </c>
      <c r="N27" s="43"/>
      <c r="O27" s="190"/>
      <c r="P27" s="43"/>
      <c r="Q27" s="43"/>
      <c r="R27" s="43"/>
      <c r="S27" s="212" t="str">
        <f t="shared" si="1"/>
        <v>CASB Exception - Requires Additional Justification!</v>
      </c>
      <c r="T27" s="56"/>
      <c r="U27" s="56"/>
      <c r="V27" s="190">
        <f>(1-W2)*M27</f>
        <v>0</v>
      </c>
      <c r="W27" s="172"/>
      <c r="X27" s="183">
        <f>M27*0.25</f>
        <v>0</v>
      </c>
      <c r="Y27" s="172"/>
      <c r="Z27" s="172"/>
      <c r="AA27" s="172"/>
      <c r="AB27" s="172"/>
    </row>
    <row r="28" spans="1:28" x14ac:dyDescent="0.2">
      <c r="S28" s="182"/>
      <c r="T28" s="175"/>
      <c r="U28" s="175"/>
      <c r="W28" s="175"/>
      <c r="Y28" s="175"/>
      <c r="Z28" s="175"/>
      <c r="AA28" s="175"/>
      <c r="AB28" s="175"/>
    </row>
    <row r="29" spans="1:28" ht="12.75" customHeight="1" thickBot="1" x14ac:dyDescent="0.25">
      <c r="B29" s="13"/>
      <c r="E29" s="3"/>
      <c r="F29" s="3"/>
      <c r="G29" s="23"/>
      <c r="H29" s="23"/>
      <c r="I29" s="23"/>
      <c r="J29" s="49" t="s">
        <v>51</v>
      </c>
      <c r="K29" s="49"/>
      <c r="L29" s="23"/>
      <c r="M29" s="196">
        <f>SUM(M25:M27)</f>
        <v>0</v>
      </c>
      <c r="N29" s="43"/>
      <c r="O29" s="196">
        <f>SUM(O25:O27)</f>
        <v>0</v>
      </c>
      <c r="P29" s="62"/>
      <c r="Q29" s="62"/>
      <c r="R29" s="43"/>
      <c r="S29" s="209">
        <f>M29+O29</f>
        <v>0</v>
      </c>
      <c r="T29" s="175"/>
      <c r="U29" s="175"/>
      <c r="V29" s="196">
        <f>SUM(V25:V27)</f>
        <v>0</v>
      </c>
      <c r="W29" s="172"/>
      <c r="X29" s="183">
        <f>SUM(X25:X27)</f>
        <v>0</v>
      </c>
      <c r="Y29" s="172"/>
      <c r="Z29" s="172"/>
      <c r="AA29" s="172"/>
      <c r="AB29" s="172"/>
    </row>
    <row r="30" spans="1:28" x14ac:dyDescent="0.2">
      <c r="A30" s="25"/>
      <c r="B30" s="28"/>
      <c r="C30" s="26"/>
      <c r="D30" s="26"/>
      <c r="E30" s="26"/>
      <c r="F30" s="26"/>
      <c r="G30" s="30"/>
      <c r="H30" s="30"/>
      <c r="I30" s="30"/>
      <c r="J30" s="30"/>
      <c r="K30" s="30"/>
      <c r="L30" s="30"/>
      <c r="M30" s="197"/>
      <c r="N30" s="46"/>
      <c r="O30" s="197"/>
      <c r="P30" s="46"/>
      <c r="Q30" s="46"/>
      <c r="R30" s="46"/>
      <c r="S30" s="213"/>
      <c r="T30" s="175"/>
      <c r="U30" s="175"/>
      <c r="V30" s="197"/>
      <c r="W30" s="172"/>
      <c r="X30" s="183"/>
      <c r="Y30" s="172"/>
      <c r="Z30" s="172"/>
      <c r="AA30" s="172"/>
      <c r="AB30" s="172"/>
    </row>
    <row r="31" spans="1:28" x14ac:dyDescent="0.2">
      <c r="A31" s="31" t="s">
        <v>46</v>
      </c>
      <c r="B31" s="28"/>
      <c r="C31" s="26"/>
      <c r="D31" s="26"/>
      <c r="E31" s="26"/>
      <c r="F31" s="26"/>
      <c r="G31" s="30"/>
      <c r="H31" s="30"/>
      <c r="I31" s="30"/>
      <c r="J31" s="30"/>
      <c r="K31" s="30"/>
      <c r="L31" s="30"/>
      <c r="M31" s="197"/>
      <c r="N31" s="46"/>
      <c r="O31" s="197"/>
      <c r="P31" s="46"/>
      <c r="Q31" s="46"/>
      <c r="R31" s="46"/>
      <c r="S31" s="213"/>
      <c r="T31" s="175"/>
      <c r="U31" s="175"/>
      <c r="V31" s="197"/>
      <c r="W31" s="172"/>
      <c r="X31" s="183"/>
      <c r="Y31" s="172"/>
      <c r="Z31" s="172"/>
      <c r="AA31" s="172"/>
      <c r="AB31" s="172"/>
    </row>
    <row r="32" spans="1:28" x14ac:dyDescent="0.2">
      <c r="A32" s="25"/>
      <c r="B32" s="28">
        <v>783000</v>
      </c>
      <c r="C32" s="26"/>
      <c r="D32" s="26" t="s">
        <v>45</v>
      </c>
      <c r="E32" s="26"/>
      <c r="F32" s="26"/>
      <c r="G32" s="30"/>
      <c r="H32" s="30"/>
      <c r="I32" s="30"/>
      <c r="J32" s="30"/>
      <c r="K32" s="30"/>
      <c r="L32" s="30"/>
      <c r="M32" s="198">
        <v>0</v>
      </c>
      <c r="N32" s="46"/>
      <c r="O32" s="198"/>
      <c r="P32" s="46"/>
      <c r="Q32" s="46"/>
      <c r="R32" s="46"/>
      <c r="S32" s="213"/>
      <c r="T32" s="175"/>
      <c r="U32" s="175"/>
      <c r="V32" s="198">
        <f>(1-W2)*M32</f>
        <v>0</v>
      </c>
      <c r="W32" s="172"/>
      <c r="X32" s="183">
        <f>M32*0.25</f>
        <v>0</v>
      </c>
      <c r="Y32" s="172"/>
      <c r="Z32" s="172"/>
      <c r="AA32" s="172"/>
      <c r="AB32" s="172"/>
    </row>
    <row r="33" spans="1:28" x14ac:dyDescent="0.2">
      <c r="A33" s="25"/>
      <c r="B33" s="28">
        <v>641000</v>
      </c>
      <c r="C33" s="26"/>
      <c r="D33" s="26" t="s">
        <v>259</v>
      </c>
      <c r="E33" s="26"/>
      <c r="F33" s="26"/>
      <c r="G33" s="30"/>
      <c r="H33" s="30"/>
      <c r="I33" s="30"/>
      <c r="J33" s="30"/>
      <c r="K33" s="30"/>
      <c r="L33" s="30"/>
      <c r="M33" s="198">
        <v>0</v>
      </c>
      <c r="N33" s="46"/>
      <c r="O33" s="198"/>
      <c r="P33" s="46"/>
      <c r="Q33" s="46"/>
      <c r="R33" s="46"/>
      <c r="S33" s="213"/>
      <c r="T33" s="175"/>
      <c r="U33" s="175"/>
      <c r="V33" s="198">
        <f>(1-W2)*M33</f>
        <v>0</v>
      </c>
      <c r="W33" s="172"/>
      <c r="X33" s="183">
        <f t="shared" ref="X33:X35" si="2">M33*0.25</f>
        <v>0</v>
      </c>
      <c r="Y33" s="172"/>
      <c r="Z33" s="172"/>
      <c r="AA33" s="172"/>
      <c r="AB33" s="172"/>
    </row>
    <row r="34" spans="1:28" x14ac:dyDescent="0.2">
      <c r="A34" s="25"/>
      <c r="B34" s="28">
        <v>751111</v>
      </c>
      <c r="C34" s="26"/>
      <c r="D34" s="26" t="s">
        <v>260</v>
      </c>
      <c r="E34" s="26"/>
      <c r="F34" s="26"/>
      <c r="G34" s="30"/>
      <c r="H34" s="30"/>
      <c r="I34" s="30"/>
      <c r="J34" s="30"/>
      <c r="K34" s="30"/>
      <c r="L34" s="30"/>
      <c r="M34" s="198">
        <v>0</v>
      </c>
      <c r="N34" s="46"/>
      <c r="O34" s="198"/>
      <c r="P34" s="46"/>
      <c r="Q34" s="46"/>
      <c r="R34" s="46"/>
      <c r="S34" s="213"/>
      <c r="T34" s="175"/>
      <c r="U34" s="175"/>
      <c r="V34" s="198">
        <f>(1-W2)*M34</f>
        <v>0</v>
      </c>
      <c r="W34" s="172"/>
      <c r="X34" s="183">
        <f t="shared" si="2"/>
        <v>0</v>
      </c>
      <c r="Y34" s="172"/>
      <c r="Z34" s="172"/>
      <c r="AA34" s="172"/>
      <c r="AB34" s="172"/>
    </row>
    <row r="35" spans="1:28" x14ac:dyDescent="0.2">
      <c r="B35" s="174">
        <v>714000</v>
      </c>
      <c r="C35" s="3"/>
      <c r="D35" s="26" t="s">
        <v>44</v>
      </c>
      <c r="E35" s="3"/>
      <c r="F35" s="3"/>
      <c r="G35" s="3"/>
      <c r="H35" s="3"/>
      <c r="I35" s="3"/>
      <c r="J35" s="3"/>
      <c r="K35" s="3"/>
      <c r="L35" s="3"/>
      <c r="M35" s="190">
        <v>0</v>
      </c>
      <c r="N35" s="44"/>
      <c r="O35" s="190"/>
      <c r="P35" s="43"/>
      <c r="Q35" s="43"/>
      <c r="R35" s="44"/>
      <c r="S35" s="214"/>
      <c r="T35" s="175"/>
      <c r="U35" s="175"/>
      <c r="V35" s="190">
        <f>(1-W2)*M35</f>
        <v>0</v>
      </c>
      <c r="W35" s="172"/>
      <c r="X35" s="183">
        <f t="shared" si="2"/>
        <v>0</v>
      </c>
      <c r="Y35" s="172"/>
      <c r="Z35" s="172"/>
      <c r="AA35" s="172"/>
      <c r="AB35" s="172"/>
    </row>
    <row r="36" spans="1:28" x14ac:dyDescent="0.2">
      <c r="B36" s="174"/>
      <c r="C36" s="3"/>
      <c r="D36" s="3"/>
      <c r="E36" s="3"/>
      <c r="F36" s="3"/>
      <c r="G36" s="3"/>
      <c r="H36" s="3"/>
      <c r="I36" s="3"/>
      <c r="J36" s="3"/>
      <c r="K36" s="3"/>
      <c r="L36" s="3"/>
      <c r="M36" s="195"/>
      <c r="N36" s="43"/>
      <c r="O36" s="195"/>
      <c r="P36" s="43"/>
      <c r="Q36" s="43"/>
      <c r="R36" s="44"/>
      <c r="S36" s="214"/>
      <c r="T36" s="175"/>
      <c r="U36" s="175"/>
      <c r="V36" s="195"/>
      <c r="W36" s="172"/>
      <c r="X36" s="183"/>
      <c r="Y36" s="172"/>
      <c r="Z36" s="172"/>
      <c r="AA36" s="172"/>
      <c r="AB36" s="172"/>
    </row>
    <row r="37" spans="1:28" ht="12" customHeight="1" thickBot="1" x14ac:dyDescent="0.25">
      <c r="B37" s="174"/>
      <c r="C37" s="3"/>
      <c r="D37" s="3"/>
      <c r="E37" s="3"/>
      <c r="F37" s="3"/>
      <c r="J37" s="49" t="s">
        <v>41</v>
      </c>
      <c r="K37" s="49"/>
      <c r="M37" s="196">
        <f>SUM(M32:M35)</f>
        <v>0</v>
      </c>
      <c r="N37" s="44"/>
      <c r="O37" s="196">
        <f>SUM(O32:O35)</f>
        <v>0</v>
      </c>
      <c r="P37" s="62"/>
      <c r="Q37" s="62"/>
      <c r="R37" s="44"/>
      <c r="S37" s="215">
        <f>M37+O37</f>
        <v>0</v>
      </c>
      <c r="T37" s="175"/>
      <c r="U37" s="175"/>
      <c r="V37" s="196">
        <f>SUM(V32:V35)</f>
        <v>0</v>
      </c>
      <c r="W37" s="172"/>
      <c r="X37" s="183">
        <f>SUM(X32:X35)</f>
        <v>0</v>
      </c>
      <c r="Y37" s="172"/>
      <c r="Z37" s="172"/>
      <c r="AA37" s="172"/>
      <c r="AB37" s="172"/>
    </row>
    <row r="38" spans="1:28" ht="10.5" customHeight="1" x14ac:dyDescent="0.2">
      <c r="A38" s="6"/>
      <c r="B38" s="174"/>
      <c r="C38" s="3"/>
      <c r="D38" s="3"/>
      <c r="E38" s="3"/>
      <c r="F38" s="3"/>
      <c r="G38" s="23"/>
      <c r="H38" s="23"/>
      <c r="I38" s="23"/>
      <c r="J38" s="23"/>
      <c r="K38" s="23"/>
      <c r="L38" s="23"/>
      <c r="M38" s="194"/>
      <c r="N38" s="23"/>
      <c r="O38" s="194"/>
      <c r="P38" s="27"/>
      <c r="Q38" s="27"/>
      <c r="R38" s="23"/>
      <c r="S38" s="182"/>
      <c r="T38" s="175"/>
      <c r="U38" s="175"/>
      <c r="V38" s="194"/>
      <c r="W38" s="172"/>
      <c r="X38" s="183"/>
      <c r="Y38" s="172"/>
      <c r="Z38" s="172"/>
      <c r="AA38" s="172"/>
      <c r="AB38" s="172"/>
    </row>
    <row r="39" spans="1:28" ht="12" customHeight="1" x14ac:dyDescent="0.2">
      <c r="A39" s="6" t="s">
        <v>258</v>
      </c>
      <c r="B39" s="174"/>
      <c r="C39" s="3"/>
      <c r="D39" s="3"/>
      <c r="E39" s="3"/>
      <c r="F39" s="3"/>
      <c r="G39" s="23"/>
      <c r="H39" s="23"/>
      <c r="I39" s="23"/>
      <c r="J39" s="23"/>
      <c r="K39" s="23"/>
      <c r="L39" s="23"/>
      <c r="M39" s="194"/>
      <c r="N39" s="23"/>
      <c r="O39" s="194"/>
      <c r="P39" s="27"/>
      <c r="Q39" s="27"/>
      <c r="R39" s="23"/>
      <c r="S39" s="182"/>
      <c r="T39" s="175"/>
      <c r="U39" s="175"/>
      <c r="V39" s="194"/>
      <c r="W39" s="172"/>
      <c r="X39" s="183"/>
      <c r="Y39" s="172"/>
      <c r="Z39" s="172"/>
      <c r="AA39" s="172"/>
      <c r="AB39" s="172"/>
    </row>
    <row r="40" spans="1:28" x14ac:dyDescent="0.2">
      <c r="B40" s="174">
        <v>714000</v>
      </c>
      <c r="C40" s="3"/>
      <c r="D40" s="3" t="s">
        <v>32</v>
      </c>
      <c r="E40" s="3"/>
      <c r="F40" s="3"/>
      <c r="G40" s="23"/>
      <c r="H40" s="23"/>
      <c r="I40" s="23"/>
      <c r="J40" s="23"/>
      <c r="K40" s="23"/>
      <c r="L40" s="23"/>
      <c r="M40" s="190">
        <v>0</v>
      </c>
      <c r="N40" s="43"/>
      <c r="O40" s="190"/>
      <c r="P40" s="43"/>
      <c r="Q40" s="43"/>
      <c r="R40" s="43"/>
      <c r="S40" s="214"/>
      <c r="T40" s="175"/>
      <c r="U40" s="175"/>
      <c r="V40" s="190">
        <f>M40*(1-W2)</f>
        <v>0</v>
      </c>
      <c r="W40" s="21"/>
      <c r="X40" s="183">
        <f>M40*0.25</f>
        <v>0</v>
      </c>
      <c r="Y40" s="21"/>
      <c r="Z40" s="21"/>
      <c r="AA40" s="21"/>
      <c r="AB40" s="21"/>
    </row>
    <row r="41" spans="1:28" x14ac:dyDescent="0.2">
      <c r="B41" s="68">
        <v>714200</v>
      </c>
      <c r="C41" s="66"/>
      <c r="D41" s="66" t="s">
        <v>262</v>
      </c>
      <c r="E41" s="66"/>
      <c r="F41" s="66"/>
      <c r="G41" s="67"/>
      <c r="H41" s="67"/>
      <c r="I41" s="23"/>
      <c r="J41" s="23"/>
      <c r="K41" s="23"/>
      <c r="L41" s="23"/>
      <c r="M41" s="190">
        <v>0</v>
      </c>
      <c r="N41" s="43"/>
      <c r="O41" s="190"/>
      <c r="P41" s="43"/>
      <c r="Q41" s="43"/>
      <c r="R41" s="43"/>
      <c r="S41" s="214"/>
      <c r="T41" s="175"/>
      <c r="U41" s="175"/>
      <c r="V41" s="190">
        <f>M41*(1-W2)</f>
        <v>0</v>
      </c>
      <c r="W41" s="21"/>
      <c r="X41" s="183">
        <f t="shared" ref="X41:X50" si="3">M41*0.25</f>
        <v>0</v>
      </c>
      <c r="Y41" s="21"/>
      <c r="Z41" s="21"/>
      <c r="AA41" s="21"/>
      <c r="AB41" s="21"/>
    </row>
    <row r="42" spans="1:28" x14ac:dyDescent="0.2">
      <c r="B42" s="68">
        <v>714101</v>
      </c>
      <c r="C42" s="66"/>
      <c r="D42" s="66" t="s">
        <v>33</v>
      </c>
      <c r="E42" s="66"/>
      <c r="F42" s="66"/>
      <c r="G42" s="67"/>
      <c r="H42" s="67"/>
      <c r="I42" s="23"/>
      <c r="J42" s="23"/>
      <c r="K42" s="23"/>
      <c r="L42" s="23"/>
      <c r="M42" s="190">
        <v>0</v>
      </c>
      <c r="N42" s="43"/>
      <c r="O42" s="190"/>
      <c r="P42" s="43"/>
      <c r="Q42" s="43"/>
      <c r="R42" s="43"/>
      <c r="S42" s="212" t="str">
        <f>IF(M42="","","CASB Exception - Requires Additional Justification!")</f>
        <v>CASB Exception - Requires Additional Justification!</v>
      </c>
      <c r="T42" s="56"/>
      <c r="U42" s="56"/>
      <c r="V42" s="190">
        <f>M42*(1-W2)</f>
        <v>0</v>
      </c>
      <c r="W42" s="21"/>
      <c r="X42" s="183">
        <f t="shared" si="3"/>
        <v>0</v>
      </c>
      <c r="Y42" s="21"/>
      <c r="Z42" s="21"/>
      <c r="AA42" s="21"/>
      <c r="AB42" s="21"/>
    </row>
    <row r="43" spans="1:28" x14ac:dyDescent="0.2">
      <c r="B43" s="68">
        <v>714110</v>
      </c>
      <c r="C43" s="66"/>
      <c r="D43" s="66" t="s">
        <v>34</v>
      </c>
      <c r="E43" s="66"/>
      <c r="F43" s="66"/>
      <c r="G43" s="67"/>
      <c r="H43" s="67"/>
      <c r="I43" s="23"/>
      <c r="J43" s="23"/>
      <c r="K43" s="23"/>
      <c r="L43" s="23"/>
      <c r="M43" s="190">
        <v>0</v>
      </c>
      <c r="N43" s="43"/>
      <c r="O43" s="190"/>
      <c r="P43" s="43"/>
      <c r="Q43" s="43"/>
      <c r="R43" s="43"/>
      <c r="S43" s="212" t="str">
        <f t="shared" ref="S43:S50" si="4">IF(M43="","","CASB Exception - Requires Additional Justification!")</f>
        <v>CASB Exception - Requires Additional Justification!</v>
      </c>
      <c r="T43" s="56"/>
      <c r="U43" s="56"/>
      <c r="V43" s="190">
        <f>M43*(1-W2)</f>
        <v>0</v>
      </c>
      <c r="W43" s="172"/>
      <c r="X43" s="183">
        <f t="shared" si="3"/>
        <v>0</v>
      </c>
      <c r="Y43" s="172"/>
      <c r="Z43" s="172"/>
      <c r="AA43" s="172"/>
      <c r="AB43" s="172"/>
    </row>
    <row r="44" spans="1:28" x14ac:dyDescent="0.2">
      <c r="B44" s="68">
        <v>714112</v>
      </c>
      <c r="C44" s="66"/>
      <c r="D44" s="66" t="s">
        <v>35</v>
      </c>
      <c r="E44" s="66"/>
      <c r="F44" s="66"/>
      <c r="G44" s="67"/>
      <c r="H44" s="67"/>
      <c r="I44" s="23"/>
      <c r="J44" s="23"/>
      <c r="K44" s="23"/>
      <c r="L44" s="23"/>
      <c r="M44" s="190">
        <v>0</v>
      </c>
      <c r="N44" s="43"/>
      <c r="O44" s="190"/>
      <c r="P44" s="43"/>
      <c r="Q44" s="43"/>
      <c r="R44" s="43"/>
      <c r="S44" s="212" t="str">
        <f t="shared" si="4"/>
        <v>CASB Exception - Requires Additional Justification!</v>
      </c>
      <c r="T44" s="56"/>
      <c r="U44" s="56"/>
      <c r="V44" s="190">
        <f>M44*(1-W2)</f>
        <v>0</v>
      </c>
      <c r="W44" s="172"/>
      <c r="X44" s="183">
        <f t="shared" si="3"/>
        <v>0</v>
      </c>
      <c r="Y44" s="172"/>
      <c r="Z44" s="172"/>
      <c r="AA44" s="172"/>
      <c r="AB44" s="172"/>
    </row>
    <row r="45" spans="1:28" x14ac:dyDescent="0.2">
      <c r="B45" s="68">
        <v>714113</v>
      </c>
      <c r="C45" s="66"/>
      <c r="D45" s="66" t="s">
        <v>237</v>
      </c>
      <c r="E45" s="66"/>
      <c r="F45" s="66"/>
      <c r="G45" s="67"/>
      <c r="H45" s="67"/>
      <c r="I45" s="23"/>
      <c r="J45" s="23"/>
      <c r="K45" s="23"/>
      <c r="L45" s="23"/>
      <c r="M45" s="190">
        <v>0</v>
      </c>
      <c r="N45" s="43"/>
      <c r="O45" s="190"/>
      <c r="P45" s="43"/>
      <c r="Q45" s="43"/>
      <c r="R45" s="43"/>
      <c r="S45" s="212" t="str">
        <f t="shared" si="4"/>
        <v>CASB Exception - Requires Additional Justification!</v>
      </c>
      <c r="T45" s="56"/>
      <c r="U45" s="56"/>
      <c r="V45" s="190">
        <f>M45*(1-W2)</f>
        <v>0</v>
      </c>
      <c r="W45" s="172"/>
      <c r="X45" s="183">
        <f t="shared" si="3"/>
        <v>0</v>
      </c>
      <c r="Y45" s="172"/>
      <c r="Z45" s="172"/>
      <c r="AA45" s="172"/>
      <c r="AB45" s="172"/>
    </row>
    <row r="46" spans="1:28" x14ac:dyDescent="0.2">
      <c r="B46" s="68">
        <v>714116</v>
      </c>
      <c r="C46" s="66"/>
      <c r="D46" s="66" t="s">
        <v>238</v>
      </c>
      <c r="E46" s="66"/>
      <c r="F46" s="66"/>
      <c r="G46" s="67"/>
      <c r="H46" s="67"/>
      <c r="I46" s="23"/>
      <c r="J46" s="23"/>
      <c r="K46" s="23"/>
      <c r="L46" s="23"/>
      <c r="M46" s="190">
        <v>0</v>
      </c>
      <c r="N46" s="43"/>
      <c r="O46" s="190"/>
      <c r="P46" s="43"/>
      <c r="Q46" s="43"/>
      <c r="R46" s="43"/>
      <c r="S46" s="212" t="str">
        <f t="shared" si="4"/>
        <v>CASB Exception - Requires Additional Justification!</v>
      </c>
      <c r="T46" s="56"/>
      <c r="U46" s="56"/>
      <c r="V46" s="190">
        <f>M46*(1-W2)</f>
        <v>0</v>
      </c>
      <c r="W46" s="172"/>
      <c r="X46" s="183">
        <f t="shared" si="3"/>
        <v>0</v>
      </c>
      <c r="Y46" s="172"/>
      <c r="Z46" s="172"/>
      <c r="AA46" s="172"/>
      <c r="AB46" s="172"/>
    </row>
    <row r="47" spans="1:28" x14ac:dyDescent="0.2">
      <c r="B47" s="68">
        <v>727200</v>
      </c>
      <c r="C47" s="66"/>
      <c r="D47" s="66" t="s">
        <v>239</v>
      </c>
      <c r="E47" s="66"/>
      <c r="F47" s="66"/>
      <c r="G47" s="67"/>
      <c r="H47" s="67"/>
      <c r="I47" s="23"/>
      <c r="J47" s="23"/>
      <c r="K47" s="23"/>
      <c r="L47" s="23"/>
      <c r="M47" s="190">
        <v>0</v>
      </c>
      <c r="N47" s="43"/>
      <c r="O47" s="190"/>
      <c r="P47" s="43"/>
      <c r="Q47" s="43"/>
      <c r="R47" s="43"/>
      <c r="S47" s="212" t="str">
        <f t="shared" si="4"/>
        <v>CASB Exception - Requires Additional Justification!</v>
      </c>
      <c r="T47" s="56"/>
      <c r="U47" s="56"/>
      <c r="V47" s="190">
        <f>M47*(1-W2)</f>
        <v>0</v>
      </c>
      <c r="W47" s="172"/>
      <c r="X47" s="183">
        <f t="shared" si="3"/>
        <v>0</v>
      </c>
      <c r="Y47" s="172"/>
      <c r="Z47" s="172"/>
      <c r="AA47" s="172"/>
      <c r="AB47" s="172"/>
    </row>
    <row r="48" spans="1:28" ht="15" x14ac:dyDescent="0.25">
      <c r="B48" s="176">
        <v>733000</v>
      </c>
      <c r="C48" s="66"/>
      <c r="D48" s="69" t="s">
        <v>37</v>
      </c>
      <c r="E48" s="66"/>
      <c r="F48" s="66"/>
      <c r="G48" s="67"/>
      <c r="H48" s="67"/>
      <c r="I48" s="23"/>
      <c r="J48" s="23"/>
      <c r="K48" s="23"/>
      <c r="L48" s="23"/>
      <c r="M48" s="190">
        <v>0</v>
      </c>
      <c r="N48" s="43"/>
      <c r="O48" s="190"/>
      <c r="P48" s="43"/>
      <c r="Q48" s="43"/>
      <c r="R48" s="43"/>
      <c r="S48" s="212" t="str">
        <f t="shared" si="4"/>
        <v>CASB Exception - Requires Additional Justification!</v>
      </c>
      <c r="T48" s="56"/>
      <c r="U48" s="56"/>
      <c r="V48" s="190">
        <f>M48*(1-W2)</f>
        <v>0</v>
      </c>
      <c r="W48" s="172"/>
      <c r="X48" s="183">
        <f t="shared" si="3"/>
        <v>0</v>
      </c>
      <c r="Y48" s="172"/>
      <c r="Z48" s="172"/>
      <c r="AA48" s="172"/>
      <c r="AB48" s="172"/>
    </row>
    <row r="49" spans="1:28" x14ac:dyDescent="0.2">
      <c r="B49" s="70">
        <v>743000</v>
      </c>
      <c r="C49" s="66"/>
      <c r="D49" s="69" t="s">
        <v>268</v>
      </c>
      <c r="E49" s="66"/>
      <c r="F49" s="66"/>
      <c r="G49" s="67"/>
      <c r="H49" s="67"/>
      <c r="I49" s="23"/>
      <c r="J49" s="23"/>
      <c r="K49" s="23"/>
      <c r="L49" s="23"/>
      <c r="M49" s="190">
        <v>0</v>
      </c>
      <c r="N49" s="43"/>
      <c r="O49" s="190"/>
      <c r="P49" s="43"/>
      <c r="Q49" s="43"/>
      <c r="R49" s="43"/>
      <c r="S49" s="212" t="str">
        <f t="shared" si="4"/>
        <v>CASB Exception - Requires Additional Justification!</v>
      </c>
      <c r="T49" s="56"/>
      <c r="U49" s="56"/>
      <c r="V49" s="190">
        <f>M49*(1-W2)</f>
        <v>0</v>
      </c>
      <c r="W49" s="172"/>
      <c r="X49" s="183">
        <f t="shared" si="3"/>
        <v>0</v>
      </c>
      <c r="Y49" s="172"/>
      <c r="Z49" s="172"/>
      <c r="AA49" s="172"/>
      <c r="AB49" s="172"/>
    </row>
    <row r="50" spans="1:28" ht="15" x14ac:dyDescent="0.25">
      <c r="B50" s="176">
        <v>744000</v>
      </c>
      <c r="C50" s="66"/>
      <c r="D50" s="69" t="s">
        <v>269</v>
      </c>
      <c r="E50" s="66"/>
      <c r="F50" s="66"/>
      <c r="G50" s="67"/>
      <c r="H50" s="67"/>
      <c r="I50" s="23"/>
      <c r="J50" s="23"/>
      <c r="K50" s="23"/>
      <c r="L50" s="23"/>
      <c r="M50" s="190">
        <v>0</v>
      </c>
      <c r="N50" s="43"/>
      <c r="O50" s="190"/>
      <c r="P50" s="43"/>
      <c r="Q50" s="43"/>
      <c r="R50" s="43"/>
      <c r="S50" s="214" t="str">
        <f t="shared" si="4"/>
        <v>CASB Exception - Requires Additional Justification!</v>
      </c>
      <c r="T50" s="55"/>
      <c r="U50" s="55"/>
      <c r="V50" s="190">
        <f>M50*(1-W2)</f>
        <v>0</v>
      </c>
      <c r="W50" s="172"/>
      <c r="X50" s="183">
        <f t="shared" si="3"/>
        <v>0</v>
      </c>
      <c r="Y50" s="172"/>
      <c r="Z50" s="172"/>
      <c r="AA50" s="172"/>
      <c r="AB50" s="172"/>
    </row>
    <row r="51" spans="1:28" x14ac:dyDescent="0.2">
      <c r="B51" s="174"/>
      <c r="C51" s="3"/>
      <c r="D51" s="26"/>
      <c r="E51" s="3"/>
      <c r="F51" s="3"/>
      <c r="G51" s="23"/>
      <c r="H51" s="23"/>
      <c r="I51" s="23"/>
      <c r="J51" s="23"/>
      <c r="K51" s="23"/>
      <c r="L51" s="23"/>
      <c r="M51" s="195"/>
      <c r="N51" s="43"/>
      <c r="O51" s="195"/>
      <c r="P51" s="43"/>
      <c r="Q51" s="43"/>
      <c r="R51" s="43"/>
      <c r="S51" s="214"/>
      <c r="T51" s="175"/>
      <c r="U51" s="175"/>
      <c r="V51" s="195"/>
      <c r="W51" s="172"/>
      <c r="X51" s="183"/>
      <c r="Y51" s="172"/>
      <c r="Z51" s="172"/>
      <c r="AA51" s="172"/>
      <c r="AB51" s="172"/>
    </row>
    <row r="52" spans="1:28" x14ac:dyDescent="0.2">
      <c r="B52" s="28"/>
      <c r="C52" s="3"/>
      <c r="D52" s="3"/>
      <c r="E52" s="3"/>
      <c r="F52" s="3"/>
      <c r="G52" s="23"/>
      <c r="H52" s="23"/>
      <c r="I52" s="23"/>
      <c r="J52" s="23"/>
      <c r="K52" s="23"/>
      <c r="L52" s="23"/>
      <c r="M52" s="190"/>
      <c r="N52" s="43"/>
      <c r="O52" s="190"/>
      <c r="P52" s="43"/>
      <c r="Q52" s="43"/>
      <c r="R52" s="43"/>
      <c r="S52" s="211"/>
      <c r="T52" s="175"/>
      <c r="U52" s="175"/>
      <c r="V52" s="190"/>
      <c r="W52" s="172"/>
      <c r="X52" s="183"/>
      <c r="Y52" s="172"/>
      <c r="Z52" s="172"/>
      <c r="AA52" s="172"/>
      <c r="AB52" s="172"/>
    </row>
    <row r="53" spans="1:28" ht="12" customHeight="1" thickBot="1" x14ac:dyDescent="0.25">
      <c r="B53" s="174"/>
      <c r="C53" s="3"/>
      <c r="D53" s="3"/>
      <c r="E53" s="3"/>
      <c r="F53" s="3"/>
      <c r="G53" s="23"/>
      <c r="H53" s="23"/>
      <c r="I53" s="23"/>
      <c r="J53" s="49" t="s">
        <v>261</v>
      </c>
      <c r="K53" s="49"/>
      <c r="L53" s="23"/>
      <c r="M53" s="199">
        <f>SUM(M40:M50)</f>
        <v>0</v>
      </c>
      <c r="N53" s="43"/>
      <c r="O53" s="199">
        <f>SUM(O40:O50)</f>
        <v>0</v>
      </c>
      <c r="P53" s="62"/>
      <c r="Q53" s="62"/>
      <c r="R53" s="43"/>
      <c r="S53" s="209">
        <f>M53+O53</f>
        <v>0</v>
      </c>
      <c r="T53" s="175"/>
      <c r="U53" s="175"/>
      <c r="V53" s="199">
        <f>SUM(V40:V50)</f>
        <v>0</v>
      </c>
      <c r="W53" s="172"/>
      <c r="X53" s="183">
        <f>SUM(X40:X50)</f>
        <v>0</v>
      </c>
      <c r="Y53" s="172"/>
      <c r="Z53" s="172"/>
      <c r="AA53" s="172"/>
      <c r="AB53" s="172"/>
    </row>
    <row r="54" spans="1:28" ht="11.25" customHeight="1" x14ac:dyDescent="0.2">
      <c r="A54" s="6"/>
      <c r="B54" s="174"/>
      <c r="C54" s="3"/>
      <c r="D54" s="3"/>
      <c r="E54" s="3"/>
      <c r="F54" s="3"/>
      <c r="G54" s="23"/>
      <c r="H54" s="23"/>
      <c r="I54" s="23"/>
      <c r="J54" s="23"/>
      <c r="K54" s="23"/>
      <c r="L54" s="23"/>
      <c r="M54" s="194"/>
      <c r="N54" s="23"/>
      <c r="O54" s="194"/>
      <c r="P54" s="27"/>
      <c r="Q54" s="27"/>
      <c r="R54" s="23"/>
      <c r="S54" s="181"/>
      <c r="T54" s="175"/>
      <c r="U54" s="175"/>
      <c r="V54" s="194"/>
      <c r="W54" s="172"/>
      <c r="X54" s="183"/>
      <c r="Y54" s="172"/>
      <c r="Z54" s="172"/>
      <c r="AA54" s="172"/>
      <c r="AB54" s="172"/>
    </row>
    <row r="55" spans="1:28" ht="12" customHeight="1" x14ac:dyDescent="0.2">
      <c r="A55" s="6" t="s">
        <v>7</v>
      </c>
      <c r="B55" s="174"/>
      <c r="C55" s="3"/>
      <c r="D55" s="3"/>
      <c r="E55" s="3"/>
      <c r="F55" s="3"/>
      <c r="G55" s="23"/>
      <c r="H55" s="23"/>
      <c r="I55" s="23"/>
      <c r="J55" s="23"/>
      <c r="K55" s="23"/>
      <c r="L55" s="23"/>
      <c r="M55" s="194"/>
      <c r="N55" s="23"/>
      <c r="O55" s="194"/>
      <c r="P55" s="27"/>
      <c r="Q55" s="27"/>
      <c r="R55" s="23"/>
      <c r="S55" s="182"/>
      <c r="T55" s="175"/>
      <c r="U55" s="175"/>
      <c r="V55" s="194"/>
      <c r="W55" s="172"/>
      <c r="X55" s="183"/>
      <c r="Y55" s="172"/>
      <c r="Z55" s="172"/>
      <c r="AA55" s="172"/>
      <c r="AB55" s="172"/>
    </row>
    <row r="56" spans="1:28" x14ac:dyDescent="0.2">
      <c r="B56" s="68">
        <v>717000</v>
      </c>
      <c r="C56" s="66"/>
      <c r="D56" s="66" t="s">
        <v>36</v>
      </c>
      <c r="E56" s="66"/>
      <c r="F56" s="66"/>
      <c r="G56" s="67"/>
      <c r="H56" s="67"/>
      <c r="I56" s="23"/>
      <c r="J56" s="23"/>
      <c r="K56" s="23"/>
      <c r="L56" s="23"/>
      <c r="M56" s="190">
        <v>0</v>
      </c>
      <c r="N56" s="43"/>
      <c r="O56" s="190"/>
      <c r="P56" s="43"/>
      <c r="Q56" s="43"/>
      <c r="R56" s="43"/>
      <c r="S56" s="212" t="str">
        <f t="shared" ref="S56:S57" si="5">IF(M56="","","CASB Exception - Requires Additional Justification!")</f>
        <v>CASB Exception - Requires Additional Justification!</v>
      </c>
      <c r="T56" s="56"/>
      <c r="U56" s="56"/>
      <c r="V56" s="190">
        <f>M56*(1-W2)</f>
        <v>0</v>
      </c>
      <c r="W56" s="21"/>
      <c r="X56" s="183">
        <f>M56*0.25</f>
        <v>0</v>
      </c>
      <c r="Y56" s="21"/>
      <c r="Z56" s="21"/>
      <c r="AA56" s="21"/>
      <c r="AB56" s="21"/>
    </row>
    <row r="57" spans="1:28" x14ac:dyDescent="0.2">
      <c r="B57" s="68">
        <v>748000</v>
      </c>
      <c r="C57" s="66"/>
      <c r="D57" s="66" t="s">
        <v>179</v>
      </c>
      <c r="E57" s="66"/>
      <c r="F57" s="66"/>
      <c r="G57" s="67"/>
      <c r="H57" s="67"/>
      <c r="I57" s="23"/>
      <c r="J57" s="23"/>
      <c r="K57" s="23"/>
      <c r="L57" s="23"/>
      <c r="M57" s="190">
        <v>0</v>
      </c>
      <c r="N57" s="43"/>
      <c r="O57" s="190"/>
      <c r="P57" s="43"/>
      <c r="Q57" s="43"/>
      <c r="R57" s="43"/>
      <c r="S57" s="212" t="str">
        <f t="shared" si="5"/>
        <v>CASB Exception - Requires Additional Justification!</v>
      </c>
      <c r="T57" s="56"/>
      <c r="U57" s="56"/>
      <c r="V57" s="190">
        <f>M57*(1-W2)</f>
        <v>0</v>
      </c>
      <c r="W57" s="21"/>
      <c r="X57" s="183">
        <f t="shared" ref="X57:X65" si="6">M57*0.25</f>
        <v>0</v>
      </c>
      <c r="Y57" s="21"/>
      <c r="Z57" s="21"/>
      <c r="AA57" s="21"/>
      <c r="AB57" s="21"/>
    </row>
    <row r="58" spans="1:28" x14ac:dyDescent="0.2">
      <c r="B58" s="174">
        <v>782000</v>
      </c>
      <c r="C58" s="3"/>
      <c r="D58" s="26" t="s">
        <v>180</v>
      </c>
      <c r="E58" s="3"/>
      <c r="F58" s="3"/>
      <c r="G58" s="23"/>
      <c r="H58" s="23"/>
      <c r="I58" s="23"/>
      <c r="J58" s="23"/>
      <c r="K58" s="23"/>
      <c r="L58" s="23"/>
      <c r="M58" s="190">
        <v>0</v>
      </c>
      <c r="N58" s="43"/>
      <c r="O58" s="190"/>
      <c r="P58" s="43"/>
      <c r="Q58" s="43"/>
      <c r="R58" s="43"/>
      <c r="S58" s="214"/>
      <c r="T58" s="175"/>
      <c r="U58" s="175"/>
      <c r="V58" s="190">
        <f>M58*(1-W2)</f>
        <v>0</v>
      </c>
      <c r="W58" s="21"/>
      <c r="X58" s="183">
        <f t="shared" si="6"/>
        <v>0</v>
      </c>
      <c r="Y58" s="21"/>
      <c r="Z58" s="21"/>
      <c r="AA58" s="21"/>
      <c r="AB58" s="21"/>
    </row>
    <row r="59" spans="1:28" ht="27.6" customHeight="1" x14ac:dyDescent="0.2">
      <c r="B59" s="177">
        <v>783000</v>
      </c>
      <c r="C59" s="3"/>
      <c r="D59" s="237" t="s">
        <v>181</v>
      </c>
      <c r="E59" s="237"/>
      <c r="F59" s="237"/>
      <c r="G59" s="237"/>
      <c r="H59" s="237"/>
      <c r="I59" s="23"/>
      <c r="J59" s="23"/>
      <c r="K59" s="23"/>
      <c r="L59" s="23"/>
      <c r="M59" s="190">
        <v>0</v>
      </c>
      <c r="N59" s="43"/>
      <c r="O59" s="190"/>
      <c r="P59" s="43"/>
      <c r="Q59" s="43"/>
      <c r="R59" s="43"/>
      <c r="S59" s="214"/>
      <c r="T59" s="175"/>
      <c r="U59" s="175"/>
      <c r="V59" s="190">
        <f>M59*(1-W2)</f>
        <v>0</v>
      </c>
      <c r="W59" s="21"/>
      <c r="X59" s="183">
        <f t="shared" si="6"/>
        <v>0</v>
      </c>
      <c r="Y59" s="21"/>
      <c r="Z59" s="21"/>
      <c r="AA59" s="21"/>
      <c r="AB59" s="21"/>
    </row>
    <row r="60" spans="1:28" x14ac:dyDescent="0.2">
      <c r="B60" s="68">
        <v>771000</v>
      </c>
      <c r="C60" s="69"/>
      <c r="D60" s="66" t="s">
        <v>0</v>
      </c>
      <c r="E60" s="66"/>
      <c r="F60" s="66"/>
      <c r="G60" s="67"/>
      <c r="H60" s="67"/>
      <c r="I60" s="23"/>
      <c r="J60" s="23"/>
      <c r="K60" s="23"/>
      <c r="L60" s="23"/>
      <c r="M60" s="190">
        <v>0</v>
      </c>
      <c r="N60" s="43"/>
      <c r="O60" s="190"/>
      <c r="P60" s="43"/>
      <c r="Q60" s="43"/>
      <c r="R60" s="43"/>
      <c r="S60" s="212" t="str">
        <f t="shared" ref="S60" si="7">IF(M60="","","CASB Exception - Requires Additional Justification!")</f>
        <v>CASB Exception - Requires Additional Justification!</v>
      </c>
      <c r="T60" s="56"/>
      <c r="U60" s="56"/>
      <c r="V60" s="190">
        <f>M60*(1-W2)</f>
        <v>0</v>
      </c>
      <c r="W60" s="21"/>
      <c r="X60" s="183">
        <f t="shared" si="6"/>
        <v>0</v>
      </c>
      <c r="Y60" s="21"/>
      <c r="Z60" s="21"/>
      <c r="AA60" s="21"/>
      <c r="AB60" s="21"/>
    </row>
    <row r="61" spans="1:28" x14ac:dyDescent="0.2">
      <c r="A61" s="25"/>
      <c r="B61" s="28">
        <v>727111</v>
      </c>
      <c r="C61" s="26"/>
      <c r="D61" s="26" t="s">
        <v>39</v>
      </c>
      <c r="E61" s="26"/>
      <c r="F61" s="26"/>
      <c r="G61" s="30"/>
      <c r="H61" s="30"/>
      <c r="I61" s="30"/>
      <c r="J61" s="30"/>
      <c r="K61" s="30"/>
      <c r="L61" s="30"/>
      <c r="M61" s="190">
        <v>0</v>
      </c>
      <c r="N61" s="46"/>
      <c r="O61" s="198"/>
      <c r="P61" s="46"/>
      <c r="Q61" s="46"/>
      <c r="R61" s="46"/>
      <c r="S61" s="213"/>
      <c r="T61" s="175"/>
      <c r="U61" s="175"/>
      <c r="V61" s="190">
        <f>M61*(1-W2)</f>
        <v>0</v>
      </c>
      <c r="W61" s="21"/>
      <c r="X61" s="183">
        <f t="shared" si="6"/>
        <v>0</v>
      </c>
      <c r="Y61" s="21"/>
      <c r="Z61" s="21"/>
      <c r="AA61" s="21"/>
      <c r="AB61" s="21"/>
    </row>
    <row r="62" spans="1:28" x14ac:dyDescent="0.2">
      <c r="B62" s="166">
        <v>727105</v>
      </c>
      <c r="C62" s="167"/>
      <c r="D62" s="167" t="s">
        <v>263</v>
      </c>
      <c r="E62" s="167"/>
      <c r="F62" s="167"/>
      <c r="G62" s="168"/>
      <c r="H62" s="168"/>
      <c r="I62" s="23"/>
      <c r="J62" s="23"/>
      <c r="K62" s="23"/>
      <c r="L62" s="23"/>
      <c r="M62" s="190">
        <v>0</v>
      </c>
      <c r="N62" s="44"/>
      <c r="O62" s="190"/>
      <c r="P62" s="43"/>
      <c r="Q62" s="43"/>
      <c r="R62" s="44"/>
      <c r="S62" s="214"/>
      <c r="T62" s="175"/>
      <c r="U62" s="175"/>
      <c r="V62" s="190">
        <f>M62*(1-W2)</f>
        <v>0</v>
      </c>
      <c r="W62" s="172"/>
      <c r="X62" s="183">
        <f t="shared" si="6"/>
        <v>0</v>
      </c>
      <c r="Y62" s="172"/>
      <c r="Z62" s="172"/>
      <c r="AA62" s="172"/>
      <c r="AB62" s="172"/>
    </row>
    <row r="63" spans="1:28" x14ac:dyDescent="0.2">
      <c r="A63" s="25"/>
      <c r="B63" s="68">
        <v>727130</v>
      </c>
      <c r="C63" s="66"/>
      <c r="D63" s="66" t="s">
        <v>40</v>
      </c>
      <c r="E63" s="66"/>
      <c r="F63" s="66"/>
      <c r="G63" s="67"/>
      <c r="H63" s="67"/>
      <c r="I63" s="30"/>
      <c r="J63" s="30"/>
      <c r="K63" s="30"/>
      <c r="L63" s="30"/>
      <c r="M63" s="190">
        <v>0</v>
      </c>
      <c r="N63" s="46"/>
      <c r="O63" s="198"/>
      <c r="P63" s="46"/>
      <c r="Q63" s="46"/>
      <c r="R63" s="46"/>
      <c r="S63" s="213"/>
      <c r="T63" s="175"/>
      <c r="U63" s="175"/>
      <c r="V63" s="190">
        <f>M63*(1-W2)</f>
        <v>0</v>
      </c>
      <c r="W63" s="21"/>
      <c r="X63" s="183">
        <f t="shared" si="6"/>
        <v>0</v>
      </c>
      <c r="Y63" s="21"/>
      <c r="Z63" s="21"/>
      <c r="AA63" s="21"/>
      <c r="AB63" s="21"/>
    </row>
    <row r="64" spans="1:28" x14ac:dyDescent="0.2">
      <c r="A64" s="25"/>
      <c r="B64" s="68">
        <v>727700</v>
      </c>
      <c r="C64" s="66"/>
      <c r="D64" s="66" t="s">
        <v>43</v>
      </c>
      <c r="E64" s="66"/>
      <c r="F64" s="66"/>
      <c r="G64" s="67"/>
      <c r="H64" s="67"/>
      <c r="I64" s="30"/>
      <c r="J64" s="30"/>
      <c r="K64" s="30"/>
      <c r="L64" s="30"/>
      <c r="M64" s="190">
        <v>0</v>
      </c>
      <c r="N64" s="46"/>
      <c r="O64" s="198"/>
      <c r="P64" s="46"/>
      <c r="Q64" s="46"/>
      <c r="R64" s="46"/>
      <c r="S64" s="212" t="str">
        <f t="shared" ref="S64" si="8">IF(M64="","","CASB Exception - Requires Additional Justification!")</f>
        <v>CASB Exception - Requires Additional Justification!</v>
      </c>
      <c r="T64" s="56"/>
      <c r="U64" s="56"/>
      <c r="V64" s="190">
        <f>M64*(1-W2)</f>
        <v>0</v>
      </c>
      <c r="W64" s="172"/>
      <c r="X64" s="183">
        <f t="shared" si="6"/>
        <v>0</v>
      </c>
      <c r="Y64" s="172"/>
      <c r="Z64" s="172"/>
      <c r="AA64" s="172"/>
      <c r="AB64" s="172"/>
    </row>
    <row r="65" spans="1:28" x14ac:dyDescent="0.2">
      <c r="A65" s="25"/>
      <c r="B65" s="28"/>
      <c r="C65" s="26"/>
      <c r="D65" s="26"/>
      <c r="E65" s="26"/>
      <c r="F65" s="26"/>
      <c r="G65" s="30"/>
      <c r="H65" s="30"/>
      <c r="I65" s="30"/>
      <c r="J65" s="30"/>
      <c r="K65" s="30"/>
      <c r="L65" s="30"/>
      <c r="M65" s="197"/>
      <c r="N65" s="46"/>
      <c r="O65" s="197"/>
      <c r="P65" s="46"/>
      <c r="Q65" s="46"/>
      <c r="R65" s="46"/>
      <c r="S65" s="213"/>
      <c r="T65" s="175"/>
      <c r="U65" s="175"/>
      <c r="V65" s="197"/>
      <c r="W65" s="172"/>
      <c r="X65" s="183">
        <f t="shared" si="6"/>
        <v>0</v>
      </c>
      <c r="Y65" s="172"/>
      <c r="Z65" s="172"/>
      <c r="AA65" s="172"/>
      <c r="AB65" s="172"/>
    </row>
    <row r="66" spans="1:28" ht="13.5" thickBot="1" x14ac:dyDescent="0.25">
      <c r="B66" s="28"/>
      <c r="C66" s="26"/>
      <c r="D66" s="26"/>
      <c r="E66" s="26"/>
      <c r="F66" s="26"/>
      <c r="G66" s="30"/>
      <c r="H66" s="30"/>
      <c r="I66" s="30"/>
      <c r="J66" s="51" t="s">
        <v>42</v>
      </c>
      <c r="K66" s="51"/>
      <c r="L66" s="30"/>
      <c r="M66" s="196">
        <f>SUM(M56:M65)</f>
        <v>0</v>
      </c>
      <c r="N66" s="44"/>
      <c r="O66" s="196">
        <f>SUM(O56:O64)</f>
        <v>0</v>
      </c>
      <c r="P66" s="62"/>
      <c r="Q66" s="62"/>
      <c r="R66" s="44"/>
      <c r="S66" s="209">
        <f>SUM(M66:O66)</f>
        <v>0</v>
      </c>
      <c r="T66" s="175"/>
      <c r="U66" s="175"/>
      <c r="V66" s="196">
        <f>SUM(V56:V64)</f>
        <v>0</v>
      </c>
      <c r="W66" s="172"/>
      <c r="X66" s="183">
        <f>SUM(X56:X65)</f>
        <v>0</v>
      </c>
      <c r="Y66" s="172"/>
      <c r="Z66" s="172"/>
      <c r="AA66" s="172"/>
      <c r="AB66" s="172"/>
    </row>
    <row r="67" spans="1:28" x14ac:dyDescent="0.2">
      <c r="B67" s="28"/>
      <c r="C67" s="26"/>
      <c r="D67" s="26"/>
      <c r="E67" s="26"/>
      <c r="F67" s="26"/>
      <c r="G67" s="30"/>
      <c r="H67" s="30"/>
      <c r="I67" s="30"/>
      <c r="J67" s="51"/>
      <c r="K67" s="51"/>
      <c r="L67" s="30"/>
      <c r="M67" s="197"/>
      <c r="N67" s="178"/>
      <c r="O67" s="197"/>
      <c r="P67" s="46"/>
      <c r="Q67" s="46"/>
      <c r="R67" s="178"/>
      <c r="S67" s="216"/>
      <c r="T67" s="179"/>
      <c r="U67" s="179"/>
      <c r="V67" s="197"/>
      <c r="W67" s="172"/>
      <c r="X67" s="183"/>
      <c r="Y67" s="172"/>
      <c r="Z67" s="172"/>
      <c r="AA67" s="172"/>
      <c r="AB67" s="172"/>
    </row>
    <row r="68" spans="1:28" ht="12" customHeight="1" x14ac:dyDescent="0.2">
      <c r="A68" s="6" t="s">
        <v>14</v>
      </c>
      <c r="B68" s="174"/>
      <c r="C68" s="3"/>
      <c r="D68" s="3"/>
      <c r="E68" s="3"/>
      <c r="F68" s="3"/>
      <c r="G68" s="23"/>
      <c r="H68" s="23"/>
      <c r="I68" s="23"/>
      <c r="J68" s="23"/>
      <c r="K68" s="23"/>
      <c r="L68" s="23"/>
      <c r="M68" s="194"/>
      <c r="N68" s="23"/>
      <c r="O68" s="194"/>
      <c r="P68" s="27"/>
      <c r="Q68" s="27"/>
      <c r="R68" s="23"/>
      <c r="S68" s="181"/>
      <c r="T68" s="175"/>
      <c r="U68" s="175"/>
      <c r="V68" s="194"/>
      <c r="W68" s="172"/>
      <c r="X68" s="183"/>
      <c r="Y68" s="172"/>
      <c r="Z68" s="172"/>
      <c r="AA68" s="172"/>
      <c r="AB68" s="172"/>
    </row>
    <row r="69" spans="1:28" ht="13.5" thickBot="1" x14ac:dyDescent="0.25">
      <c r="B69" s="174">
        <v>751000</v>
      </c>
      <c r="C69" s="3"/>
      <c r="D69" s="3" t="s">
        <v>38</v>
      </c>
      <c r="E69" s="3"/>
      <c r="F69" s="3"/>
      <c r="G69" s="23"/>
      <c r="H69" s="23"/>
      <c r="I69" s="23"/>
      <c r="J69" s="49" t="s">
        <v>58</v>
      </c>
      <c r="K69" s="49"/>
      <c r="L69" s="23"/>
      <c r="M69" s="190">
        <v>0</v>
      </c>
      <c r="N69" s="43"/>
      <c r="O69" s="190"/>
      <c r="P69" s="43"/>
      <c r="Q69" s="43"/>
      <c r="R69" s="43"/>
      <c r="S69" s="209">
        <f>SUM(M69,O69)</f>
        <v>0</v>
      </c>
      <c r="T69" s="175"/>
      <c r="U69" s="175"/>
      <c r="V69" s="190">
        <f>M69*(1-W2)</f>
        <v>0</v>
      </c>
      <c r="W69" s="172"/>
      <c r="X69" s="183">
        <f>M69*0.25</f>
        <v>0</v>
      </c>
      <c r="Y69" s="172"/>
      <c r="Z69" s="172"/>
      <c r="AA69" s="172"/>
      <c r="AB69" s="172"/>
    </row>
    <row r="70" spans="1:28" x14ac:dyDescent="0.2">
      <c r="A70" s="6"/>
      <c r="B70" s="174"/>
      <c r="C70" s="3"/>
      <c r="D70" s="3"/>
      <c r="E70" s="3"/>
      <c r="F70" s="3"/>
      <c r="G70" s="23"/>
      <c r="H70" s="23"/>
      <c r="I70" s="23"/>
      <c r="J70" s="23"/>
      <c r="K70" s="23"/>
      <c r="L70" s="23"/>
      <c r="M70" s="197"/>
      <c r="N70" s="43"/>
      <c r="O70" s="197"/>
      <c r="P70" s="46"/>
      <c r="Q70" s="46"/>
      <c r="R70" s="43"/>
      <c r="S70" s="211"/>
      <c r="T70" s="175"/>
      <c r="U70" s="175"/>
      <c r="V70" s="197"/>
      <c r="W70" s="172"/>
      <c r="X70" s="183"/>
      <c r="Y70" s="172"/>
      <c r="Z70" s="172"/>
      <c r="AA70" s="172"/>
      <c r="AB70" s="172"/>
    </row>
    <row r="71" spans="1:28" ht="12" customHeight="1" x14ac:dyDescent="0.2">
      <c r="A71" s="6" t="s">
        <v>8</v>
      </c>
      <c r="B71" s="174"/>
      <c r="C71" s="3"/>
      <c r="D71" s="3"/>
      <c r="E71" s="3"/>
      <c r="F71" s="3"/>
      <c r="G71" s="23"/>
      <c r="H71" s="23"/>
      <c r="I71" s="23"/>
      <c r="J71" s="23"/>
      <c r="K71" s="23"/>
      <c r="L71" s="23"/>
      <c r="M71" s="194"/>
      <c r="N71" s="3"/>
      <c r="O71" s="194"/>
      <c r="P71" s="27"/>
      <c r="Q71" s="27"/>
      <c r="R71" s="3"/>
      <c r="S71" s="217"/>
      <c r="T71" s="175"/>
      <c r="U71" s="175"/>
      <c r="V71" s="194"/>
      <c r="W71" s="172"/>
      <c r="X71" s="183"/>
      <c r="Y71" s="172"/>
      <c r="Z71" s="172"/>
      <c r="AA71" s="172"/>
      <c r="AB71" s="172"/>
    </row>
    <row r="72" spans="1:28" x14ac:dyDescent="0.2">
      <c r="B72" s="174">
        <v>753120</v>
      </c>
      <c r="C72" s="3"/>
      <c r="D72" s="3" t="s">
        <v>47</v>
      </c>
      <c r="E72" s="3"/>
      <c r="F72" s="3"/>
      <c r="G72" s="3"/>
      <c r="H72" s="3"/>
      <c r="I72" s="3"/>
      <c r="J72" s="3"/>
      <c r="K72" s="3"/>
      <c r="L72" s="3"/>
      <c r="M72" s="190">
        <v>0</v>
      </c>
      <c r="N72" s="43"/>
      <c r="O72" s="190"/>
      <c r="P72" s="43"/>
      <c r="Q72" s="43"/>
      <c r="R72" s="43"/>
      <c r="S72" s="214"/>
      <c r="T72" s="175"/>
      <c r="U72" s="175"/>
      <c r="V72" s="190"/>
      <c r="W72" s="172"/>
      <c r="X72" s="183"/>
      <c r="Y72" s="172"/>
      <c r="Z72" s="172"/>
      <c r="AA72" s="172"/>
      <c r="AB72" s="172"/>
    </row>
    <row r="73" spans="1:28" x14ac:dyDescent="0.2">
      <c r="B73" s="174">
        <v>753121</v>
      </c>
      <c r="C73" s="3"/>
      <c r="D73" s="3" t="s">
        <v>48</v>
      </c>
      <c r="E73" s="3"/>
      <c r="F73" s="3"/>
      <c r="G73" s="3"/>
      <c r="H73" s="3"/>
      <c r="I73" s="3"/>
      <c r="J73" s="3"/>
      <c r="K73" s="3"/>
      <c r="L73" s="3"/>
      <c r="M73" s="190">
        <v>0</v>
      </c>
      <c r="N73" s="43"/>
      <c r="O73" s="190"/>
      <c r="P73" s="43"/>
      <c r="Q73" s="43"/>
      <c r="R73" s="44"/>
      <c r="S73" s="214">
        <f>M73</f>
        <v>0</v>
      </c>
      <c r="T73" s="175"/>
      <c r="U73" s="175"/>
      <c r="V73" s="190"/>
      <c r="W73" s="172"/>
      <c r="X73" s="183"/>
      <c r="Y73" s="172"/>
      <c r="Z73" s="172"/>
      <c r="AA73" s="172"/>
      <c r="AB73" s="172"/>
    </row>
    <row r="74" spans="1:28" x14ac:dyDescent="0.2">
      <c r="B74" s="174"/>
      <c r="C74" s="3"/>
      <c r="D74" s="3"/>
      <c r="E74" s="3"/>
      <c r="F74" s="3"/>
      <c r="G74" s="3"/>
      <c r="H74" s="3"/>
      <c r="I74" s="3"/>
      <c r="J74" s="3"/>
      <c r="K74" s="3"/>
      <c r="L74" s="3"/>
      <c r="M74" s="195"/>
      <c r="N74" s="43"/>
      <c r="O74" s="195"/>
      <c r="P74" s="43"/>
      <c r="Q74" s="43"/>
      <c r="R74" s="44"/>
      <c r="S74" s="214"/>
      <c r="T74" s="175"/>
      <c r="U74" s="175"/>
      <c r="V74" s="195"/>
      <c r="W74" s="172"/>
      <c r="X74" s="183"/>
      <c r="Y74" s="172"/>
      <c r="Z74" s="172"/>
      <c r="AA74" s="172"/>
      <c r="AB74" s="172"/>
    </row>
    <row r="75" spans="1:28" ht="12" customHeight="1" thickBot="1" x14ac:dyDescent="0.25">
      <c r="B75" s="13"/>
      <c r="C75" s="3"/>
      <c r="D75" s="3"/>
      <c r="E75" s="3"/>
      <c r="F75" s="3"/>
      <c r="J75" s="49" t="s">
        <v>9</v>
      </c>
      <c r="K75" s="49"/>
      <c r="M75" s="196">
        <f>M73+M72</f>
        <v>0</v>
      </c>
      <c r="N75" s="44"/>
      <c r="O75" s="196">
        <f>O73+O72</f>
        <v>0</v>
      </c>
      <c r="P75" s="62"/>
      <c r="Q75" s="62"/>
      <c r="R75" s="44"/>
      <c r="S75" s="215">
        <f>M75+O75</f>
        <v>0</v>
      </c>
      <c r="T75" s="175"/>
      <c r="U75" s="175"/>
      <c r="V75" s="196">
        <f>M75*(1-W2)</f>
        <v>0</v>
      </c>
      <c r="W75" s="172"/>
      <c r="X75" s="183"/>
      <c r="Y75" s="172"/>
      <c r="Z75" s="172"/>
      <c r="AA75" s="172"/>
      <c r="AB75" s="172"/>
    </row>
    <row r="76" spans="1:28" x14ac:dyDescent="0.2">
      <c r="B76" s="13"/>
      <c r="C76" s="3"/>
      <c r="D76" s="3"/>
      <c r="E76" s="3"/>
      <c r="F76" s="3"/>
      <c r="M76" s="200"/>
      <c r="N76" s="44"/>
      <c r="O76" s="200"/>
      <c r="P76" s="44"/>
      <c r="Q76" s="44"/>
      <c r="R76" s="44"/>
      <c r="S76" s="214"/>
      <c r="T76" s="175"/>
      <c r="U76" s="175"/>
      <c r="V76" s="200"/>
      <c r="W76" s="172"/>
      <c r="X76" s="183"/>
      <c r="Y76" s="172"/>
      <c r="Z76" s="172"/>
      <c r="AA76" s="172"/>
      <c r="AB76" s="172"/>
    </row>
    <row r="77" spans="1:28" x14ac:dyDescent="0.2">
      <c r="B77" s="174">
        <v>784000</v>
      </c>
      <c r="C77" s="3"/>
      <c r="D77" s="26" t="s">
        <v>182</v>
      </c>
      <c r="E77" s="32"/>
      <c r="F77" s="32"/>
      <c r="G77" s="32"/>
      <c r="H77" s="29"/>
      <c r="M77" s="198">
        <v>0</v>
      </c>
      <c r="N77" s="43"/>
      <c r="O77" s="198"/>
      <c r="P77" s="46"/>
      <c r="Q77" s="46"/>
      <c r="R77" s="43"/>
      <c r="S77" s="218">
        <f>M77+O77</f>
        <v>0</v>
      </c>
      <c r="T77" s="175"/>
      <c r="U77" s="175"/>
      <c r="V77" s="198">
        <f>M77*(1-W2)</f>
        <v>0</v>
      </c>
      <c r="W77" s="172"/>
      <c r="X77" s="183">
        <f>M77*0.25</f>
        <v>0</v>
      </c>
      <c r="Y77" s="172"/>
      <c r="Z77" s="172"/>
      <c r="AA77" s="172"/>
      <c r="AB77" s="172"/>
    </row>
    <row r="78" spans="1:28" ht="13.5" thickBot="1" x14ac:dyDescent="0.25">
      <c r="B78" s="29"/>
      <c r="C78" s="3"/>
      <c r="D78" s="58"/>
      <c r="E78" s="58"/>
      <c r="F78" s="58"/>
      <c r="G78" s="58"/>
      <c r="J78" s="49" t="s">
        <v>257</v>
      </c>
      <c r="K78" s="49"/>
      <c r="M78" s="196">
        <f>SUM(M77:M77)</f>
        <v>0</v>
      </c>
      <c r="N78" s="44"/>
      <c r="O78" s="196">
        <f>SUM(O77:O77)</f>
        <v>0</v>
      </c>
      <c r="P78" s="62"/>
      <c r="Q78" s="62"/>
      <c r="R78" s="44"/>
      <c r="S78" s="215">
        <f>M78+O78</f>
        <v>0</v>
      </c>
      <c r="T78" s="175"/>
      <c r="U78" s="175"/>
      <c r="V78" s="196">
        <f>SUM(V77:V77)</f>
        <v>0</v>
      </c>
      <c r="W78" s="172"/>
      <c r="X78" s="183">
        <f>SUM(X77:X77)</f>
        <v>0</v>
      </c>
      <c r="Y78" s="172"/>
      <c r="Z78" s="172"/>
      <c r="AA78" s="172"/>
      <c r="AB78" s="172"/>
    </row>
    <row r="79" spans="1:28" ht="21.75" customHeight="1" x14ac:dyDescent="0.2">
      <c r="B79" s="13"/>
      <c r="C79" s="3"/>
      <c r="D79" s="3"/>
      <c r="E79" s="3"/>
      <c r="F79" s="3"/>
      <c r="M79" s="200"/>
      <c r="N79" s="44"/>
      <c r="O79" s="200"/>
      <c r="P79" s="44"/>
      <c r="Q79" s="44"/>
      <c r="R79" s="44"/>
      <c r="S79" s="214"/>
      <c r="T79" s="175"/>
      <c r="U79" s="175"/>
      <c r="V79" s="200"/>
      <c r="W79" s="172"/>
      <c r="X79" s="183"/>
      <c r="Y79" s="172"/>
      <c r="Z79" s="172"/>
      <c r="AA79" s="172"/>
      <c r="AB79" s="172"/>
    </row>
    <row r="80" spans="1:28" ht="12" customHeight="1" thickBot="1" x14ac:dyDescent="0.3">
      <c r="A80" s="6" t="s">
        <v>56</v>
      </c>
      <c r="B80" s="13"/>
      <c r="C80" s="3"/>
      <c r="D80" s="3"/>
      <c r="E80" s="3"/>
      <c r="F80" s="3"/>
      <c r="J80" s="59" t="s">
        <v>10</v>
      </c>
      <c r="K80" s="59"/>
      <c r="M80" s="196">
        <f>M19+M69+M22+M53+M29+M66+M37+M75+M78</f>
        <v>0</v>
      </c>
      <c r="N80" s="43"/>
      <c r="O80" s="196">
        <f>O19+O69+O22+O53+O29+O66+O37+O75+O78</f>
        <v>0</v>
      </c>
      <c r="P80" s="62"/>
      <c r="Q80" s="62"/>
      <c r="R80" s="43"/>
      <c r="S80" s="215">
        <f>S19+S69+S22+S53+S29+S37+S75+S77+S66</f>
        <v>0</v>
      </c>
      <c r="T80" s="175"/>
      <c r="U80" s="175"/>
      <c r="V80" s="196">
        <f>V19+V69+V22+V53+V29+V66+V37+V75+V78</f>
        <v>0</v>
      </c>
      <c r="W80" s="88"/>
      <c r="X80" s="183">
        <f>X19+X69+X22+X53+X29+X66+X37+X75+X78</f>
        <v>0</v>
      </c>
      <c r="Y80" s="172"/>
      <c r="Z80" s="172"/>
      <c r="AA80" s="172"/>
      <c r="AB80" s="172"/>
    </row>
    <row r="81" spans="1:28" ht="12" customHeight="1" thickBot="1" x14ac:dyDescent="0.3">
      <c r="A81" s="6"/>
      <c r="B81" s="13"/>
      <c r="C81" s="3"/>
      <c r="D81" s="3"/>
      <c r="E81" s="3"/>
      <c r="F81" s="3"/>
      <c r="J81" s="59" t="s">
        <v>270</v>
      </c>
      <c r="K81" s="59"/>
      <c r="M81" s="196">
        <f>M80-(M22+M37+M73+M78)</f>
        <v>0</v>
      </c>
      <c r="N81" s="43"/>
      <c r="O81" s="196"/>
      <c r="P81" s="62"/>
      <c r="Q81" s="62"/>
      <c r="R81" s="43"/>
      <c r="S81" s="215">
        <f>S80-(S22+S37+S73+S78)</f>
        <v>0</v>
      </c>
      <c r="T81" s="175"/>
      <c r="U81" s="175"/>
      <c r="V81" s="196"/>
      <c r="W81" s="88"/>
      <c r="X81" s="183">
        <f>X80-(X22+X37+X73+X78)</f>
        <v>0</v>
      </c>
      <c r="Y81" s="172"/>
      <c r="Z81" s="172"/>
      <c r="AA81" s="172"/>
      <c r="AB81" s="172"/>
    </row>
    <row r="82" spans="1:28" ht="12.75" customHeight="1" thickBot="1" x14ac:dyDescent="0.3">
      <c r="B82" s="174">
        <v>951100</v>
      </c>
      <c r="C82" s="3"/>
      <c r="D82" s="3" t="s">
        <v>1</v>
      </c>
      <c r="E82" s="3"/>
      <c r="F82" s="3"/>
      <c r="G82" s="3"/>
      <c r="H82" s="3"/>
      <c r="I82" s="3"/>
      <c r="J82" s="59" t="s">
        <v>54</v>
      </c>
      <c r="K82" s="59" t="s">
        <v>178</v>
      </c>
      <c r="L82" s="86">
        <v>0.51</v>
      </c>
      <c r="M82" s="201">
        <f>L82*M81</f>
        <v>0</v>
      </c>
      <c r="N82" s="43"/>
      <c r="O82" s="201"/>
      <c r="P82" s="63"/>
      <c r="Q82" s="63"/>
      <c r="R82" s="43"/>
      <c r="S82" s="219">
        <f>M82+O82</f>
        <v>0</v>
      </c>
      <c r="T82" s="175"/>
      <c r="U82" s="57"/>
      <c r="V82" s="201">
        <f>V81*L82</f>
        <v>0</v>
      </c>
      <c r="W82" s="88"/>
      <c r="X82" s="201">
        <f>X81*L82</f>
        <v>0</v>
      </c>
      <c r="Y82" s="172"/>
      <c r="Z82" s="172"/>
      <c r="AA82" s="172"/>
      <c r="AB82" s="172"/>
    </row>
    <row r="83" spans="1:28" ht="14.45" customHeight="1" thickBot="1" x14ac:dyDescent="0.3">
      <c r="C83" s="3"/>
      <c r="D83" s="3"/>
      <c r="E83" s="3"/>
      <c r="F83" s="3"/>
      <c r="G83" s="23"/>
      <c r="H83" s="23"/>
      <c r="I83" s="23"/>
      <c r="J83" s="59" t="s">
        <v>11</v>
      </c>
      <c r="K83" s="59"/>
      <c r="L83" s="23"/>
      <c r="M83" s="202">
        <f>M80+M82</f>
        <v>0</v>
      </c>
      <c r="N83" s="43"/>
      <c r="O83" s="202">
        <f>O80+O82</f>
        <v>0</v>
      </c>
      <c r="P83" s="64"/>
      <c r="Q83" s="64"/>
      <c r="R83" s="43"/>
      <c r="S83" s="220">
        <f>S80+S82</f>
        <v>0</v>
      </c>
      <c r="T83" s="175"/>
      <c r="U83" s="175"/>
      <c r="V83" s="202">
        <f>V80+V82</f>
        <v>0</v>
      </c>
      <c r="W83" s="65"/>
      <c r="X83" s="184">
        <f>X80+X82</f>
        <v>0</v>
      </c>
      <c r="Y83" s="175"/>
      <c r="Z83" s="175"/>
      <c r="AA83" s="175"/>
      <c r="AB83" s="175"/>
    </row>
    <row r="84" spans="1:28" x14ac:dyDescent="0.2">
      <c r="A84" s="33"/>
      <c r="B84" s="33"/>
      <c r="C84" s="33"/>
      <c r="D84" s="33"/>
      <c r="E84" s="33"/>
      <c r="F84" s="33"/>
      <c r="G84" s="33"/>
      <c r="H84" s="33"/>
      <c r="I84" s="33"/>
      <c r="J84" s="33"/>
      <c r="K84" s="33"/>
      <c r="L84" s="33"/>
      <c r="M84" s="203"/>
      <c r="N84" s="33"/>
      <c r="O84" s="203"/>
      <c r="P84" s="33"/>
      <c r="Q84" s="33"/>
      <c r="R84" s="33"/>
      <c r="S84" s="203"/>
      <c r="T84" s="33"/>
    </row>
    <row r="85" spans="1:28" ht="13.5" customHeight="1" x14ac:dyDescent="0.2">
      <c r="A85" s="6" t="s">
        <v>19</v>
      </c>
      <c r="B85" s="174"/>
      <c r="C85" s="3"/>
      <c r="D85" s="3"/>
      <c r="E85" s="3"/>
      <c r="F85" s="3"/>
      <c r="H85" s="23"/>
      <c r="I85" s="23"/>
      <c r="J85" s="23"/>
      <c r="K85" s="23"/>
      <c r="L85" s="23"/>
      <c r="M85" s="194"/>
      <c r="N85" s="3"/>
      <c r="O85" s="194"/>
      <c r="P85" s="27"/>
      <c r="Q85" s="27"/>
      <c r="R85" s="3"/>
      <c r="S85" s="194"/>
    </row>
    <row r="86" spans="1:28" x14ac:dyDescent="0.2">
      <c r="A86" s="6"/>
      <c r="B86" s="174"/>
      <c r="C86" s="3"/>
      <c r="D86" s="3"/>
      <c r="E86" s="3"/>
      <c r="F86" s="3"/>
      <c r="H86" s="23"/>
      <c r="I86" s="23"/>
      <c r="J86" s="23"/>
      <c r="K86" s="23"/>
      <c r="L86" s="23"/>
      <c r="M86" s="194"/>
      <c r="N86" s="3"/>
      <c r="O86" s="194"/>
      <c r="P86" s="27"/>
      <c r="Q86" s="27"/>
      <c r="R86" s="3"/>
      <c r="S86" s="194"/>
    </row>
    <row r="87" spans="1:28" x14ac:dyDescent="0.2">
      <c r="A87" s="6"/>
      <c r="B87" s="57" t="s">
        <v>265</v>
      </c>
      <c r="C87" s="3"/>
      <c r="D87" s="3"/>
      <c r="E87" s="3"/>
      <c r="F87" s="3"/>
      <c r="G87" s="4"/>
      <c r="H87" s="4"/>
      <c r="I87" s="4"/>
      <c r="J87" s="4"/>
      <c r="K87" s="4"/>
      <c r="L87" s="4"/>
      <c r="M87" s="187"/>
      <c r="N87" s="6"/>
      <c r="O87" s="187"/>
      <c r="P87" s="5"/>
      <c r="Q87" s="5"/>
      <c r="R87" s="6"/>
    </row>
    <row r="88" spans="1:28" x14ac:dyDescent="0.2">
      <c r="A88" s="6"/>
      <c r="B88" s="57"/>
      <c r="C88" s="3"/>
      <c r="D88" s="3"/>
      <c r="E88" s="3"/>
      <c r="F88" s="3"/>
      <c r="G88" s="4"/>
      <c r="H88" s="4"/>
      <c r="I88" s="4"/>
      <c r="J88" s="4"/>
      <c r="K88" s="4"/>
      <c r="L88" s="4"/>
      <c r="M88" s="187"/>
      <c r="N88" s="6"/>
      <c r="O88" s="187"/>
      <c r="P88" s="5"/>
      <c r="Q88" s="5"/>
      <c r="R88" s="6"/>
    </row>
    <row r="89" spans="1:28" x14ac:dyDescent="0.2">
      <c r="A89" s="6"/>
      <c r="B89" s="13"/>
      <c r="C89" s="9" t="s">
        <v>21</v>
      </c>
      <c r="D89" s="34"/>
      <c r="E89" s="174"/>
      <c r="F89" s="9" t="s">
        <v>264</v>
      </c>
      <c r="G89" s="54"/>
      <c r="H89" s="238"/>
      <c r="I89" s="239"/>
      <c r="J89" s="240" t="s">
        <v>61</v>
      </c>
      <c r="K89" s="240"/>
      <c r="L89" s="240"/>
      <c r="M89" s="240"/>
      <c r="N89" s="240"/>
      <c r="O89" s="240"/>
      <c r="P89" s="171"/>
      <c r="Q89" s="171"/>
      <c r="R89" s="53"/>
      <c r="S89" s="217"/>
    </row>
    <row r="90" spans="1:28" x14ac:dyDescent="0.2">
      <c r="A90" s="6"/>
      <c r="B90" s="13"/>
      <c r="C90" s="9"/>
      <c r="D90" s="174"/>
      <c r="E90" s="174"/>
      <c r="F90" s="3"/>
      <c r="G90" s="9"/>
      <c r="H90" s="173"/>
      <c r="I90" s="174"/>
      <c r="J90" s="13"/>
      <c r="K90" s="13"/>
      <c r="L90" s="13"/>
    </row>
    <row r="91" spans="1:28" ht="12.75" customHeight="1" x14ac:dyDescent="0.2">
      <c r="A91" s="6"/>
      <c r="B91" s="228" t="s">
        <v>266</v>
      </c>
      <c r="C91" s="228"/>
      <c r="D91" s="228"/>
      <c r="E91" s="228"/>
      <c r="F91" s="228"/>
      <c r="G91" s="228"/>
      <c r="H91" s="228"/>
      <c r="I91" s="228"/>
      <c r="J91" s="228"/>
      <c r="K91" s="228"/>
      <c r="L91" s="228"/>
      <c r="M91" s="228"/>
      <c r="N91" s="228"/>
      <c r="O91" s="228"/>
      <c r="P91" s="172"/>
      <c r="Q91" s="172"/>
      <c r="R91" s="6"/>
    </row>
    <row r="92" spans="1:28" x14ac:dyDescent="0.2">
      <c r="A92" s="6"/>
      <c r="B92" s="228"/>
      <c r="C92" s="228"/>
      <c r="D92" s="228"/>
      <c r="E92" s="228"/>
      <c r="F92" s="228"/>
      <c r="G92" s="228"/>
      <c r="H92" s="228"/>
      <c r="I92" s="228"/>
      <c r="J92" s="228"/>
      <c r="K92" s="228"/>
      <c r="L92" s="228"/>
      <c r="M92" s="228"/>
      <c r="N92" s="228"/>
      <c r="O92" s="228"/>
      <c r="P92" s="172"/>
      <c r="Q92" s="172"/>
      <c r="R92" s="6"/>
    </row>
    <row r="93" spans="1:28" x14ac:dyDescent="0.2">
      <c r="A93" s="6"/>
      <c r="B93" s="174"/>
      <c r="C93" s="3"/>
      <c r="D93" s="3"/>
      <c r="E93" s="3"/>
      <c r="F93" s="3"/>
      <c r="G93" s="23"/>
      <c r="H93" s="23"/>
      <c r="I93" s="23"/>
      <c r="J93" s="23"/>
      <c r="K93" s="23"/>
      <c r="L93" s="23"/>
      <c r="M93" s="194"/>
      <c r="N93" s="3"/>
      <c r="O93" s="194"/>
      <c r="P93" s="27"/>
      <c r="Q93" s="27"/>
      <c r="R93" s="3"/>
      <c r="S93" s="194"/>
    </row>
    <row r="94" spans="1:28" ht="12.75" customHeight="1" x14ac:dyDescent="0.2">
      <c r="A94" s="6"/>
      <c r="B94" s="229" t="s">
        <v>62</v>
      </c>
      <c r="C94" s="229"/>
      <c r="D94" s="229"/>
      <c r="E94" s="229"/>
      <c r="F94" s="229"/>
      <c r="G94" s="229"/>
      <c r="H94" s="229"/>
      <c r="I94" s="229"/>
      <c r="J94" s="229"/>
      <c r="K94" s="229"/>
      <c r="L94" s="229"/>
      <c r="M94" s="229"/>
      <c r="N94" s="229"/>
      <c r="O94" s="229"/>
      <c r="P94" s="27"/>
      <c r="Q94" s="27"/>
      <c r="R94" s="3"/>
      <c r="S94" s="194"/>
    </row>
    <row r="95" spans="1:28" ht="12.75" customHeight="1" x14ac:dyDescent="0.2">
      <c r="B95" s="229"/>
      <c r="C95" s="229"/>
      <c r="D95" s="229"/>
      <c r="E95" s="229"/>
      <c r="F95" s="229"/>
      <c r="G95" s="229"/>
      <c r="H95" s="229"/>
      <c r="I95" s="229"/>
      <c r="J95" s="229"/>
      <c r="K95" s="229"/>
      <c r="L95" s="229"/>
      <c r="M95" s="229"/>
      <c r="N95" s="229"/>
      <c r="O95" s="229"/>
      <c r="P95" s="27"/>
      <c r="Q95" s="27"/>
      <c r="R95" s="23"/>
    </row>
    <row r="96" spans="1:28" ht="22.5" customHeight="1" x14ac:dyDescent="0.2">
      <c r="B96" s="229"/>
      <c r="C96" s="229"/>
      <c r="D96" s="229"/>
      <c r="E96" s="229"/>
      <c r="F96" s="229"/>
      <c r="G96" s="229"/>
      <c r="H96" s="229"/>
      <c r="I96" s="229"/>
      <c r="J96" s="229"/>
      <c r="K96" s="229"/>
      <c r="L96" s="229"/>
      <c r="M96" s="229"/>
      <c r="N96" s="229"/>
      <c r="O96" s="229"/>
      <c r="P96" s="27"/>
      <c r="Q96" s="27"/>
      <c r="R96" s="23"/>
    </row>
    <row r="97" spans="1:22" x14ac:dyDescent="0.2">
      <c r="B97" s="35"/>
      <c r="C97" s="3"/>
      <c r="D97" s="3"/>
      <c r="E97" s="3"/>
      <c r="F97" s="3"/>
      <c r="G97" s="23"/>
      <c r="H97" s="23"/>
      <c r="I97" s="23"/>
      <c r="J97" s="23"/>
      <c r="K97" s="23"/>
      <c r="L97" s="23"/>
      <c r="M97" s="194"/>
      <c r="N97" s="23"/>
      <c r="O97" s="194"/>
      <c r="P97" s="27"/>
      <c r="Q97" s="27"/>
      <c r="R97" s="23"/>
    </row>
    <row r="98" spans="1:22" ht="100.5" customHeight="1" x14ac:dyDescent="1.35">
      <c r="B98" s="230"/>
      <c r="C98" s="230"/>
      <c r="D98" s="230"/>
      <c r="E98" s="230"/>
      <c r="F98" s="230"/>
      <c r="G98" s="230"/>
      <c r="H98" s="230"/>
      <c r="I98" s="230"/>
      <c r="J98" s="230"/>
      <c r="K98" s="230"/>
      <c r="L98" s="230"/>
      <c r="M98" s="230"/>
      <c r="N98" s="230"/>
      <c r="O98" s="230"/>
      <c r="P98" s="230"/>
      <c r="Q98" s="230"/>
      <c r="R98" s="230"/>
      <c r="S98" s="230"/>
      <c r="T98" s="230"/>
      <c r="U98" s="230"/>
      <c r="V98" s="230"/>
    </row>
    <row r="103" spans="1:22" x14ac:dyDescent="0.2">
      <c r="A103" s="25"/>
    </row>
    <row r="105" spans="1:22" x14ac:dyDescent="0.2">
      <c r="A105" s="36"/>
    </row>
    <row r="106" spans="1:22" x14ac:dyDescent="0.2">
      <c r="A106" s="37"/>
    </row>
    <row r="107" spans="1:22" x14ac:dyDescent="0.2">
      <c r="A107" s="37"/>
    </row>
    <row r="108" spans="1:22" x14ac:dyDescent="0.2">
      <c r="A108" s="37"/>
    </row>
    <row r="109" spans="1:22" x14ac:dyDescent="0.2">
      <c r="A109" s="37"/>
    </row>
    <row r="110" spans="1:22" x14ac:dyDescent="0.2">
      <c r="A110" s="37"/>
    </row>
    <row r="111" spans="1:22" x14ac:dyDescent="0.2">
      <c r="A111" s="38"/>
    </row>
    <row r="114" spans="1:28" s="180" customFormat="1" x14ac:dyDescent="0.2">
      <c r="A114" s="8"/>
      <c r="B114" s="13"/>
      <c r="C114" s="3"/>
      <c r="D114" s="3"/>
      <c r="E114" s="3"/>
      <c r="F114" s="3"/>
      <c r="G114" s="8"/>
      <c r="H114" s="8"/>
      <c r="I114" s="8"/>
      <c r="J114" s="8"/>
      <c r="K114" s="8"/>
      <c r="L114" s="8"/>
      <c r="M114" s="194"/>
      <c r="N114" s="23"/>
      <c r="P114" s="8"/>
      <c r="Q114" s="8"/>
      <c r="R114" s="8"/>
      <c r="T114" s="8"/>
      <c r="U114" s="8"/>
      <c r="W114" s="8"/>
      <c r="X114" s="184"/>
      <c r="Y114" s="8"/>
      <c r="Z114" s="8"/>
      <c r="AA114" s="8"/>
      <c r="AB114" s="8"/>
    </row>
    <row r="116" spans="1:28" s="180" customFormat="1" x14ac:dyDescent="0.2">
      <c r="A116" s="8"/>
      <c r="B116" s="8"/>
      <c r="C116" s="8"/>
      <c r="D116" s="231"/>
      <c r="E116" s="231"/>
      <c r="F116" s="231"/>
      <c r="G116" s="231"/>
      <c r="H116" s="231"/>
      <c r="I116" s="231"/>
      <c r="J116" s="231"/>
      <c r="K116" s="231"/>
      <c r="L116" s="231"/>
      <c r="M116" s="231"/>
      <c r="N116" s="8"/>
      <c r="P116" s="8"/>
      <c r="Q116" s="8"/>
      <c r="R116" s="8"/>
      <c r="T116" s="8"/>
      <c r="U116" s="8"/>
      <c r="W116" s="8"/>
      <c r="X116" s="184"/>
      <c r="Y116" s="8"/>
      <c r="Z116" s="8"/>
      <c r="AA116" s="8"/>
      <c r="AB116" s="8"/>
    </row>
  </sheetData>
  <mergeCells count="10">
    <mergeCell ref="B91:O92"/>
    <mergeCell ref="B94:O96"/>
    <mergeCell ref="B98:V98"/>
    <mergeCell ref="D116:M116"/>
    <mergeCell ref="O1:U1"/>
    <mergeCell ref="H6:J6"/>
    <mergeCell ref="V11:V12"/>
    <mergeCell ref="D59:H59"/>
    <mergeCell ref="H89:I89"/>
    <mergeCell ref="J89:O89"/>
  </mergeCells>
  <conditionalFormatting sqref="U82">
    <cfRule type="cellIs" dxfId="17" priority="9" operator="equal">
      <formula>"Enter Indirect Costs if Applicable!"</formula>
    </cfRule>
  </conditionalFormatting>
  <conditionalFormatting sqref="R89:S89">
    <cfRule type="cellIs" dxfId="16" priority="8" operator="equal">
      <formula>"Please enter applicable Fund/Program Codes!"</formula>
    </cfRule>
  </conditionalFormatting>
  <conditionalFormatting sqref="J89:K89">
    <cfRule type="cellIs" dxfId="15" priority="7" operator="equal">
      <formula>"Please enter applicable Fund/Program Codes!"</formula>
    </cfRule>
  </conditionalFormatting>
  <conditionalFormatting sqref="S42:U42">
    <cfRule type="cellIs" dxfId="14" priority="6" operator="equal">
      <formula>"CASB Exception - Requires Additional Justification!"</formula>
    </cfRule>
  </conditionalFormatting>
  <conditionalFormatting sqref="S43:U49">
    <cfRule type="cellIs" dxfId="13" priority="5" operator="equal">
      <formula>"CASB Exception - Requires Additional Justification!"</formula>
    </cfRule>
  </conditionalFormatting>
  <conditionalFormatting sqref="S56:U56 S57">
    <cfRule type="cellIs" dxfId="12" priority="4" operator="equal">
      <formula>"CASB Exception - Requires Additional Justification!"</formula>
    </cfRule>
  </conditionalFormatting>
  <conditionalFormatting sqref="S60">
    <cfRule type="cellIs" dxfId="11" priority="3" operator="equal">
      <formula>"CASB Exception - Requires Additional Justification!"</formula>
    </cfRule>
  </conditionalFormatting>
  <conditionalFormatting sqref="S64">
    <cfRule type="cellIs" dxfId="10" priority="2" operator="equal">
      <formula>"CASB Exception - Requires Additional Justification!"</formula>
    </cfRule>
  </conditionalFormatting>
  <conditionalFormatting sqref="S26:U27">
    <cfRule type="cellIs" dxfId="9" priority="1" operator="equal">
      <formula>"CASB Exception - Requires Additional Justification!"</formula>
    </cfRule>
  </conditionalFormatting>
  <hyperlinks>
    <hyperlink ref="B9:E9" r:id="rId1" display="LINK TO CHART OF ACCOUNTS" xr:uid="{00000000-0004-0000-0100-000000000000}"/>
  </hyperlinks>
  <pageMargins left="0.5" right="0.5" top="0.3" bottom="0.3" header="0.5" footer="0.5"/>
  <pageSetup scale="82" fitToWidth="2" fitToHeight="2" orientation="portrait" r:id="rId2"/>
  <headerFooter alignWithMargins="0"/>
  <rowBreaks count="1" manualBreakCount="1">
    <brk id="83" max="16383" man="1"/>
  </rowBreaks>
  <colBreaks count="1" manualBreakCount="1">
    <brk id="20" max="1048575" man="1"/>
  </colBreak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16"/>
  <sheetViews>
    <sheetView showGridLines="0" topLeftCell="A4" zoomScaleNormal="100" workbookViewId="0">
      <selection activeCell="K44" sqref="K44"/>
    </sheetView>
  </sheetViews>
  <sheetFormatPr defaultColWidth="9.140625" defaultRowHeight="12.75" x14ac:dyDescent="0.2"/>
  <cols>
    <col min="1" max="1" width="1.7109375" style="8" customWidth="1"/>
    <col min="2" max="2" width="8.42578125" style="8" customWidth="1"/>
    <col min="3" max="3" width="1.5703125" style="8" customWidth="1"/>
    <col min="4" max="4" width="8" style="8" customWidth="1"/>
    <col min="5" max="5" width="12.85546875" style="8" customWidth="1"/>
    <col min="6" max="6" width="4.28515625" style="8" customWidth="1"/>
    <col min="7" max="8" width="7.28515625" style="8" customWidth="1"/>
    <col min="9" max="9" width="3.28515625" style="8" customWidth="1"/>
    <col min="10" max="10" width="11.42578125" style="8" customWidth="1"/>
    <col min="11" max="11" width="5.42578125" style="8" customWidth="1"/>
    <col min="12" max="12" width="6.140625" style="8" customWidth="1"/>
    <col min="13" max="13" width="13.85546875" style="180" customWidth="1"/>
    <col min="14" max="14" width="1.28515625" style="8" customWidth="1"/>
    <col min="15" max="15" width="14.5703125" style="180" customWidth="1"/>
    <col min="16" max="16" width="3.85546875" style="8" customWidth="1"/>
    <col min="17" max="17" width="10.140625" style="8" customWidth="1"/>
    <col min="18" max="18" width="1.42578125" style="8" customWidth="1"/>
    <col min="19" max="19" width="17.42578125" style="180" customWidth="1"/>
    <col min="20" max="20" width="1.28515625" style="8" customWidth="1"/>
    <col min="21" max="21" width="9.140625" style="8" customWidth="1"/>
    <col min="22" max="22" width="19.85546875" style="180" customWidth="1"/>
    <col min="23" max="23" width="16.7109375" style="8" customWidth="1"/>
    <col min="24" max="24" width="21.85546875" style="184" customWidth="1"/>
    <col min="25" max="16384" width="9.140625" style="8"/>
  </cols>
  <sheetData>
    <row r="1" spans="1:28" ht="75" customHeight="1" x14ac:dyDescent="1.35">
      <c r="B1" s="222"/>
      <c r="C1" s="223"/>
      <c r="D1" s="223"/>
      <c r="E1" s="223"/>
      <c r="F1" s="223"/>
      <c r="G1" s="223"/>
      <c r="H1" s="223"/>
      <c r="I1" s="223"/>
      <c r="J1" s="223"/>
      <c r="K1" s="223"/>
      <c r="L1" s="223"/>
      <c r="M1" s="223"/>
      <c r="N1" s="223"/>
      <c r="O1" s="232" t="s">
        <v>271</v>
      </c>
      <c r="P1" s="232"/>
      <c r="Q1" s="232"/>
      <c r="R1" s="232"/>
      <c r="S1" s="232"/>
      <c r="T1" s="232"/>
      <c r="U1" s="232"/>
      <c r="V1" s="169"/>
    </row>
    <row r="2" spans="1:28" ht="15.75" x14ac:dyDescent="0.25">
      <c r="A2" s="1"/>
      <c r="B2" s="2"/>
      <c r="C2" s="3"/>
      <c r="D2" s="3"/>
      <c r="E2" s="3"/>
      <c r="F2" s="3"/>
      <c r="G2" s="45" t="s">
        <v>13</v>
      </c>
      <c r="H2" s="4"/>
      <c r="I2" s="4"/>
      <c r="J2" s="4"/>
      <c r="K2" s="4"/>
      <c r="L2" s="4"/>
      <c r="M2" s="187"/>
      <c r="N2" s="6"/>
      <c r="O2" s="187"/>
      <c r="P2" s="5"/>
      <c r="Q2" s="5"/>
      <c r="R2" s="6"/>
      <c r="V2" s="221" t="s">
        <v>177</v>
      </c>
      <c r="W2" s="87">
        <v>0.5</v>
      </c>
    </row>
    <row r="3" spans="1:28" x14ac:dyDescent="0.2">
      <c r="B3" s="57" t="s">
        <v>23</v>
      </c>
      <c r="C3" s="3"/>
      <c r="D3" s="3"/>
      <c r="E3" s="3"/>
      <c r="F3" s="3"/>
      <c r="M3" s="187"/>
      <c r="N3" s="6"/>
      <c r="O3" s="187"/>
      <c r="P3" s="5"/>
      <c r="Q3" s="5"/>
      <c r="R3" s="6"/>
      <c r="S3" s="185"/>
    </row>
    <row r="4" spans="1:28" ht="6" customHeight="1" x14ac:dyDescent="0.2">
      <c r="B4" s="57"/>
      <c r="C4" s="3"/>
      <c r="D4" s="3"/>
      <c r="E4" s="3"/>
      <c r="F4" s="3"/>
      <c r="M4" s="187"/>
      <c r="N4" s="6"/>
      <c r="O4" s="187"/>
      <c r="P4" s="5"/>
      <c r="Q4" s="5"/>
      <c r="R4" s="6"/>
      <c r="S4" s="185"/>
    </row>
    <row r="5" spans="1:28" ht="12.75" customHeight="1" x14ac:dyDescent="0.2">
      <c r="B5" s="9" t="s">
        <v>24</v>
      </c>
      <c r="C5" s="41"/>
      <c r="D5" s="170"/>
      <c r="E5" s="40"/>
      <c r="F5" s="3"/>
      <c r="I5" s="9" t="s">
        <v>25</v>
      </c>
      <c r="J5" s="10"/>
      <c r="K5" s="14"/>
      <c r="L5" s="14"/>
      <c r="M5" s="184" t="s">
        <v>52</v>
      </c>
      <c r="N5" s="6"/>
      <c r="O5" s="204"/>
      <c r="P5" s="60"/>
      <c r="Q5" s="60"/>
      <c r="R5" s="11"/>
      <c r="S5" s="188"/>
    </row>
    <row r="6" spans="1:28" ht="12.75" customHeight="1" x14ac:dyDescent="0.2">
      <c r="B6" s="13" t="s">
        <v>27</v>
      </c>
      <c r="C6" s="3"/>
      <c r="D6" s="24"/>
      <c r="E6" s="39"/>
      <c r="F6" s="3"/>
      <c r="G6" s="9" t="s">
        <v>26</v>
      </c>
      <c r="H6" s="233"/>
      <c r="I6" s="234"/>
      <c r="J6" s="234"/>
      <c r="K6" s="40"/>
      <c r="L6" s="40"/>
      <c r="M6" s="184" t="s">
        <v>53</v>
      </c>
      <c r="O6" s="205"/>
      <c r="P6" s="27"/>
      <c r="Q6" s="27"/>
      <c r="R6" s="14"/>
      <c r="S6" s="207"/>
    </row>
    <row r="7" spans="1:28" ht="6" customHeight="1" x14ac:dyDescent="0.2">
      <c r="B7" s="13"/>
      <c r="C7" s="3"/>
      <c r="D7" s="3"/>
      <c r="E7" s="3"/>
      <c r="F7" s="3"/>
      <c r="G7" s="6"/>
      <c r="H7" s="6"/>
      <c r="I7" s="6"/>
      <c r="J7" s="6"/>
      <c r="K7" s="6"/>
      <c r="L7" s="6"/>
      <c r="M7" s="187"/>
      <c r="N7" s="6"/>
      <c r="O7" s="187"/>
      <c r="P7" s="5"/>
      <c r="Q7" s="5"/>
      <c r="R7" s="6"/>
      <c r="S7" s="185"/>
    </row>
    <row r="8" spans="1:28" ht="3" customHeight="1" x14ac:dyDescent="0.2">
      <c r="B8" s="13"/>
      <c r="C8" s="3"/>
      <c r="D8" s="3"/>
      <c r="E8" s="3"/>
      <c r="F8" s="3"/>
      <c r="I8" s="6"/>
      <c r="J8" s="11"/>
      <c r="K8" s="11"/>
      <c r="L8" s="11"/>
      <c r="M8" s="188"/>
      <c r="N8" s="15"/>
      <c r="O8" s="188"/>
      <c r="P8" s="12"/>
      <c r="Q8" s="12"/>
      <c r="R8" s="13"/>
      <c r="S8" s="188"/>
    </row>
    <row r="9" spans="1:28" ht="12.75" customHeight="1" x14ac:dyDescent="0.2">
      <c r="B9" s="52" t="s">
        <v>55</v>
      </c>
      <c r="C9" s="52"/>
      <c r="D9" s="52"/>
      <c r="E9" s="52"/>
      <c r="F9" s="3"/>
      <c r="G9" s="6"/>
      <c r="H9" s="6"/>
      <c r="I9" s="6"/>
      <c r="J9" s="6"/>
      <c r="K9" s="6"/>
      <c r="L9" s="6"/>
      <c r="M9" s="16"/>
      <c r="N9" s="17"/>
      <c r="O9" s="16"/>
      <c r="P9" s="16"/>
      <c r="Q9" s="16"/>
      <c r="R9" s="174"/>
      <c r="S9" s="16"/>
    </row>
    <row r="10" spans="1:28" ht="5.25" customHeight="1" x14ac:dyDescent="0.2">
      <c r="B10" s="13"/>
      <c r="C10" s="3"/>
      <c r="D10" s="3"/>
      <c r="E10" s="3"/>
      <c r="F10" s="3"/>
      <c r="G10" s="6"/>
      <c r="H10" s="6"/>
      <c r="I10" s="6"/>
      <c r="J10" s="6"/>
      <c r="K10" s="6"/>
      <c r="L10" s="6"/>
      <c r="M10" s="187"/>
      <c r="N10" s="6"/>
      <c r="O10" s="187"/>
      <c r="P10" s="5"/>
      <c r="Q10" s="5"/>
      <c r="R10" s="6"/>
      <c r="S10" s="186"/>
    </row>
    <row r="11" spans="1:28" x14ac:dyDescent="0.2">
      <c r="A11" s="19" t="s">
        <v>12</v>
      </c>
      <c r="B11" s="13"/>
      <c r="C11" s="3"/>
      <c r="D11" s="3"/>
      <c r="E11" s="3"/>
      <c r="F11" s="3"/>
      <c r="M11" s="186" t="s">
        <v>15</v>
      </c>
      <c r="N11" s="19"/>
      <c r="O11" s="186" t="s">
        <v>17</v>
      </c>
      <c r="P11" s="18"/>
      <c r="Q11" s="72" t="s">
        <v>59</v>
      </c>
      <c r="R11" s="19"/>
      <c r="S11" s="186" t="s">
        <v>22</v>
      </c>
      <c r="V11" s="235" t="s">
        <v>63</v>
      </c>
      <c r="W11" s="21"/>
      <c r="X11" s="186" t="s">
        <v>267</v>
      </c>
      <c r="Y11" s="21"/>
      <c r="Z11" s="21"/>
      <c r="AA11" s="21"/>
      <c r="AB11" s="21"/>
    </row>
    <row r="12" spans="1:28" ht="12" customHeight="1" x14ac:dyDescent="0.2">
      <c r="A12" s="6" t="s">
        <v>2</v>
      </c>
      <c r="B12" s="13"/>
      <c r="C12" s="3"/>
      <c r="D12" s="3"/>
      <c r="E12" s="3"/>
      <c r="F12" s="3"/>
      <c r="M12" s="189" t="s">
        <v>16</v>
      </c>
      <c r="O12" s="206" t="s">
        <v>18</v>
      </c>
      <c r="P12" s="20"/>
      <c r="Q12" s="73" t="s">
        <v>60</v>
      </c>
      <c r="S12" s="189" t="s">
        <v>20</v>
      </c>
      <c r="V12" s="236"/>
      <c r="W12" s="21"/>
      <c r="X12" s="183"/>
      <c r="Y12" s="21"/>
      <c r="Z12" s="21"/>
      <c r="AA12" s="21"/>
      <c r="AB12" s="21"/>
    </row>
    <row r="13" spans="1:28" ht="12" customHeight="1" x14ac:dyDescent="0.2">
      <c r="B13" s="22" t="s">
        <v>3</v>
      </c>
      <c r="C13" s="3"/>
      <c r="D13" s="3"/>
      <c r="E13" s="3"/>
      <c r="F13" s="3"/>
      <c r="P13" s="7"/>
      <c r="Q13" s="74"/>
      <c r="W13" s="21"/>
      <c r="X13" s="183"/>
      <c r="Y13" s="21"/>
      <c r="Z13" s="21"/>
      <c r="AA13" s="21"/>
      <c r="AB13" s="21"/>
    </row>
    <row r="14" spans="1:28" x14ac:dyDescent="0.2">
      <c r="B14" s="48">
        <v>510000</v>
      </c>
      <c r="C14" s="3"/>
      <c r="D14" s="3" t="s">
        <v>28</v>
      </c>
      <c r="E14" s="3"/>
      <c r="F14" s="3"/>
      <c r="G14" s="23"/>
      <c r="H14" s="23"/>
      <c r="I14" s="23"/>
      <c r="J14" s="23"/>
      <c r="K14" s="23"/>
      <c r="L14" s="23"/>
      <c r="M14" s="190">
        <v>0</v>
      </c>
      <c r="N14" s="43"/>
      <c r="O14" s="190">
        <v>0</v>
      </c>
      <c r="P14" s="43"/>
      <c r="Q14" s="75"/>
      <c r="R14" s="42"/>
      <c r="V14" s="190">
        <f>M14*(1-W2)</f>
        <v>0</v>
      </c>
      <c r="W14" s="172"/>
      <c r="X14" s="183">
        <f>M14*0.25</f>
        <v>0</v>
      </c>
      <c r="Y14" s="172"/>
      <c r="Z14" s="172"/>
      <c r="AA14" s="172"/>
      <c r="AB14" s="172"/>
    </row>
    <row r="15" spans="1:28" x14ac:dyDescent="0.2">
      <c r="B15" s="163">
        <v>522000</v>
      </c>
      <c r="C15" s="164"/>
      <c r="D15" s="164" t="s">
        <v>29</v>
      </c>
      <c r="E15" s="164"/>
      <c r="F15" s="164"/>
      <c r="G15" s="165"/>
      <c r="H15" s="165"/>
      <c r="I15" s="23"/>
      <c r="J15" s="23"/>
      <c r="K15" s="23"/>
      <c r="L15" s="23"/>
      <c r="M15" s="190">
        <v>0</v>
      </c>
      <c r="N15" s="43"/>
      <c r="O15" s="190">
        <v>0</v>
      </c>
      <c r="P15" s="43"/>
      <c r="Q15" s="75"/>
      <c r="R15" s="42"/>
      <c r="S15" s="182"/>
      <c r="T15" s="175"/>
      <c r="U15" s="175"/>
      <c r="V15" s="190">
        <f>M15*(1-W2)</f>
        <v>0</v>
      </c>
      <c r="W15" s="172"/>
      <c r="X15" s="183">
        <f t="shared" ref="X15:X16" si="0">M15*0.25</f>
        <v>0</v>
      </c>
      <c r="Y15" s="172"/>
      <c r="Z15" s="172"/>
      <c r="AA15" s="172"/>
      <c r="AB15" s="172"/>
    </row>
    <row r="16" spans="1:28" x14ac:dyDescent="0.2">
      <c r="B16" s="48">
        <v>550000</v>
      </c>
      <c r="C16" s="3"/>
      <c r="D16" s="3" t="s">
        <v>30</v>
      </c>
      <c r="E16" s="3"/>
      <c r="F16" s="3"/>
      <c r="G16" s="23"/>
      <c r="H16" s="23"/>
      <c r="I16" s="23"/>
      <c r="J16" s="23"/>
      <c r="K16" s="23"/>
      <c r="L16" s="23"/>
      <c r="M16" s="190">
        <v>0</v>
      </c>
      <c r="N16" s="43"/>
      <c r="O16" s="190">
        <v>0</v>
      </c>
      <c r="P16" s="43"/>
      <c r="Q16" s="75"/>
      <c r="R16" s="42"/>
      <c r="S16" s="182"/>
      <c r="T16" s="175"/>
      <c r="U16" s="175"/>
      <c r="V16" s="190">
        <f>M16*(1-W2)</f>
        <v>0</v>
      </c>
      <c r="W16" s="172"/>
      <c r="X16" s="183">
        <f t="shared" si="0"/>
        <v>0</v>
      </c>
      <c r="Y16" s="172"/>
      <c r="Z16" s="172"/>
      <c r="AA16" s="172"/>
      <c r="AB16" s="172"/>
    </row>
    <row r="17" spans="1:28" x14ac:dyDescent="0.2">
      <c r="B17" s="174"/>
      <c r="C17" s="3"/>
      <c r="D17" s="26"/>
      <c r="E17" s="3"/>
      <c r="F17" s="3"/>
      <c r="G17" s="23"/>
      <c r="H17" s="23"/>
      <c r="I17" s="23"/>
      <c r="J17" s="23"/>
      <c r="K17" s="23"/>
      <c r="L17" s="23"/>
      <c r="M17" s="191"/>
      <c r="N17" s="42"/>
      <c r="O17" s="191"/>
      <c r="P17" s="47"/>
      <c r="Q17" s="76"/>
      <c r="R17" s="42"/>
      <c r="S17" s="182"/>
      <c r="T17" s="175"/>
      <c r="U17" s="175"/>
      <c r="V17" s="191"/>
      <c r="W17" s="172"/>
      <c r="X17" s="183"/>
      <c r="Y17" s="172"/>
      <c r="Z17" s="172"/>
      <c r="AA17" s="172"/>
      <c r="AB17" s="172"/>
    </row>
    <row r="18" spans="1:28" ht="14.25" customHeight="1" thickBot="1" x14ac:dyDescent="0.25">
      <c r="C18" s="3"/>
      <c r="D18" s="3"/>
      <c r="E18" s="3"/>
      <c r="F18" s="3"/>
      <c r="G18" s="23"/>
      <c r="H18" s="23"/>
      <c r="I18" s="23"/>
      <c r="J18" s="50" t="s">
        <v>5</v>
      </c>
      <c r="K18" s="50"/>
      <c r="L18" s="23"/>
      <c r="M18" s="192">
        <f>SUM(M16)</f>
        <v>0</v>
      </c>
      <c r="N18" s="42"/>
      <c r="O18" s="192">
        <f>SUM(O16)</f>
        <v>0</v>
      </c>
      <c r="P18" s="61"/>
      <c r="Q18" s="77">
        <f>SUM(Q16)</f>
        <v>0</v>
      </c>
      <c r="R18" s="42"/>
      <c r="S18" s="208">
        <f>M18+O18</f>
        <v>0</v>
      </c>
      <c r="T18" s="175"/>
      <c r="U18" s="175"/>
      <c r="V18" s="192">
        <f>SUM(V16)</f>
        <v>0</v>
      </c>
      <c r="W18" s="172"/>
      <c r="X18" s="183">
        <f>X16</f>
        <v>0</v>
      </c>
      <c r="Y18" s="172"/>
      <c r="Z18" s="172"/>
      <c r="AA18" s="172"/>
      <c r="AB18" s="172"/>
    </row>
    <row r="19" spans="1:28" ht="16.5" customHeight="1" thickBot="1" x14ac:dyDescent="0.25">
      <c r="B19" s="174"/>
      <c r="C19" s="3"/>
      <c r="D19" s="3"/>
      <c r="E19" s="3"/>
      <c r="F19" s="3"/>
      <c r="G19" s="23"/>
      <c r="H19" s="23"/>
      <c r="I19" s="23"/>
      <c r="J19" s="49" t="s">
        <v>4</v>
      </c>
      <c r="K19" s="49"/>
      <c r="L19" s="23"/>
      <c r="M19" s="193">
        <f>SUM(M14:M16)</f>
        <v>0</v>
      </c>
      <c r="N19" s="42"/>
      <c r="O19" s="193">
        <f>SUM(O14:O16)</f>
        <v>0</v>
      </c>
      <c r="P19" s="61"/>
      <c r="Q19" s="78">
        <f>SUM(Q14:Q16)</f>
        <v>0</v>
      </c>
      <c r="R19" s="42"/>
      <c r="S19" s="208">
        <f>M19+O19</f>
        <v>0</v>
      </c>
      <c r="T19" s="175"/>
      <c r="U19" s="175"/>
      <c r="V19" s="193">
        <f>SUM(V14:V16)</f>
        <v>0</v>
      </c>
      <c r="W19" s="172"/>
      <c r="X19" s="183">
        <f>SUM(X14:X16)</f>
        <v>0</v>
      </c>
      <c r="Y19" s="172"/>
      <c r="Z19" s="172"/>
      <c r="AA19" s="172"/>
      <c r="AB19" s="172"/>
    </row>
    <row r="20" spans="1:28" ht="14.25" customHeight="1" x14ac:dyDescent="0.2">
      <c r="A20" s="6"/>
      <c r="B20" s="174"/>
      <c r="C20" s="3"/>
      <c r="D20" s="3"/>
      <c r="E20" s="3"/>
      <c r="F20" s="3"/>
      <c r="G20" s="23"/>
      <c r="H20" s="23"/>
      <c r="I20" s="23"/>
      <c r="J20" s="23"/>
      <c r="K20" s="23"/>
      <c r="L20" s="23"/>
      <c r="M20" s="194"/>
      <c r="N20" s="23"/>
      <c r="O20" s="194"/>
      <c r="P20" s="27"/>
      <c r="Q20" s="27"/>
      <c r="R20" s="23"/>
      <c r="S20" s="181"/>
      <c r="T20" s="175"/>
      <c r="U20" s="175"/>
      <c r="V20" s="194"/>
      <c r="W20" s="172"/>
      <c r="X20" s="183"/>
      <c r="Y20" s="172"/>
      <c r="Z20" s="172"/>
      <c r="AA20" s="172"/>
      <c r="AB20" s="172"/>
    </row>
    <row r="21" spans="1:28" x14ac:dyDescent="0.2">
      <c r="A21" s="6" t="s">
        <v>50</v>
      </c>
      <c r="B21" s="174"/>
      <c r="C21" s="3"/>
      <c r="D21" s="3"/>
      <c r="E21" s="3"/>
      <c r="F21" s="3"/>
      <c r="G21" s="23"/>
      <c r="H21" s="23"/>
      <c r="I21" s="23"/>
      <c r="J21" s="23"/>
      <c r="K21" s="23"/>
      <c r="L21" s="23"/>
      <c r="M21" s="194"/>
      <c r="N21" s="23"/>
      <c r="O21" s="194"/>
      <c r="P21" s="27"/>
      <c r="Q21" s="27"/>
      <c r="R21" s="23"/>
      <c r="S21" s="181"/>
      <c r="T21" s="175"/>
      <c r="U21" s="175"/>
      <c r="V21" s="194"/>
      <c r="W21" s="172"/>
      <c r="X21" s="183"/>
      <c r="Y21" s="172"/>
      <c r="Z21" s="172"/>
      <c r="AA21" s="172"/>
      <c r="AB21" s="172"/>
    </row>
    <row r="22" spans="1:28" ht="12.75" customHeight="1" thickBot="1" x14ac:dyDescent="0.25">
      <c r="A22" s="6"/>
      <c r="B22" s="174">
        <v>800000</v>
      </c>
      <c r="C22" s="3"/>
      <c r="D22" s="3" t="s">
        <v>49</v>
      </c>
      <c r="E22" s="3"/>
      <c r="F22" s="3"/>
      <c r="G22" s="23"/>
      <c r="H22" s="23"/>
      <c r="I22" s="23"/>
      <c r="J22" s="49" t="s">
        <v>57</v>
      </c>
      <c r="K22" s="49"/>
      <c r="L22" s="23"/>
      <c r="M22" s="190">
        <v>0</v>
      </c>
      <c r="N22" s="43"/>
      <c r="O22" s="190"/>
      <c r="P22" s="43"/>
      <c r="Q22" s="43"/>
      <c r="R22" s="43"/>
      <c r="S22" s="209">
        <f>M22+O22</f>
        <v>0</v>
      </c>
      <c r="T22" s="175"/>
      <c r="U22" s="175"/>
      <c r="V22" s="190">
        <f>M22*(1-W2)</f>
        <v>0</v>
      </c>
      <c r="W22" s="172"/>
      <c r="X22" s="183">
        <f>M22*0.25</f>
        <v>0</v>
      </c>
      <c r="Y22" s="172"/>
      <c r="Z22" s="172"/>
      <c r="AA22" s="172"/>
      <c r="AB22" s="172"/>
    </row>
    <row r="23" spans="1:28" ht="12.75" customHeight="1" x14ac:dyDescent="0.2">
      <c r="A23" s="6"/>
      <c r="B23" s="174"/>
      <c r="C23" s="3"/>
      <c r="D23" s="3"/>
      <c r="E23" s="3"/>
      <c r="F23" s="3"/>
      <c r="G23" s="23"/>
      <c r="H23" s="23"/>
      <c r="I23" s="23"/>
      <c r="J23" s="49"/>
      <c r="K23" s="49"/>
      <c r="L23" s="23"/>
      <c r="M23" s="195"/>
      <c r="N23" s="43"/>
      <c r="O23" s="195"/>
      <c r="P23" s="43"/>
      <c r="Q23" s="43"/>
      <c r="R23" s="43"/>
      <c r="S23" s="210"/>
      <c r="T23" s="175"/>
      <c r="U23" s="175"/>
      <c r="V23" s="195"/>
      <c r="W23" s="172"/>
      <c r="X23" s="183"/>
      <c r="Y23" s="172"/>
      <c r="Z23" s="172"/>
      <c r="AA23" s="172"/>
      <c r="AB23" s="172"/>
    </row>
    <row r="24" spans="1:28" ht="12" customHeight="1" x14ac:dyDescent="0.2">
      <c r="A24" s="6" t="s">
        <v>6</v>
      </c>
      <c r="B24" s="174"/>
      <c r="C24" s="3"/>
      <c r="D24" s="3"/>
      <c r="E24" s="3"/>
      <c r="F24" s="3"/>
      <c r="G24" s="23"/>
      <c r="H24" s="23"/>
      <c r="I24" s="23"/>
      <c r="J24" s="23"/>
      <c r="K24" s="23"/>
      <c r="L24" s="23"/>
      <c r="M24" s="195"/>
      <c r="N24" s="43"/>
      <c r="O24" s="195"/>
      <c r="P24" s="43"/>
      <c r="Q24" s="43"/>
      <c r="R24" s="23"/>
      <c r="S24" s="181"/>
      <c r="T24" s="175"/>
      <c r="U24" s="175"/>
      <c r="V24" s="195"/>
      <c r="W24" s="172"/>
      <c r="X24" s="183"/>
      <c r="Y24" s="172"/>
      <c r="Z24" s="172"/>
      <c r="AA24" s="172"/>
      <c r="AB24" s="172"/>
    </row>
    <row r="25" spans="1:28" ht="12" customHeight="1" x14ac:dyDescent="0.2">
      <c r="A25" s="6"/>
      <c r="B25" s="28">
        <v>641000</v>
      </c>
      <c r="C25" s="3"/>
      <c r="D25" s="3" t="s">
        <v>235</v>
      </c>
      <c r="E25" s="3"/>
      <c r="F25" s="3"/>
      <c r="G25" s="23"/>
      <c r="H25" s="23"/>
      <c r="I25" s="23"/>
      <c r="J25" s="23"/>
      <c r="K25" s="23"/>
      <c r="L25" s="23"/>
      <c r="M25" s="190">
        <v>0</v>
      </c>
      <c r="N25" s="43"/>
      <c r="O25" s="190"/>
      <c r="P25" s="43"/>
      <c r="Q25" s="43"/>
      <c r="R25" s="43"/>
      <c r="S25" s="211"/>
      <c r="T25" s="175"/>
      <c r="U25" s="175"/>
      <c r="V25" s="190">
        <f>(1-W2)*M25</f>
        <v>0</v>
      </c>
      <c r="W25" s="172"/>
      <c r="X25" s="183">
        <f>M25*0.25</f>
        <v>0</v>
      </c>
      <c r="Y25" s="172"/>
      <c r="Z25" s="172"/>
      <c r="AA25" s="172"/>
      <c r="AB25" s="172"/>
    </row>
    <row r="26" spans="1:28" ht="12.75" customHeight="1" x14ac:dyDescent="0.2">
      <c r="B26" s="70">
        <v>641200</v>
      </c>
      <c r="C26" s="69"/>
      <c r="D26" s="69" t="s">
        <v>236</v>
      </c>
      <c r="E26" s="66"/>
      <c r="F26" s="66"/>
      <c r="G26" s="67"/>
      <c r="H26" s="67"/>
      <c r="I26" s="23"/>
      <c r="J26" s="23"/>
      <c r="K26" s="23"/>
      <c r="L26" s="23"/>
      <c r="M26" s="190">
        <v>0</v>
      </c>
      <c r="N26" s="43"/>
      <c r="O26" s="190"/>
      <c r="P26" s="43"/>
      <c r="Q26" s="43"/>
      <c r="R26" s="44"/>
      <c r="S26" s="212" t="str">
        <f t="shared" ref="S26:S27" si="1">IF(M26="","","CASB Exception - Requires Additional Justification!")</f>
        <v>CASB Exception - Requires Additional Justification!</v>
      </c>
      <c r="T26" s="56"/>
      <c r="U26" s="56"/>
      <c r="V26" s="190">
        <f>M26*(1-W2)</f>
        <v>0</v>
      </c>
      <c r="W26" s="21"/>
      <c r="X26" s="183">
        <f>M26*0.25</f>
        <v>0</v>
      </c>
      <c r="Y26" s="21"/>
      <c r="Z26" s="21"/>
      <c r="AA26" s="21"/>
      <c r="AB26" s="21"/>
    </row>
    <row r="27" spans="1:28" ht="12.75" customHeight="1" x14ac:dyDescent="0.2">
      <c r="B27" s="70">
        <v>641290</v>
      </c>
      <c r="C27" s="69"/>
      <c r="D27" s="69" t="s">
        <v>31</v>
      </c>
      <c r="E27" s="66"/>
      <c r="F27" s="66"/>
      <c r="G27" s="67"/>
      <c r="H27" s="67"/>
      <c r="I27" s="23"/>
      <c r="J27" s="23"/>
      <c r="K27" s="23"/>
      <c r="L27" s="23"/>
      <c r="M27" s="190">
        <v>0</v>
      </c>
      <c r="N27" s="43"/>
      <c r="O27" s="190"/>
      <c r="P27" s="43"/>
      <c r="Q27" s="43"/>
      <c r="R27" s="43"/>
      <c r="S27" s="212" t="str">
        <f t="shared" si="1"/>
        <v>CASB Exception - Requires Additional Justification!</v>
      </c>
      <c r="T27" s="56"/>
      <c r="U27" s="56"/>
      <c r="V27" s="190">
        <f>(1-W2)*M27</f>
        <v>0</v>
      </c>
      <c r="W27" s="172"/>
      <c r="X27" s="183">
        <f>M27*0.25</f>
        <v>0</v>
      </c>
      <c r="Y27" s="172"/>
      <c r="Z27" s="172"/>
      <c r="AA27" s="172"/>
      <c r="AB27" s="172"/>
    </row>
    <row r="28" spans="1:28" x14ac:dyDescent="0.2">
      <c r="S28" s="182"/>
      <c r="T28" s="175"/>
      <c r="U28" s="175"/>
      <c r="W28" s="175"/>
      <c r="Y28" s="175"/>
      <c r="Z28" s="175"/>
      <c r="AA28" s="175"/>
      <c r="AB28" s="175"/>
    </row>
    <row r="29" spans="1:28" ht="12.75" customHeight="1" thickBot="1" x14ac:dyDescent="0.25">
      <c r="B29" s="13"/>
      <c r="E29" s="3"/>
      <c r="F29" s="3"/>
      <c r="G29" s="23"/>
      <c r="H29" s="23"/>
      <c r="I29" s="23"/>
      <c r="J29" s="49" t="s">
        <v>51</v>
      </c>
      <c r="K29" s="49"/>
      <c r="L29" s="23"/>
      <c r="M29" s="196">
        <f>SUM(M25:M27)</f>
        <v>0</v>
      </c>
      <c r="N29" s="43"/>
      <c r="O29" s="196">
        <f>SUM(O25:O27)</f>
        <v>0</v>
      </c>
      <c r="P29" s="62"/>
      <c r="Q29" s="62"/>
      <c r="R29" s="43"/>
      <c r="S29" s="209">
        <f>M29+O29</f>
        <v>0</v>
      </c>
      <c r="T29" s="175"/>
      <c r="U29" s="175"/>
      <c r="V29" s="196">
        <f>SUM(V25:V27)</f>
        <v>0</v>
      </c>
      <c r="W29" s="172"/>
      <c r="X29" s="183">
        <f>SUM(X25:X27)</f>
        <v>0</v>
      </c>
      <c r="Y29" s="172"/>
      <c r="Z29" s="172"/>
      <c r="AA29" s="172"/>
      <c r="AB29" s="172"/>
    </row>
    <row r="30" spans="1:28" x14ac:dyDescent="0.2">
      <c r="A30" s="25"/>
      <c r="B30" s="28"/>
      <c r="C30" s="26"/>
      <c r="D30" s="26"/>
      <c r="E30" s="26"/>
      <c r="F30" s="26"/>
      <c r="G30" s="30"/>
      <c r="H30" s="30"/>
      <c r="I30" s="30"/>
      <c r="J30" s="30"/>
      <c r="K30" s="30"/>
      <c r="L30" s="30"/>
      <c r="M30" s="197"/>
      <c r="N30" s="46"/>
      <c r="O30" s="197"/>
      <c r="P30" s="46"/>
      <c r="Q30" s="46"/>
      <c r="R30" s="46"/>
      <c r="S30" s="213"/>
      <c r="T30" s="175"/>
      <c r="U30" s="175"/>
      <c r="V30" s="197"/>
      <c r="W30" s="172"/>
      <c r="X30" s="183"/>
      <c r="Y30" s="172"/>
      <c r="Z30" s="172"/>
      <c r="AA30" s="172"/>
      <c r="AB30" s="172"/>
    </row>
    <row r="31" spans="1:28" x14ac:dyDescent="0.2">
      <c r="A31" s="31" t="s">
        <v>46</v>
      </c>
      <c r="B31" s="28"/>
      <c r="C31" s="26"/>
      <c r="D31" s="26"/>
      <c r="E31" s="26"/>
      <c r="F31" s="26"/>
      <c r="G31" s="30"/>
      <c r="H31" s="30"/>
      <c r="I31" s="30"/>
      <c r="J31" s="30"/>
      <c r="K31" s="30"/>
      <c r="L31" s="30"/>
      <c r="M31" s="197"/>
      <c r="N31" s="46"/>
      <c r="O31" s="197"/>
      <c r="P31" s="46"/>
      <c r="Q31" s="46"/>
      <c r="R31" s="46"/>
      <c r="S31" s="213"/>
      <c r="T31" s="175"/>
      <c r="U31" s="175"/>
      <c r="V31" s="197"/>
      <c r="W31" s="172"/>
      <c r="X31" s="183"/>
      <c r="Y31" s="172"/>
      <c r="Z31" s="172"/>
      <c r="AA31" s="172"/>
      <c r="AB31" s="172"/>
    </row>
    <row r="32" spans="1:28" x14ac:dyDescent="0.2">
      <c r="A32" s="25"/>
      <c r="B32" s="28">
        <v>783000</v>
      </c>
      <c r="C32" s="26"/>
      <c r="D32" s="26" t="s">
        <v>45</v>
      </c>
      <c r="E32" s="26"/>
      <c r="F32" s="26"/>
      <c r="G32" s="30"/>
      <c r="H32" s="30"/>
      <c r="I32" s="30"/>
      <c r="J32" s="30"/>
      <c r="K32" s="30"/>
      <c r="L32" s="30"/>
      <c r="M32" s="198">
        <v>0</v>
      </c>
      <c r="N32" s="46"/>
      <c r="O32" s="198"/>
      <c r="P32" s="46"/>
      <c r="Q32" s="46"/>
      <c r="R32" s="46"/>
      <c r="S32" s="213"/>
      <c r="T32" s="175"/>
      <c r="U32" s="175"/>
      <c r="V32" s="198">
        <f>(1-W2)*M32</f>
        <v>0</v>
      </c>
      <c r="W32" s="172"/>
      <c r="X32" s="183">
        <f>M32*0.25</f>
        <v>0</v>
      </c>
      <c r="Y32" s="172"/>
      <c r="Z32" s="172"/>
      <c r="AA32" s="172"/>
      <c r="AB32" s="172"/>
    </row>
    <row r="33" spans="1:28" x14ac:dyDescent="0.2">
      <c r="A33" s="25"/>
      <c r="B33" s="28">
        <v>641000</v>
      </c>
      <c r="C33" s="26"/>
      <c r="D33" s="26" t="s">
        <v>259</v>
      </c>
      <c r="E33" s="26"/>
      <c r="F33" s="26"/>
      <c r="G33" s="30"/>
      <c r="H33" s="30"/>
      <c r="I33" s="30"/>
      <c r="J33" s="30"/>
      <c r="K33" s="30"/>
      <c r="L33" s="30"/>
      <c r="M33" s="198">
        <v>0</v>
      </c>
      <c r="N33" s="46"/>
      <c r="O33" s="198"/>
      <c r="P33" s="46"/>
      <c r="Q33" s="46"/>
      <c r="R33" s="46"/>
      <c r="S33" s="213"/>
      <c r="T33" s="175"/>
      <c r="U33" s="175"/>
      <c r="V33" s="198">
        <f>(1-W2)*M33</f>
        <v>0</v>
      </c>
      <c r="W33" s="172"/>
      <c r="X33" s="183">
        <f t="shared" ref="X33:X35" si="2">M33*0.25</f>
        <v>0</v>
      </c>
      <c r="Y33" s="172"/>
      <c r="Z33" s="172"/>
      <c r="AA33" s="172"/>
      <c r="AB33" s="172"/>
    </row>
    <row r="34" spans="1:28" x14ac:dyDescent="0.2">
      <c r="A34" s="25"/>
      <c r="B34" s="28">
        <v>751111</v>
      </c>
      <c r="C34" s="26"/>
      <c r="D34" s="26" t="s">
        <v>260</v>
      </c>
      <c r="E34" s="26"/>
      <c r="F34" s="26"/>
      <c r="G34" s="30"/>
      <c r="H34" s="30"/>
      <c r="I34" s="30"/>
      <c r="J34" s="30"/>
      <c r="K34" s="30"/>
      <c r="L34" s="30"/>
      <c r="M34" s="198">
        <v>0</v>
      </c>
      <c r="N34" s="46"/>
      <c r="O34" s="198"/>
      <c r="P34" s="46"/>
      <c r="Q34" s="46"/>
      <c r="R34" s="46"/>
      <c r="S34" s="213"/>
      <c r="T34" s="175"/>
      <c r="U34" s="175"/>
      <c r="V34" s="198">
        <f>(1-W2)*M34</f>
        <v>0</v>
      </c>
      <c r="W34" s="172"/>
      <c r="X34" s="183">
        <f t="shared" si="2"/>
        <v>0</v>
      </c>
      <c r="Y34" s="172"/>
      <c r="Z34" s="172"/>
      <c r="AA34" s="172"/>
      <c r="AB34" s="172"/>
    </row>
    <row r="35" spans="1:28" x14ac:dyDescent="0.2">
      <c r="B35" s="174">
        <v>714000</v>
      </c>
      <c r="C35" s="3"/>
      <c r="D35" s="26" t="s">
        <v>44</v>
      </c>
      <c r="E35" s="3"/>
      <c r="F35" s="3"/>
      <c r="G35" s="3"/>
      <c r="H35" s="3"/>
      <c r="I35" s="3"/>
      <c r="J35" s="3"/>
      <c r="K35" s="3"/>
      <c r="L35" s="3"/>
      <c r="M35" s="190">
        <v>0</v>
      </c>
      <c r="N35" s="44"/>
      <c r="O35" s="190"/>
      <c r="P35" s="43"/>
      <c r="Q35" s="43"/>
      <c r="R35" s="44"/>
      <c r="S35" s="214"/>
      <c r="T35" s="175"/>
      <c r="U35" s="175"/>
      <c r="V35" s="190">
        <f>(1-W2)*M35</f>
        <v>0</v>
      </c>
      <c r="W35" s="172"/>
      <c r="X35" s="183">
        <f t="shared" si="2"/>
        <v>0</v>
      </c>
      <c r="Y35" s="172"/>
      <c r="Z35" s="172"/>
      <c r="AA35" s="172"/>
      <c r="AB35" s="172"/>
    </row>
    <row r="36" spans="1:28" x14ac:dyDescent="0.2">
      <c r="B36" s="174"/>
      <c r="C36" s="3"/>
      <c r="D36" s="3"/>
      <c r="E36" s="3"/>
      <c r="F36" s="3"/>
      <c r="G36" s="3"/>
      <c r="H36" s="3"/>
      <c r="I36" s="3"/>
      <c r="J36" s="3"/>
      <c r="K36" s="3"/>
      <c r="L36" s="3"/>
      <c r="M36" s="195"/>
      <c r="N36" s="43"/>
      <c r="O36" s="195"/>
      <c r="P36" s="43"/>
      <c r="Q36" s="43"/>
      <c r="R36" s="44"/>
      <c r="S36" s="214"/>
      <c r="T36" s="175"/>
      <c r="U36" s="175"/>
      <c r="V36" s="195"/>
      <c r="W36" s="172"/>
      <c r="X36" s="183"/>
      <c r="Y36" s="172"/>
      <c r="Z36" s="172"/>
      <c r="AA36" s="172"/>
      <c r="AB36" s="172"/>
    </row>
    <row r="37" spans="1:28" ht="12" customHeight="1" thickBot="1" x14ac:dyDescent="0.25">
      <c r="B37" s="174"/>
      <c r="C37" s="3"/>
      <c r="D37" s="3"/>
      <c r="E37" s="3"/>
      <c r="F37" s="3"/>
      <c r="J37" s="49" t="s">
        <v>41</v>
      </c>
      <c r="K37" s="49"/>
      <c r="M37" s="196">
        <f>SUM(M32:M35)</f>
        <v>0</v>
      </c>
      <c r="N37" s="44"/>
      <c r="O37" s="196">
        <f>SUM(O32:O35)</f>
        <v>0</v>
      </c>
      <c r="P37" s="62"/>
      <c r="Q37" s="62"/>
      <c r="R37" s="44"/>
      <c r="S37" s="215">
        <f>M37+O37</f>
        <v>0</v>
      </c>
      <c r="T37" s="175"/>
      <c r="U37" s="175"/>
      <c r="V37" s="196">
        <f>SUM(V32:V35)</f>
        <v>0</v>
      </c>
      <c r="W37" s="172"/>
      <c r="X37" s="183">
        <f>SUM(X32:X35)</f>
        <v>0</v>
      </c>
      <c r="Y37" s="172"/>
      <c r="Z37" s="172"/>
      <c r="AA37" s="172"/>
      <c r="AB37" s="172"/>
    </row>
    <row r="38" spans="1:28" ht="10.5" customHeight="1" x14ac:dyDescent="0.2">
      <c r="A38" s="6"/>
      <c r="B38" s="174"/>
      <c r="C38" s="3"/>
      <c r="D38" s="3"/>
      <c r="E38" s="3"/>
      <c r="F38" s="3"/>
      <c r="G38" s="23"/>
      <c r="H38" s="23"/>
      <c r="I38" s="23"/>
      <c r="J38" s="23"/>
      <c r="K38" s="23"/>
      <c r="L38" s="23"/>
      <c r="M38" s="194"/>
      <c r="N38" s="23"/>
      <c r="O38" s="194"/>
      <c r="P38" s="27"/>
      <c r="Q38" s="27"/>
      <c r="R38" s="23"/>
      <c r="S38" s="182"/>
      <c r="T38" s="175"/>
      <c r="U38" s="175"/>
      <c r="V38" s="194"/>
      <c r="W38" s="172"/>
      <c r="X38" s="183"/>
      <c r="Y38" s="172"/>
      <c r="Z38" s="172"/>
      <c r="AA38" s="172"/>
      <c r="AB38" s="172"/>
    </row>
    <row r="39" spans="1:28" ht="12" customHeight="1" x14ac:dyDescent="0.2">
      <c r="A39" s="6" t="s">
        <v>258</v>
      </c>
      <c r="B39" s="174"/>
      <c r="C39" s="3"/>
      <c r="D39" s="3"/>
      <c r="E39" s="3"/>
      <c r="F39" s="3"/>
      <c r="G39" s="23"/>
      <c r="H39" s="23"/>
      <c r="I39" s="23"/>
      <c r="J39" s="23"/>
      <c r="K39" s="23"/>
      <c r="L39" s="23"/>
      <c r="M39" s="194"/>
      <c r="N39" s="23"/>
      <c r="O39" s="194"/>
      <c r="P39" s="27"/>
      <c r="Q39" s="27"/>
      <c r="R39" s="23"/>
      <c r="S39" s="182"/>
      <c r="T39" s="175"/>
      <c r="U39" s="175"/>
      <c r="V39" s="194"/>
      <c r="W39" s="172"/>
      <c r="X39" s="183"/>
      <c r="Y39" s="172"/>
      <c r="Z39" s="172"/>
      <c r="AA39" s="172"/>
      <c r="AB39" s="172"/>
    </row>
    <row r="40" spans="1:28" x14ac:dyDescent="0.2">
      <c r="B40" s="174">
        <v>714000</v>
      </c>
      <c r="C40" s="3"/>
      <c r="D40" s="3" t="s">
        <v>32</v>
      </c>
      <c r="E40" s="3"/>
      <c r="F40" s="3"/>
      <c r="G40" s="23"/>
      <c r="H40" s="23"/>
      <c r="I40" s="23"/>
      <c r="J40" s="23"/>
      <c r="K40" s="23"/>
      <c r="L40" s="23"/>
      <c r="M40" s="190">
        <v>0</v>
      </c>
      <c r="N40" s="43"/>
      <c r="O40" s="190"/>
      <c r="P40" s="43"/>
      <c r="Q40" s="43"/>
      <c r="R40" s="43"/>
      <c r="S40" s="214"/>
      <c r="T40" s="175"/>
      <c r="U40" s="175"/>
      <c r="V40" s="190">
        <f>M40*(1-W2)</f>
        <v>0</v>
      </c>
      <c r="W40" s="21"/>
      <c r="X40" s="183">
        <f>M40*0.25</f>
        <v>0</v>
      </c>
      <c r="Y40" s="21"/>
      <c r="Z40" s="21"/>
      <c r="AA40" s="21"/>
      <c r="AB40" s="21"/>
    </row>
    <row r="41" spans="1:28" x14ac:dyDescent="0.2">
      <c r="B41" s="68">
        <v>714200</v>
      </c>
      <c r="C41" s="66"/>
      <c r="D41" s="66" t="s">
        <v>262</v>
      </c>
      <c r="E41" s="66"/>
      <c r="F41" s="66"/>
      <c r="G41" s="67"/>
      <c r="H41" s="67"/>
      <c r="I41" s="23"/>
      <c r="J41" s="23"/>
      <c r="K41" s="23"/>
      <c r="L41" s="23"/>
      <c r="M41" s="190">
        <v>0</v>
      </c>
      <c r="N41" s="43"/>
      <c r="O41" s="190"/>
      <c r="P41" s="43"/>
      <c r="Q41" s="43"/>
      <c r="R41" s="43"/>
      <c r="S41" s="214"/>
      <c r="T41" s="175"/>
      <c r="U41" s="175"/>
      <c r="V41" s="190">
        <f>M41*(1-W2)</f>
        <v>0</v>
      </c>
      <c r="W41" s="21"/>
      <c r="X41" s="183">
        <f t="shared" ref="X41:X50" si="3">M41*0.25</f>
        <v>0</v>
      </c>
      <c r="Y41" s="21"/>
      <c r="Z41" s="21"/>
      <c r="AA41" s="21"/>
      <c r="AB41" s="21"/>
    </row>
    <row r="42" spans="1:28" x14ac:dyDescent="0.2">
      <c r="B42" s="68">
        <v>714101</v>
      </c>
      <c r="C42" s="66"/>
      <c r="D42" s="66" t="s">
        <v>33</v>
      </c>
      <c r="E42" s="66"/>
      <c r="F42" s="66"/>
      <c r="G42" s="67"/>
      <c r="H42" s="67"/>
      <c r="I42" s="23"/>
      <c r="J42" s="23"/>
      <c r="K42" s="23"/>
      <c r="L42" s="23"/>
      <c r="M42" s="190">
        <v>0</v>
      </c>
      <c r="N42" s="43"/>
      <c r="O42" s="190"/>
      <c r="P42" s="43"/>
      <c r="Q42" s="43"/>
      <c r="R42" s="43"/>
      <c r="S42" s="212" t="str">
        <f>IF(M42="","","CASB Exception - Requires Additional Justification!")</f>
        <v>CASB Exception - Requires Additional Justification!</v>
      </c>
      <c r="T42" s="56"/>
      <c r="U42" s="56"/>
      <c r="V42" s="190">
        <f>M42*(1-W2)</f>
        <v>0</v>
      </c>
      <c r="W42" s="21"/>
      <c r="X42" s="183">
        <f t="shared" si="3"/>
        <v>0</v>
      </c>
      <c r="Y42" s="21"/>
      <c r="Z42" s="21"/>
      <c r="AA42" s="21"/>
      <c r="AB42" s="21"/>
    </row>
    <row r="43" spans="1:28" x14ac:dyDescent="0.2">
      <c r="B43" s="68">
        <v>714110</v>
      </c>
      <c r="C43" s="66"/>
      <c r="D43" s="66" t="s">
        <v>34</v>
      </c>
      <c r="E43" s="66"/>
      <c r="F43" s="66"/>
      <c r="G43" s="67"/>
      <c r="H43" s="67"/>
      <c r="I43" s="23"/>
      <c r="J43" s="23"/>
      <c r="K43" s="23"/>
      <c r="L43" s="23"/>
      <c r="M43" s="190">
        <v>0</v>
      </c>
      <c r="N43" s="43"/>
      <c r="O43" s="190"/>
      <c r="P43" s="43"/>
      <c r="Q43" s="43"/>
      <c r="R43" s="43"/>
      <c r="S43" s="212" t="str">
        <f t="shared" ref="S43:S50" si="4">IF(M43="","","CASB Exception - Requires Additional Justification!")</f>
        <v>CASB Exception - Requires Additional Justification!</v>
      </c>
      <c r="T43" s="56"/>
      <c r="U43" s="56"/>
      <c r="V43" s="190">
        <f>M43*(1-W2)</f>
        <v>0</v>
      </c>
      <c r="W43" s="172"/>
      <c r="X43" s="183">
        <f t="shared" si="3"/>
        <v>0</v>
      </c>
      <c r="Y43" s="172"/>
      <c r="Z43" s="172"/>
      <c r="AA43" s="172"/>
      <c r="AB43" s="172"/>
    </row>
    <row r="44" spans="1:28" x14ac:dyDescent="0.2">
      <c r="B44" s="68">
        <v>714112</v>
      </c>
      <c r="C44" s="66"/>
      <c r="D44" s="66" t="s">
        <v>35</v>
      </c>
      <c r="E44" s="66"/>
      <c r="F44" s="66"/>
      <c r="G44" s="67"/>
      <c r="H44" s="67"/>
      <c r="I44" s="23"/>
      <c r="J44" s="23"/>
      <c r="K44" s="23"/>
      <c r="L44" s="23"/>
      <c r="M44" s="190">
        <v>0</v>
      </c>
      <c r="N44" s="43"/>
      <c r="O44" s="190"/>
      <c r="P44" s="43"/>
      <c r="Q44" s="43"/>
      <c r="R44" s="43"/>
      <c r="S44" s="212" t="str">
        <f t="shared" si="4"/>
        <v>CASB Exception - Requires Additional Justification!</v>
      </c>
      <c r="T44" s="56"/>
      <c r="U44" s="56"/>
      <c r="V44" s="190">
        <f>M44*(1-W2)</f>
        <v>0</v>
      </c>
      <c r="W44" s="172"/>
      <c r="X44" s="183">
        <f t="shared" si="3"/>
        <v>0</v>
      </c>
      <c r="Y44" s="172"/>
      <c r="Z44" s="172"/>
      <c r="AA44" s="172"/>
      <c r="AB44" s="172"/>
    </row>
    <row r="45" spans="1:28" x14ac:dyDescent="0.2">
      <c r="B45" s="68">
        <v>714113</v>
      </c>
      <c r="C45" s="66"/>
      <c r="D45" s="66" t="s">
        <v>237</v>
      </c>
      <c r="E45" s="66"/>
      <c r="F45" s="66"/>
      <c r="G45" s="67"/>
      <c r="H45" s="67"/>
      <c r="I45" s="23"/>
      <c r="J45" s="23"/>
      <c r="K45" s="23"/>
      <c r="L45" s="23"/>
      <c r="M45" s="190">
        <v>0</v>
      </c>
      <c r="N45" s="43"/>
      <c r="O45" s="190"/>
      <c r="P45" s="43"/>
      <c r="Q45" s="43"/>
      <c r="R45" s="43"/>
      <c r="S45" s="212" t="str">
        <f t="shared" si="4"/>
        <v>CASB Exception - Requires Additional Justification!</v>
      </c>
      <c r="T45" s="56"/>
      <c r="U45" s="56"/>
      <c r="V45" s="190">
        <f>M45*(1-W2)</f>
        <v>0</v>
      </c>
      <c r="W45" s="172"/>
      <c r="X45" s="183">
        <f t="shared" si="3"/>
        <v>0</v>
      </c>
      <c r="Y45" s="172"/>
      <c r="Z45" s="172"/>
      <c r="AA45" s="172"/>
      <c r="AB45" s="172"/>
    </row>
    <row r="46" spans="1:28" x14ac:dyDescent="0.2">
      <c r="B46" s="68">
        <v>714116</v>
      </c>
      <c r="C46" s="66"/>
      <c r="D46" s="66" t="s">
        <v>238</v>
      </c>
      <c r="E46" s="66"/>
      <c r="F46" s="66"/>
      <c r="G46" s="67"/>
      <c r="H46" s="67"/>
      <c r="I46" s="23"/>
      <c r="J46" s="23"/>
      <c r="K46" s="23"/>
      <c r="L46" s="23"/>
      <c r="M46" s="190">
        <v>0</v>
      </c>
      <c r="N46" s="43"/>
      <c r="O46" s="190"/>
      <c r="P46" s="43"/>
      <c r="Q46" s="43"/>
      <c r="R46" s="43"/>
      <c r="S46" s="212" t="str">
        <f t="shared" si="4"/>
        <v>CASB Exception - Requires Additional Justification!</v>
      </c>
      <c r="T46" s="56"/>
      <c r="U46" s="56"/>
      <c r="V46" s="190">
        <f>M46*(1-W2)</f>
        <v>0</v>
      </c>
      <c r="W46" s="172"/>
      <c r="X46" s="183">
        <f t="shared" si="3"/>
        <v>0</v>
      </c>
      <c r="Y46" s="172"/>
      <c r="Z46" s="172"/>
      <c r="AA46" s="172"/>
      <c r="AB46" s="172"/>
    </row>
    <row r="47" spans="1:28" x14ac:dyDescent="0.2">
      <c r="B47" s="68">
        <v>727200</v>
      </c>
      <c r="C47" s="66"/>
      <c r="D47" s="66" t="s">
        <v>239</v>
      </c>
      <c r="E47" s="66"/>
      <c r="F47" s="66"/>
      <c r="G47" s="67"/>
      <c r="H47" s="67"/>
      <c r="I47" s="23"/>
      <c r="J47" s="23"/>
      <c r="K47" s="23"/>
      <c r="L47" s="23"/>
      <c r="M47" s="190">
        <v>0</v>
      </c>
      <c r="N47" s="43"/>
      <c r="O47" s="190"/>
      <c r="P47" s="43"/>
      <c r="Q47" s="43"/>
      <c r="R47" s="43"/>
      <c r="S47" s="212" t="str">
        <f t="shared" si="4"/>
        <v>CASB Exception - Requires Additional Justification!</v>
      </c>
      <c r="T47" s="56"/>
      <c r="U47" s="56"/>
      <c r="V47" s="190">
        <f>M47*(1-W2)</f>
        <v>0</v>
      </c>
      <c r="W47" s="172"/>
      <c r="X47" s="183">
        <f t="shared" si="3"/>
        <v>0</v>
      </c>
      <c r="Y47" s="172"/>
      <c r="Z47" s="172"/>
      <c r="AA47" s="172"/>
      <c r="AB47" s="172"/>
    </row>
    <row r="48" spans="1:28" ht="15" x14ac:dyDescent="0.25">
      <c r="B48" s="176">
        <v>733000</v>
      </c>
      <c r="C48" s="66"/>
      <c r="D48" s="69" t="s">
        <v>37</v>
      </c>
      <c r="E48" s="66"/>
      <c r="F48" s="66"/>
      <c r="G48" s="67"/>
      <c r="H48" s="67"/>
      <c r="I48" s="23"/>
      <c r="J48" s="23"/>
      <c r="K48" s="23"/>
      <c r="L48" s="23"/>
      <c r="M48" s="190">
        <v>0</v>
      </c>
      <c r="N48" s="43"/>
      <c r="O48" s="190"/>
      <c r="P48" s="43"/>
      <c r="Q48" s="43"/>
      <c r="R48" s="43"/>
      <c r="S48" s="212" t="str">
        <f t="shared" si="4"/>
        <v>CASB Exception - Requires Additional Justification!</v>
      </c>
      <c r="T48" s="56"/>
      <c r="U48" s="56"/>
      <c r="V48" s="190">
        <f>M48*(1-W2)</f>
        <v>0</v>
      </c>
      <c r="W48" s="172"/>
      <c r="X48" s="183">
        <f t="shared" si="3"/>
        <v>0</v>
      </c>
      <c r="Y48" s="172"/>
      <c r="Z48" s="172"/>
      <c r="AA48" s="172"/>
      <c r="AB48" s="172"/>
    </row>
    <row r="49" spans="1:28" x14ac:dyDescent="0.2">
      <c r="B49" s="70">
        <v>743000</v>
      </c>
      <c r="C49" s="66"/>
      <c r="D49" s="69" t="s">
        <v>268</v>
      </c>
      <c r="E49" s="66"/>
      <c r="F49" s="66"/>
      <c r="G49" s="67"/>
      <c r="H49" s="67"/>
      <c r="I49" s="23"/>
      <c r="J49" s="23"/>
      <c r="K49" s="23"/>
      <c r="L49" s="23"/>
      <c r="M49" s="190">
        <v>0</v>
      </c>
      <c r="N49" s="43"/>
      <c r="O49" s="190"/>
      <c r="P49" s="43"/>
      <c r="Q49" s="43"/>
      <c r="R49" s="43"/>
      <c r="S49" s="212" t="str">
        <f t="shared" si="4"/>
        <v>CASB Exception - Requires Additional Justification!</v>
      </c>
      <c r="T49" s="56"/>
      <c r="U49" s="56"/>
      <c r="V49" s="190">
        <f>M49*(1-W2)</f>
        <v>0</v>
      </c>
      <c r="W49" s="172"/>
      <c r="X49" s="183">
        <f t="shared" si="3"/>
        <v>0</v>
      </c>
      <c r="Y49" s="172"/>
      <c r="Z49" s="172"/>
      <c r="AA49" s="172"/>
      <c r="AB49" s="172"/>
    </row>
    <row r="50" spans="1:28" ht="15" x14ac:dyDescent="0.25">
      <c r="B50" s="176">
        <v>744000</v>
      </c>
      <c r="C50" s="66"/>
      <c r="D50" s="69" t="s">
        <v>269</v>
      </c>
      <c r="E50" s="66"/>
      <c r="F50" s="66"/>
      <c r="G50" s="67"/>
      <c r="H50" s="67"/>
      <c r="I50" s="23"/>
      <c r="J50" s="23"/>
      <c r="K50" s="23"/>
      <c r="L50" s="23"/>
      <c r="M50" s="190">
        <v>0</v>
      </c>
      <c r="N50" s="43"/>
      <c r="O50" s="190"/>
      <c r="P50" s="43"/>
      <c r="Q50" s="43"/>
      <c r="R50" s="43"/>
      <c r="S50" s="214" t="str">
        <f t="shared" si="4"/>
        <v>CASB Exception - Requires Additional Justification!</v>
      </c>
      <c r="T50" s="55"/>
      <c r="U50" s="55"/>
      <c r="V50" s="190">
        <f>M50*(1-W2)</f>
        <v>0</v>
      </c>
      <c r="W50" s="172"/>
      <c r="X50" s="183">
        <f t="shared" si="3"/>
        <v>0</v>
      </c>
      <c r="Y50" s="172"/>
      <c r="Z50" s="172"/>
      <c r="AA50" s="172"/>
      <c r="AB50" s="172"/>
    </row>
    <row r="51" spans="1:28" x14ac:dyDescent="0.2">
      <c r="B51" s="174"/>
      <c r="C51" s="3"/>
      <c r="D51" s="26"/>
      <c r="E51" s="3"/>
      <c r="F51" s="3"/>
      <c r="G51" s="23"/>
      <c r="H51" s="23"/>
      <c r="I51" s="23"/>
      <c r="J51" s="23"/>
      <c r="K51" s="23"/>
      <c r="L51" s="23"/>
      <c r="M51" s="195"/>
      <c r="N51" s="43"/>
      <c r="O51" s="195"/>
      <c r="P51" s="43"/>
      <c r="Q51" s="43"/>
      <c r="R51" s="43"/>
      <c r="S51" s="214"/>
      <c r="T51" s="175"/>
      <c r="U51" s="175"/>
      <c r="V51" s="195"/>
      <c r="W51" s="172"/>
      <c r="X51" s="183"/>
      <c r="Y51" s="172"/>
      <c r="Z51" s="172"/>
      <c r="AA51" s="172"/>
      <c r="AB51" s="172"/>
    </row>
    <row r="52" spans="1:28" x14ac:dyDescent="0.2">
      <c r="B52" s="28"/>
      <c r="C52" s="3"/>
      <c r="D52" s="3"/>
      <c r="E52" s="3"/>
      <c r="F52" s="3"/>
      <c r="G52" s="23"/>
      <c r="H52" s="23"/>
      <c r="I52" s="23"/>
      <c r="J52" s="23"/>
      <c r="K52" s="23"/>
      <c r="L52" s="23"/>
      <c r="M52" s="190"/>
      <c r="N52" s="43"/>
      <c r="O52" s="190"/>
      <c r="P52" s="43"/>
      <c r="Q52" s="43"/>
      <c r="R52" s="43"/>
      <c r="S52" s="211"/>
      <c r="T52" s="175"/>
      <c r="U52" s="175"/>
      <c r="V52" s="190"/>
      <c r="W52" s="172"/>
      <c r="X52" s="183"/>
      <c r="Y52" s="172"/>
      <c r="Z52" s="172"/>
      <c r="AA52" s="172"/>
      <c r="AB52" s="172"/>
    </row>
    <row r="53" spans="1:28" ht="12" customHeight="1" thickBot="1" x14ac:dyDescent="0.25">
      <c r="B53" s="174"/>
      <c r="C53" s="3"/>
      <c r="D53" s="3"/>
      <c r="E53" s="3"/>
      <c r="F53" s="3"/>
      <c r="G53" s="23"/>
      <c r="H53" s="23"/>
      <c r="I53" s="23"/>
      <c r="J53" s="49" t="s">
        <v>261</v>
      </c>
      <c r="K53" s="49"/>
      <c r="L53" s="23"/>
      <c r="M53" s="199">
        <f>SUM(M40:M50)</f>
        <v>0</v>
      </c>
      <c r="N53" s="43"/>
      <c r="O53" s="199">
        <f>SUM(O40:O50)</f>
        <v>0</v>
      </c>
      <c r="P53" s="62"/>
      <c r="Q53" s="62"/>
      <c r="R53" s="43"/>
      <c r="S53" s="209">
        <f>M53+O53</f>
        <v>0</v>
      </c>
      <c r="T53" s="175"/>
      <c r="U53" s="175"/>
      <c r="V53" s="199">
        <f>SUM(V40:V50)</f>
        <v>0</v>
      </c>
      <c r="W53" s="172"/>
      <c r="X53" s="183">
        <f>SUM(X40:X50)</f>
        <v>0</v>
      </c>
      <c r="Y53" s="172"/>
      <c r="Z53" s="172"/>
      <c r="AA53" s="172"/>
      <c r="AB53" s="172"/>
    </row>
    <row r="54" spans="1:28" ht="11.25" customHeight="1" x14ac:dyDescent="0.2">
      <c r="A54" s="6"/>
      <c r="B54" s="174"/>
      <c r="C54" s="3"/>
      <c r="D54" s="3"/>
      <c r="E54" s="3"/>
      <c r="F54" s="3"/>
      <c r="G54" s="23"/>
      <c r="H54" s="23"/>
      <c r="I54" s="23"/>
      <c r="J54" s="23"/>
      <c r="K54" s="23"/>
      <c r="L54" s="23"/>
      <c r="M54" s="194"/>
      <c r="N54" s="23"/>
      <c r="O54" s="194"/>
      <c r="P54" s="27"/>
      <c r="Q54" s="27"/>
      <c r="R54" s="23"/>
      <c r="S54" s="181"/>
      <c r="T54" s="175"/>
      <c r="U54" s="175"/>
      <c r="V54" s="194"/>
      <c r="W54" s="172"/>
      <c r="X54" s="183"/>
      <c r="Y54" s="172"/>
      <c r="Z54" s="172"/>
      <c r="AA54" s="172"/>
      <c r="AB54" s="172"/>
    </row>
    <row r="55" spans="1:28" ht="12" customHeight="1" x14ac:dyDescent="0.2">
      <c r="A55" s="6" t="s">
        <v>7</v>
      </c>
      <c r="B55" s="174"/>
      <c r="C55" s="3"/>
      <c r="D55" s="3"/>
      <c r="E55" s="3"/>
      <c r="F55" s="3"/>
      <c r="G55" s="23"/>
      <c r="H55" s="23"/>
      <c r="I55" s="23"/>
      <c r="J55" s="23"/>
      <c r="K55" s="23"/>
      <c r="L55" s="23"/>
      <c r="M55" s="194"/>
      <c r="N55" s="23"/>
      <c r="O55" s="194"/>
      <c r="P55" s="27"/>
      <c r="Q55" s="27"/>
      <c r="R55" s="23"/>
      <c r="S55" s="182"/>
      <c r="T55" s="175"/>
      <c r="U55" s="175"/>
      <c r="V55" s="194"/>
      <c r="W55" s="172"/>
      <c r="X55" s="183"/>
      <c r="Y55" s="172"/>
      <c r="Z55" s="172"/>
      <c r="AA55" s="172"/>
      <c r="AB55" s="172"/>
    </row>
    <row r="56" spans="1:28" x14ac:dyDescent="0.2">
      <c r="B56" s="68">
        <v>717000</v>
      </c>
      <c r="C56" s="66"/>
      <c r="D56" s="66" t="s">
        <v>36</v>
      </c>
      <c r="E56" s="66"/>
      <c r="F56" s="66"/>
      <c r="G56" s="67"/>
      <c r="H56" s="67"/>
      <c r="I56" s="23"/>
      <c r="J56" s="23"/>
      <c r="K56" s="23"/>
      <c r="L56" s="23"/>
      <c r="M56" s="190">
        <v>0</v>
      </c>
      <c r="N56" s="43"/>
      <c r="O56" s="190"/>
      <c r="P56" s="43"/>
      <c r="Q56" s="43"/>
      <c r="R56" s="43"/>
      <c r="S56" s="212" t="str">
        <f t="shared" ref="S56:S57" si="5">IF(M56="","","CASB Exception - Requires Additional Justification!")</f>
        <v>CASB Exception - Requires Additional Justification!</v>
      </c>
      <c r="T56" s="56"/>
      <c r="U56" s="56"/>
      <c r="V56" s="190">
        <f>M56*(1-W2)</f>
        <v>0</v>
      </c>
      <c r="W56" s="21"/>
      <c r="X56" s="183">
        <f>M56*0.25</f>
        <v>0</v>
      </c>
      <c r="Y56" s="21"/>
      <c r="Z56" s="21"/>
      <c r="AA56" s="21"/>
      <c r="AB56" s="21"/>
    </row>
    <row r="57" spans="1:28" x14ac:dyDescent="0.2">
      <c r="B57" s="68">
        <v>748000</v>
      </c>
      <c r="C57" s="66"/>
      <c r="D57" s="66" t="s">
        <v>179</v>
      </c>
      <c r="E57" s="66"/>
      <c r="F57" s="66"/>
      <c r="G57" s="67"/>
      <c r="H57" s="67"/>
      <c r="I57" s="23"/>
      <c r="J57" s="23"/>
      <c r="K57" s="23"/>
      <c r="L57" s="23"/>
      <c r="M57" s="190">
        <v>0</v>
      </c>
      <c r="N57" s="43"/>
      <c r="O57" s="190"/>
      <c r="P57" s="43"/>
      <c r="Q57" s="43"/>
      <c r="R57" s="43"/>
      <c r="S57" s="212" t="str">
        <f t="shared" si="5"/>
        <v>CASB Exception - Requires Additional Justification!</v>
      </c>
      <c r="T57" s="56"/>
      <c r="U57" s="56"/>
      <c r="V57" s="190">
        <f>M57*(1-W2)</f>
        <v>0</v>
      </c>
      <c r="W57" s="21"/>
      <c r="X57" s="183">
        <f t="shared" ref="X57:X65" si="6">M57*0.25</f>
        <v>0</v>
      </c>
      <c r="Y57" s="21"/>
      <c r="Z57" s="21"/>
      <c r="AA57" s="21"/>
      <c r="AB57" s="21"/>
    </row>
    <row r="58" spans="1:28" x14ac:dyDescent="0.2">
      <c r="B58" s="174">
        <v>782000</v>
      </c>
      <c r="C58" s="3"/>
      <c r="D58" s="26" t="s">
        <v>180</v>
      </c>
      <c r="E58" s="3"/>
      <c r="F58" s="3"/>
      <c r="G58" s="23"/>
      <c r="H58" s="23"/>
      <c r="I58" s="23"/>
      <c r="J58" s="23"/>
      <c r="K58" s="23"/>
      <c r="L58" s="23"/>
      <c r="M58" s="190">
        <v>0</v>
      </c>
      <c r="N58" s="43"/>
      <c r="O58" s="190"/>
      <c r="P58" s="43"/>
      <c r="Q58" s="43"/>
      <c r="R58" s="43"/>
      <c r="S58" s="214"/>
      <c r="T58" s="175"/>
      <c r="U58" s="175"/>
      <c r="V58" s="190">
        <f>M58*(1-W2)</f>
        <v>0</v>
      </c>
      <c r="W58" s="21"/>
      <c r="X58" s="183">
        <f t="shared" si="6"/>
        <v>0</v>
      </c>
      <c r="Y58" s="21"/>
      <c r="Z58" s="21"/>
      <c r="AA58" s="21"/>
      <c r="AB58" s="21"/>
    </row>
    <row r="59" spans="1:28" ht="27.6" customHeight="1" x14ac:dyDescent="0.2">
      <c r="B59" s="177">
        <v>783000</v>
      </c>
      <c r="C59" s="3"/>
      <c r="D59" s="237" t="s">
        <v>181</v>
      </c>
      <c r="E59" s="237"/>
      <c r="F59" s="237"/>
      <c r="G59" s="237"/>
      <c r="H59" s="237"/>
      <c r="I59" s="23"/>
      <c r="J59" s="23"/>
      <c r="K59" s="23"/>
      <c r="L59" s="23"/>
      <c r="M59" s="190">
        <v>0</v>
      </c>
      <c r="N59" s="43"/>
      <c r="O59" s="190"/>
      <c r="P59" s="43"/>
      <c r="Q59" s="43"/>
      <c r="R59" s="43"/>
      <c r="S59" s="214"/>
      <c r="T59" s="175"/>
      <c r="U59" s="175"/>
      <c r="V59" s="190">
        <f>M59*(1-W2)</f>
        <v>0</v>
      </c>
      <c r="W59" s="21"/>
      <c r="X59" s="183">
        <f t="shared" si="6"/>
        <v>0</v>
      </c>
      <c r="Y59" s="21"/>
      <c r="Z59" s="21"/>
      <c r="AA59" s="21"/>
      <c r="AB59" s="21"/>
    </row>
    <row r="60" spans="1:28" x14ac:dyDescent="0.2">
      <c r="B60" s="68">
        <v>771000</v>
      </c>
      <c r="C60" s="69"/>
      <c r="D60" s="66" t="s">
        <v>0</v>
      </c>
      <c r="E60" s="66"/>
      <c r="F60" s="66"/>
      <c r="G60" s="67"/>
      <c r="H60" s="67"/>
      <c r="I60" s="23"/>
      <c r="J60" s="23"/>
      <c r="K60" s="23"/>
      <c r="L60" s="23"/>
      <c r="M60" s="190">
        <v>0</v>
      </c>
      <c r="N60" s="43"/>
      <c r="O60" s="190"/>
      <c r="P60" s="43"/>
      <c r="Q60" s="43"/>
      <c r="R60" s="43"/>
      <c r="S60" s="212" t="str">
        <f t="shared" ref="S60" si="7">IF(M60="","","CASB Exception - Requires Additional Justification!")</f>
        <v>CASB Exception - Requires Additional Justification!</v>
      </c>
      <c r="T60" s="56"/>
      <c r="U60" s="56"/>
      <c r="V60" s="190">
        <f>M60*(1-W2)</f>
        <v>0</v>
      </c>
      <c r="W60" s="21"/>
      <c r="X60" s="183">
        <f t="shared" si="6"/>
        <v>0</v>
      </c>
      <c r="Y60" s="21"/>
      <c r="Z60" s="21"/>
      <c r="AA60" s="21"/>
      <c r="AB60" s="21"/>
    </row>
    <row r="61" spans="1:28" x14ac:dyDescent="0.2">
      <c r="A61" s="25"/>
      <c r="B61" s="28">
        <v>727111</v>
      </c>
      <c r="C61" s="26"/>
      <c r="D61" s="26" t="s">
        <v>39</v>
      </c>
      <c r="E61" s="26"/>
      <c r="F61" s="26"/>
      <c r="G61" s="30"/>
      <c r="H61" s="30"/>
      <c r="I61" s="30"/>
      <c r="J61" s="30"/>
      <c r="K61" s="30"/>
      <c r="L61" s="30"/>
      <c r="M61" s="190">
        <v>0</v>
      </c>
      <c r="N61" s="46"/>
      <c r="O61" s="198"/>
      <c r="P61" s="46"/>
      <c r="Q61" s="46"/>
      <c r="R61" s="46"/>
      <c r="S61" s="213"/>
      <c r="T61" s="175"/>
      <c r="U61" s="175"/>
      <c r="V61" s="190">
        <f>M61*(1-W2)</f>
        <v>0</v>
      </c>
      <c r="W61" s="21"/>
      <c r="X61" s="183">
        <f t="shared" si="6"/>
        <v>0</v>
      </c>
      <c r="Y61" s="21"/>
      <c r="Z61" s="21"/>
      <c r="AA61" s="21"/>
      <c r="AB61" s="21"/>
    </row>
    <row r="62" spans="1:28" x14ac:dyDescent="0.2">
      <c r="B62" s="166">
        <v>727105</v>
      </c>
      <c r="C62" s="167"/>
      <c r="D62" s="167" t="s">
        <v>263</v>
      </c>
      <c r="E62" s="167"/>
      <c r="F62" s="167"/>
      <c r="G62" s="168"/>
      <c r="H62" s="168"/>
      <c r="I62" s="23"/>
      <c r="J62" s="23"/>
      <c r="K62" s="23"/>
      <c r="L62" s="23"/>
      <c r="M62" s="190">
        <v>0</v>
      </c>
      <c r="N62" s="44"/>
      <c r="O62" s="190"/>
      <c r="P62" s="43"/>
      <c r="Q62" s="43"/>
      <c r="R62" s="44"/>
      <c r="S62" s="214"/>
      <c r="T62" s="175"/>
      <c r="U62" s="175"/>
      <c r="V62" s="190">
        <f>M62*(1-W2)</f>
        <v>0</v>
      </c>
      <c r="W62" s="172"/>
      <c r="X62" s="183">
        <f t="shared" si="6"/>
        <v>0</v>
      </c>
      <c r="Y62" s="172"/>
      <c r="Z62" s="172"/>
      <c r="AA62" s="172"/>
      <c r="AB62" s="172"/>
    </row>
    <row r="63" spans="1:28" x14ac:dyDescent="0.2">
      <c r="A63" s="25"/>
      <c r="B63" s="68">
        <v>727130</v>
      </c>
      <c r="C63" s="66"/>
      <c r="D63" s="66" t="s">
        <v>40</v>
      </c>
      <c r="E63" s="66"/>
      <c r="F63" s="66"/>
      <c r="G63" s="67"/>
      <c r="H63" s="67"/>
      <c r="I63" s="30"/>
      <c r="J63" s="30"/>
      <c r="K63" s="30"/>
      <c r="L63" s="30"/>
      <c r="M63" s="190">
        <v>0</v>
      </c>
      <c r="N63" s="46"/>
      <c r="O63" s="198"/>
      <c r="P63" s="46"/>
      <c r="Q63" s="46"/>
      <c r="R63" s="46"/>
      <c r="S63" s="213"/>
      <c r="T63" s="175"/>
      <c r="U63" s="175"/>
      <c r="V63" s="190">
        <f>M63*(1-W2)</f>
        <v>0</v>
      </c>
      <c r="W63" s="21"/>
      <c r="X63" s="183">
        <f t="shared" si="6"/>
        <v>0</v>
      </c>
      <c r="Y63" s="21"/>
      <c r="Z63" s="21"/>
      <c r="AA63" s="21"/>
      <c r="AB63" s="21"/>
    </row>
    <row r="64" spans="1:28" x14ac:dyDescent="0.2">
      <c r="A64" s="25"/>
      <c r="B64" s="68">
        <v>727700</v>
      </c>
      <c r="C64" s="66"/>
      <c r="D64" s="66" t="s">
        <v>43</v>
      </c>
      <c r="E64" s="66"/>
      <c r="F64" s="66"/>
      <c r="G64" s="67"/>
      <c r="H64" s="67"/>
      <c r="I64" s="30"/>
      <c r="J64" s="30"/>
      <c r="K64" s="30"/>
      <c r="L64" s="30"/>
      <c r="M64" s="190">
        <v>0</v>
      </c>
      <c r="N64" s="46"/>
      <c r="O64" s="198"/>
      <c r="P64" s="46"/>
      <c r="Q64" s="46"/>
      <c r="R64" s="46"/>
      <c r="S64" s="212" t="str">
        <f t="shared" ref="S64" si="8">IF(M64="","","CASB Exception - Requires Additional Justification!")</f>
        <v>CASB Exception - Requires Additional Justification!</v>
      </c>
      <c r="T64" s="56"/>
      <c r="U64" s="56"/>
      <c r="V64" s="190">
        <f>M64*(1-W2)</f>
        <v>0</v>
      </c>
      <c r="W64" s="172"/>
      <c r="X64" s="183">
        <f t="shared" si="6"/>
        <v>0</v>
      </c>
      <c r="Y64" s="172"/>
      <c r="Z64" s="172"/>
      <c r="AA64" s="172"/>
      <c r="AB64" s="172"/>
    </row>
    <row r="65" spans="1:28" x14ac:dyDescent="0.2">
      <c r="A65" s="25"/>
      <c r="B65" s="28"/>
      <c r="C65" s="26"/>
      <c r="D65" s="26"/>
      <c r="E65" s="26"/>
      <c r="F65" s="26"/>
      <c r="G65" s="30"/>
      <c r="H65" s="30"/>
      <c r="I65" s="30"/>
      <c r="J65" s="30"/>
      <c r="K65" s="30"/>
      <c r="L65" s="30"/>
      <c r="M65" s="197"/>
      <c r="N65" s="46"/>
      <c r="O65" s="197"/>
      <c r="P65" s="46"/>
      <c r="Q65" s="46"/>
      <c r="R65" s="46"/>
      <c r="S65" s="213"/>
      <c r="T65" s="175"/>
      <c r="U65" s="175"/>
      <c r="V65" s="197"/>
      <c r="W65" s="172"/>
      <c r="X65" s="183">
        <f t="shared" si="6"/>
        <v>0</v>
      </c>
      <c r="Y65" s="172"/>
      <c r="Z65" s="172"/>
      <c r="AA65" s="172"/>
      <c r="AB65" s="172"/>
    </row>
    <row r="66" spans="1:28" ht="13.5" thickBot="1" x14ac:dyDescent="0.25">
      <c r="B66" s="28"/>
      <c r="C66" s="26"/>
      <c r="D66" s="26"/>
      <c r="E66" s="26"/>
      <c r="F66" s="26"/>
      <c r="G66" s="30"/>
      <c r="H66" s="30"/>
      <c r="I66" s="30"/>
      <c r="J66" s="51" t="s">
        <v>42</v>
      </c>
      <c r="K66" s="51"/>
      <c r="L66" s="30"/>
      <c r="M66" s="196">
        <f>SUM(M56:M65)</f>
        <v>0</v>
      </c>
      <c r="N66" s="44"/>
      <c r="O66" s="196">
        <f>SUM(O56:O64)</f>
        <v>0</v>
      </c>
      <c r="P66" s="62"/>
      <c r="Q66" s="62"/>
      <c r="R66" s="44"/>
      <c r="S66" s="209">
        <f>SUM(M66:O66)</f>
        <v>0</v>
      </c>
      <c r="T66" s="175"/>
      <c r="U66" s="175"/>
      <c r="V66" s="196">
        <f>SUM(V56:V64)</f>
        <v>0</v>
      </c>
      <c r="W66" s="172"/>
      <c r="X66" s="183">
        <f>SUM(X56:X65)</f>
        <v>0</v>
      </c>
      <c r="Y66" s="172"/>
      <c r="Z66" s="172"/>
      <c r="AA66" s="172"/>
      <c r="AB66" s="172"/>
    </row>
    <row r="67" spans="1:28" x14ac:dyDescent="0.2">
      <c r="B67" s="28"/>
      <c r="C67" s="26"/>
      <c r="D67" s="26"/>
      <c r="E67" s="26"/>
      <c r="F67" s="26"/>
      <c r="G67" s="30"/>
      <c r="H67" s="30"/>
      <c r="I67" s="30"/>
      <c r="J67" s="51"/>
      <c r="K67" s="51"/>
      <c r="L67" s="30"/>
      <c r="M67" s="197"/>
      <c r="N67" s="178"/>
      <c r="O67" s="197"/>
      <c r="P67" s="46"/>
      <c r="Q67" s="46"/>
      <c r="R67" s="178"/>
      <c r="S67" s="216"/>
      <c r="T67" s="179"/>
      <c r="U67" s="179"/>
      <c r="V67" s="197"/>
      <c r="W67" s="172"/>
      <c r="X67" s="183"/>
      <c r="Y67" s="172"/>
      <c r="Z67" s="172"/>
      <c r="AA67" s="172"/>
      <c r="AB67" s="172"/>
    </row>
    <row r="68" spans="1:28" ht="12" customHeight="1" x14ac:dyDescent="0.2">
      <c r="A68" s="6" t="s">
        <v>14</v>
      </c>
      <c r="B68" s="174"/>
      <c r="C68" s="3"/>
      <c r="D68" s="3"/>
      <c r="E68" s="3"/>
      <c r="F68" s="3"/>
      <c r="G68" s="23"/>
      <c r="H68" s="23"/>
      <c r="I68" s="23"/>
      <c r="J68" s="23"/>
      <c r="K68" s="23"/>
      <c r="L68" s="23"/>
      <c r="M68" s="194"/>
      <c r="N68" s="23"/>
      <c r="O68" s="194"/>
      <c r="P68" s="27"/>
      <c r="Q68" s="27"/>
      <c r="R68" s="23"/>
      <c r="S68" s="181"/>
      <c r="T68" s="175"/>
      <c r="U68" s="175"/>
      <c r="V68" s="194"/>
      <c r="W68" s="172"/>
      <c r="X68" s="183"/>
      <c r="Y68" s="172"/>
      <c r="Z68" s="172"/>
      <c r="AA68" s="172"/>
      <c r="AB68" s="172"/>
    </row>
    <row r="69" spans="1:28" ht="13.5" thickBot="1" x14ac:dyDescent="0.25">
      <c r="B69" s="174">
        <v>751000</v>
      </c>
      <c r="C69" s="3"/>
      <c r="D69" s="3" t="s">
        <v>38</v>
      </c>
      <c r="E69" s="3"/>
      <c r="F69" s="3"/>
      <c r="G69" s="23"/>
      <c r="H69" s="23"/>
      <c r="I69" s="23"/>
      <c r="J69" s="49" t="s">
        <v>58</v>
      </c>
      <c r="K69" s="49"/>
      <c r="L69" s="23"/>
      <c r="M69" s="190">
        <v>0</v>
      </c>
      <c r="N69" s="43"/>
      <c r="O69" s="190"/>
      <c r="P69" s="43"/>
      <c r="Q69" s="43"/>
      <c r="R69" s="43"/>
      <c r="S69" s="209">
        <f>SUM(M69,O69)</f>
        <v>0</v>
      </c>
      <c r="T69" s="175"/>
      <c r="U69" s="175"/>
      <c r="V69" s="190">
        <f>M69*(1-W2)</f>
        <v>0</v>
      </c>
      <c r="W69" s="172"/>
      <c r="X69" s="183">
        <f>M69*0.25</f>
        <v>0</v>
      </c>
      <c r="Y69" s="172"/>
      <c r="Z69" s="172"/>
      <c r="AA69" s="172"/>
      <c r="AB69" s="172"/>
    </row>
    <row r="70" spans="1:28" x14ac:dyDescent="0.2">
      <c r="A70" s="6"/>
      <c r="B70" s="174"/>
      <c r="C70" s="3"/>
      <c r="D70" s="3"/>
      <c r="E70" s="3"/>
      <c r="F70" s="3"/>
      <c r="G70" s="23"/>
      <c r="H70" s="23"/>
      <c r="I70" s="23"/>
      <c r="J70" s="23"/>
      <c r="K70" s="23"/>
      <c r="L70" s="23"/>
      <c r="M70" s="197"/>
      <c r="N70" s="43"/>
      <c r="O70" s="197"/>
      <c r="P70" s="46"/>
      <c r="Q70" s="46"/>
      <c r="R70" s="43"/>
      <c r="S70" s="211"/>
      <c r="T70" s="175"/>
      <c r="U70" s="175"/>
      <c r="V70" s="197"/>
      <c r="W70" s="172"/>
      <c r="X70" s="183"/>
      <c r="Y70" s="172"/>
      <c r="Z70" s="172"/>
      <c r="AA70" s="172"/>
      <c r="AB70" s="172"/>
    </row>
    <row r="71" spans="1:28" ht="12" customHeight="1" x14ac:dyDescent="0.2">
      <c r="A71" s="6" t="s">
        <v>8</v>
      </c>
      <c r="B71" s="174"/>
      <c r="C71" s="3"/>
      <c r="D71" s="3"/>
      <c r="E71" s="3"/>
      <c r="F71" s="3"/>
      <c r="G71" s="23"/>
      <c r="H71" s="23"/>
      <c r="I71" s="23"/>
      <c r="J71" s="23"/>
      <c r="K71" s="23"/>
      <c r="L71" s="23"/>
      <c r="M71" s="194"/>
      <c r="N71" s="3"/>
      <c r="O71" s="194"/>
      <c r="P71" s="27"/>
      <c r="Q71" s="27"/>
      <c r="R71" s="3"/>
      <c r="S71" s="217"/>
      <c r="T71" s="175"/>
      <c r="U71" s="175"/>
      <c r="V71" s="194"/>
      <c r="W71" s="172"/>
      <c r="X71" s="183"/>
      <c r="Y71" s="172"/>
      <c r="Z71" s="172"/>
      <c r="AA71" s="172"/>
      <c r="AB71" s="172"/>
    </row>
    <row r="72" spans="1:28" x14ac:dyDescent="0.2">
      <c r="B72" s="174">
        <v>753120</v>
      </c>
      <c r="C72" s="3"/>
      <c r="D72" s="3" t="s">
        <v>47</v>
      </c>
      <c r="E72" s="3"/>
      <c r="F72" s="3"/>
      <c r="G72" s="3"/>
      <c r="H72" s="3"/>
      <c r="I72" s="3"/>
      <c r="J72" s="3"/>
      <c r="K72" s="3"/>
      <c r="L72" s="3"/>
      <c r="M72" s="190">
        <v>0</v>
      </c>
      <c r="N72" s="43"/>
      <c r="O72" s="190"/>
      <c r="P72" s="43"/>
      <c r="Q72" s="43"/>
      <c r="R72" s="43"/>
      <c r="S72" s="214"/>
      <c r="T72" s="175"/>
      <c r="U72" s="175"/>
      <c r="V72" s="190"/>
      <c r="W72" s="172"/>
      <c r="X72" s="183"/>
      <c r="Y72" s="172"/>
      <c r="Z72" s="172"/>
      <c r="AA72" s="172"/>
      <c r="AB72" s="172"/>
    </row>
    <row r="73" spans="1:28" x14ac:dyDescent="0.2">
      <c r="B73" s="174">
        <v>753121</v>
      </c>
      <c r="C73" s="3"/>
      <c r="D73" s="3" t="s">
        <v>48</v>
      </c>
      <c r="E73" s="3"/>
      <c r="F73" s="3"/>
      <c r="G73" s="3"/>
      <c r="H73" s="3"/>
      <c r="I73" s="3"/>
      <c r="J73" s="3"/>
      <c r="K73" s="3"/>
      <c r="L73" s="3"/>
      <c r="M73" s="190">
        <v>0</v>
      </c>
      <c r="N73" s="43"/>
      <c r="O73" s="190"/>
      <c r="P73" s="43"/>
      <c r="Q73" s="43"/>
      <c r="R73" s="44"/>
      <c r="S73" s="214">
        <f>M73</f>
        <v>0</v>
      </c>
      <c r="T73" s="175"/>
      <c r="U73" s="175"/>
      <c r="V73" s="190"/>
      <c r="W73" s="172"/>
      <c r="X73" s="183"/>
      <c r="Y73" s="172"/>
      <c r="Z73" s="172"/>
      <c r="AA73" s="172"/>
      <c r="AB73" s="172"/>
    </row>
    <row r="74" spans="1:28" x14ac:dyDescent="0.2">
      <c r="B74" s="174"/>
      <c r="C74" s="3"/>
      <c r="D74" s="3"/>
      <c r="E74" s="3"/>
      <c r="F74" s="3"/>
      <c r="G74" s="3"/>
      <c r="H74" s="3"/>
      <c r="I74" s="3"/>
      <c r="J74" s="3"/>
      <c r="K74" s="3"/>
      <c r="L74" s="3"/>
      <c r="M74" s="195"/>
      <c r="N74" s="43"/>
      <c r="O74" s="195"/>
      <c r="P74" s="43"/>
      <c r="Q74" s="43"/>
      <c r="R74" s="44"/>
      <c r="S74" s="214"/>
      <c r="T74" s="175"/>
      <c r="U74" s="175"/>
      <c r="V74" s="195"/>
      <c r="W74" s="172"/>
      <c r="X74" s="183"/>
      <c r="Y74" s="172"/>
      <c r="Z74" s="172"/>
      <c r="AA74" s="172"/>
      <c r="AB74" s="172"/>
    </row>
    <row r="75" spans="1:28" ht="12" customHeight="1" thickBot="1" x14ac:dyDescent="0.25">
      <c r="B75" s="13"/>
      <c r="C75" s="3"/>
      <c r="D75" s="3"/>
      <c r="E75" s="3"/>
      <c r="F75" s="3"/>
      <c r="J75" s="49" t="s">
        <v>9</v>
      </c>
      <c r="K75" s="49"/>
      <c r="M75" s="196">
        <f>M73+M72</f>
        <v>0</v>
      </c>
      <c r="N75" s="44"/>
      <c r="O75" s="196">
        <f>O73+O72</f>
        <v>0</v>
      </c>
      <c r="P75" s="62"/>
      <c r="Q75" s="62"/>
      <c r="R75" s="44"/>
      <c r="S75" s="215">
        <f>M75+O75</f>
        <v>0</v>
      </c>
      <c r="T75" s="175"/>
      <c r="U75" s="175"/>
      <c r="V75" s="196">
        <f>M75*(1-W2)</f>
        <v>0</v>
      </c>
      <c r="W75" s="172"/>
      <c r="X75" s="183"/>
      <c r="Y75" s="172"/>
      <c r="Z75" s="172"/>
      <c r="AA75" s="172"/>
      <c r="AB75" s="172"/>
    </row>
    <row r="76" spans="1:28" x14ac:dyDescent="0.2">
      <c r="B76" s="13"/>
      <c r="C76" s="3"/>
      <c r="D76" s="3"/>
      <c r="E76" s="3"/>
      <c r="F76" s="3"/>
      <c r="M76" s="200"/>
      <c r="N76" s="44"/>
      <c r="O76" s="200"/>
      <c r="P76" s="44"/>
      <c r="Q76" s="44"/>
      <c r="R76" s="44"/>
      <c r="S76" s="214"/>
      <c r="T76" s="175"/>
      <c r="U76" s="175"/>
      <c r="V76" s="200"/>
      <c r="W76" s="172"/>
      <c r="X76" s="183"/>
      <c r="Y76" s="172"/>
      <c r="Z76" s="172"/>
      <c r="AA76" s="172"/>
      <c r="AB76" s="172"/>
    </row>
    <row r="77" spans="1:28" x14ac:dyDescent="0.2">
      <c r="B77" s="174">
        <v>784000</v>
      </c>
      <c r="C77" s="3"/>
      <c r="D77" s="26" t="s">
        <v>182</v>
      </c>
      <c r="E77" s="32"/>
      <c r="F77" s="32"/>
      <c r="G77" s="32"/>
      <c r="H77" s="29"/>
      <c r="M77" s="198">
        <v>0</v>
      </c>
      <c r="N77" s="43"/>
      <c r="O77" s="198"/>
      <c r="P77" s="46"/>
      <c r="Q77" s="46"/>
      <c r="R77" s="43"/>
      <c r="S77" s="218">
        <f>M77+O77</f>
        <v>0</v>
      </c>
      <c r="T77" s="175"/>
      <c r="U77" s="175"/>
      <c r="V77" s="198">
        <f>M77*(1-W2)</f>
        <v>0</v>
      </c>
      <c r="W77" s="172"/>
      <c r="X77" s="183">
        <f>M77*0.25</f>
        <v>0</v>
      </c>
      <c r="Y77" s="172"/>
      <c r="Z77" s="172"/>
      <c r="AA77" s="172"/>
      <c r="AB77" s="172"/>
    </row>
    <row r="78" spans="1:28" ht="13.5" thickBot="1" x14ac:dyDescent="0.25">
      <c r="B78" s="29"/>
      <c r="C78" s="3"/>
      <c r="D78" s="58"/>
      <c r="E78" s="58"/>
      <c r="F78" s="58"/>
      <c r="G78" s="58"/>
      <c r="J78" s="49" t="s">
        <v>257</v>
      </c>
      <c r="K78" s="49"/>
      <c r="M78" s="196">
        <f>SUM(M77:M77)</f>
        <v>0</v>
      </c>
      <c r="N78" s="44"/>
      <c r="O78" s="196">
        <f>SUM(O77:O77)</f>
        <v>0</v>
      </c>
      <c r="P78" s="62"/>
      <c r="Q78" s="62"/>
      <c r="R78" s="44"/>
      <c r="S78" s="215">
        <f>M78+O78</f>
        <v>0</v>
      </c>
      <c r="T78" s="175"/>
      <c r="U78" s="175"/>
      <c r="V78" s="196">
        <f>SUM(V77:V77)</f>
        <v>0</v>
      </c>
      <c r="W78" s="172"/>
      <c r="X78" s="183">
        <f>SUM(X77:X77)</f>
        <v>0</v>
      </c>
      <c r="Y78" s="172"/>
      <c r="Z78" s="172"/>
      <c r="AA78" s="172"/>
      <c r="AB78" s="172"/>
    </row>
    <row r="79" spans="1:28" ht="21.75" customHeight="1" x14ac:dyDescent="0.2">
      <c r="B79" s="13"/>
      <c r="C79" s="3"/>
      <c r="D79" s="3"/>
      <c r="E79" s="3"/>
      <c r="F79" s="3"/>
      <c r="M79" s="200"/>
      <c r="N79" s="44"/>
      <c r="O79" s="200"/>
      <c r="P79" s="44"/>
      <c r="Q79" s="44"/>
      <c r="R79" s="44"/>
      <c r="S79" s="214"/>
      <c r="T79" s="175"/>
      <c r="U79" s="175"/>
      <c r="V79" s="200"/>
      <c r="W79" s="172"/>
      <c r="X79" s="183"/>
      <c r="Y79" s="172"/>
      <c r="Z79" s="172"/>
      <c r="AA79" s="172"/>
      <c r="AB79" s="172"/>
    </row>
    <row r="80" spans="1:28" ht="12" customHeight="1" thickBot="1" x14ac:dyDescent="0.3">
      <c r="A80" s="6" t="s">
        <v>56</v>
      </c>
      <c r="B80" s="13"/>
      <c r="C80" s="3"/>
      <c r="D80" s="3"/>
      <c r="E80" s="3"/>
      <c r="F80" s="3"/>
      <c r="J80" s="59" t="s">
        <v>10</v>
      </c>
      <c r="K80" s="59"/>
      <c r="M80" s="196">
        <f>M19+M69+M22+M53+M29+M66+M37+M75+M78</f>
        <v>0</v>
      </c>
      <c r="N80" s="43"/>
      <c r="O80" s="196">
        <f>O19+O69+O22+O53+O29+O66+O37+O75+O78</f>
        <v>0</v>
      </c>
      <c r="P80" s="62"/>
      <c r="Q80" s="62"/>
      <c r="R80" s="43"/>
      <c r="S80" s="215">
        <f>S19+S69+S22+S53+S29+S37+S75+S77+S66</f>
        <v>0</v>
      </c>
      <c r="T80" s="175"/>
      <c r="U80" s="175"/>
      <c r="V80" s="196">
        <f>V19+V69+V22+V53+V29+V66+V37+V75+V78</f>
        <v>0</v>
      </c>
      <c r="W80" s="88"/>
      <c r="X80" s="183">
        <f>X19+X69+X22+X53+X29+X66+X37+X75+X78</f>
        <v>0</v>
      </c>
      <c r="Y80" s="172"/>
      <c r="Z80" s="172"/>
      <c r="AA80" s="172"/>
      <c r="AB80" s="172"/>
    </row>
    <row r="81" spans="1:28" ht="12" customHeight="1" thickBot="1" x14ac:dyDescent="0.3">
      <c r="A81" s="6"/>
      <c r="B81" s="13"/>
      <c r="C81" s="3"/>
      <c r="D81" s="3"/>
      <c r="E81" s="3"/>
      <c r="F81" s="3"/>
      <c r="J81" s="59" t="s">
        <v>270</v>
      </c>
      <c r="K81" s="59"/>
      <c r="M81" s="196">
        <f>M80-(M22+M37+M73+M78)</f>
        <v>0</v>
      </c>
      <c r="N81" s="43"/>
      <c r="O81" s="196"/>
      <c r="P81" s="62"/>
      <c r="Q81" s="62"/>
      <c r="R81" s="43"/>
      <c r="S81" s="215">
        <f>S80-(S22+S37+S73+S78)</f>
        <v>0</v>
      </c>
      <c r="T81" s="175"/>
      <c r="U81" s="175"/>
      <c r="V81" s="196"/>
      <c r="W81" s="88"/>
      <c r="X81" s="183">
        <f>X80-(X22+X37+X73+X78)</f>
        <v>0</v>
      </c>
      <c r="Y81" s="172"/>
      <c r="Z81" s="172"/>
      <c r="AA81" s="172"/>
      <c r="AB81" s="172"/>
    </row>
    <row r="82" spans="1:28" ht="12.75" customHeight="1" thickBot="1" x14ac:dyDescent="0.3">
      <c r="B82" s="174">
        <v>951100</v>
      </c>
      <c r="C82" s="3"/>
      <c r="D82" s="3" t="s">
        <v>1</v>
      </c>
      <c r="E82" s="3"/>
      <c r="F82" s="3"/>
      <c r="G82" s="3"/>
      <c r="H82" s="3"/>
      <c r="I82" s="3"/>
      <c r="J82" s="59" t="s">
        <v>54</v>
      </c>
      <c r="K82" s="59" t="s">
        <v>178</v>
      </c>
      <c r="L82" s="86">
        <v>0.51</v>
      </c>
      <c r="M82" s="201">
        <f>L82*M81</f>
        <v>0</v>
      </c>
      <c r="N82" s="43"/>
      <c r="O82" s="201"/>
      <c r="P82" s="63"/>
      <c r="Q82" s="63"/>
      <c r="R82" s="43"/>
      <c r="S82" s="219">
        <f>M82+O82</f>
        <v>0</v>
      </c>
      <c r="T82" s="175"/>
      <c r="U82" s="57"/>
      <c r="V82" s="201">
        <f>V81*L82</f>
        <v>0</v>
      </c>
      <c r="W82" s="88"/>
      <c r="X82" s="201">
        <f>X81*L82</f>
        <v>0</v>
      </c>
      <c r="Y82" s="172"/>
      <c r="Z82" s="172"/>
      <c r="AA82" s="172"/>
      <c r="AB82" s="172"/>
    </row>
    <row r="83" spans="1:28" ht="14.45" customHeight="1" thickBot="1" x14ac:dyDescent="0.3">
      <c r="C83" s="3"/>
      <c r="D83" s="3"/>
      <c r="E83" s="3"/>
      <c r="F83" s="3"/>
      <c r="G83" s="23"/>
      <c r="H83" s="23"/>
      <c r="I83" s="23"/>
      <c r="J83" s="59" t="s">
        <v>11</v>
      </c>
      <c r="K83" s="59"/>
      <c r="L83" s="23"/>
      <c r="M83" s="202">
        <f>M80+M82</f>
        <v>0</v>
      </c>
      <c r="N83" s="43"/>
      <c r="O83" s="202">
        <f>O80+O82</f>
        <v>0</v>
      </c>
      <c r="P83" s="64"/>
      <c r="Q83" s="64"/>
      <c r="R83" s="43"/>
      <c r="S83" s="220">
        <f>S80+S82</f>
        <v>0</v>
      </c>
      <c r="T83" s="175"/>
      <c r="U83" s="175"/>
      <c r="V83" s="202">
        <f>V80+V82</f>
        <v>0</v>
      </c>
      <c r="W83" s="65"/>
      <c r="X83" s="184">
        <f>X80+X82</f>
        <v>0</v>
      </c>
      <c r="Y83" s="175"/>
      <c r="Z83" s="175"/>
      <c r="AA83" s="175"/>
      <c r="AB83" s="175"/>
    </row>
    <row r="84" spans="1:28" x14ac:dyDescent="0.2">
      <c r="A84" s="33"/>
      <c r="B84" s="33"/>
      <c r="C84" s="33"/>
      <c r="D84" s="33"/>
      <c r="E84" s="33"/>
      <c r="F84" s="33"/>
      <c r="G84" s="33"/>
      <c r="H84" s="33"/>
      <c r="I84" s="33"/>
      <c r="J84" s="33"/>
      <c r="K84" s="33"/>
      <c r="L84" s="33"/>
      <c r="M84" s="203"/>
      <c r="N84" s="33"/>
      <c r="O84" s="203"/>
      <c r="P84" s="33"/>
      <c r="Q84" s="33"/>
      <c r="R84" s="33"/>
      <c r="S84" s="203"/>
      <c r="T84" s="33"/>
    </row>
    <row r="85" spans="1:28" ht="13.5" customHeight="1" x14ac:dyDescent="0.2">
      <c r="A85" s="6" t="s">
        <v>19</v>
      </c>
      <c r="B85" s="174"/>
      <c r="C85" s="3"/>
      <c r="D85" s="3"/>
      <c r="E85" s="3"/>
      <c r="F85" s="3"/>
      <c r="H85" s="23"/>
      <c r="I85" s="23"/>
      <c r="J85" s="23"/>
      <c r="K85" s="23"/>
      <c r="L85" s="23"/>
      <c r="M85" s="194"/>
      <c r="N85" s="3"/>
      <c r="O85" s="194"/>
      <c r="P85" s="27"/>
      <c r="Q85" s="27"/>
      <c r="R85" s="3"/>
      <c r="S85" s="194"/>
    </row>
    <row r="86" spans="1:28" x14ac:dyDescent="0.2">
      <c r="A86" s="6"/>
      <c r="B86" s="174"/>
      <c r="C86" s="3"/>
      <c r="D86" s="3"/>
      <c r="E86" s="3"/>
      <c r="F86" s="3"/>
      <c r="H86" s="23"/>
      <c r="I86" s="23"/>
      <c r="J86" s="23"/>
      <c r="K86" s="23"/>
      <c r="L86" s="23"/>
      <c r="M86" s="194"/>
      <c r="N86" s="3"/>
      <c r="O86" s="194"/>
      <c r="P86" s="27"/>
      <c r="Q86" s="27"/>
      <c r="R86" s="3"/>
      <c r="S86" s="194"/>
    </row>
    <row r="87" spans="1:28" x14ac:dyDescent="0.2">
      <c r="A87" s="6"/>
      <c r="B87" s="57" t="s">
        <v>265</v>
      </c>
      <c r="C87" s="3"/>
      <c r="D87" s="3"/>
      <c r="E87" s="3"/>
      <c r="F87" s="3"/>
      <c r="G87" s="4"/>
      <c r="H87" s="4"/>
      <c r="I87" s="4"/>
      <c r="J87" s="4"/>
      <c r="K87" s="4"/>
      <c r="L87" s="4"/>
      <c r="M87" s="187"/>
      <c r="N87" s="6"/>
      <c r="O87" s="187"/>
      <c r="P87" s="5"/>
      <c r="Q87" s="5"/>
      <c r="R87" s="6"/>
    </row>
    <row r="88" spans="1:28" x14ac:dyDescent="0.2">
      <c r="A88" s="6"/>
      <c r="B88" s="57"/>
      <c r="C88" s="3"/>
      <c r="D88" s="3"/>
      <c r="E88" s="3"/>
      <c r="F88" s="3"/>
      <c r="G88" s="4"/>
      <c r="H88" s="4"/>
      <c r="I88" s="4"/>
      <c r="J88" s="4"/>
      <c r="K88" s="4"/>
      <c r="L88" s="4"/>
      <c r="M88" s="187"/>
      <c r="N88" s="6"/>
      <c r="O88" s="187"/>
      <c r="P88" s="5"/>
      <c r="Q88" s="5"/>
      <c r="R88" s="6"/>
    </row>
    <row r="89" spans="1:28" x14ac:dyDescent="0.2">
      <c r="A89" s="6"/>
      <c r="B89" s="13"/>
      <c r="C89" s="9" t="s">
        <v>21</v>
      </c>
      <c r="D89" s="34"/>
      <c r="E89" s="174"/>
      <c r="F89" s="9" t="s">
        <v>264</v>
      </c>
      <c r="G89" s="54"/>
      <c r="H89" s="238"/>
      <c r="I89" s="239"/>
      <c r="J89" s="240" t="s">
        <v>61</v>
      </c>
      <c r="K89" s="240"/>
      <c r="L89" s="240"/>
      <c r="M89" s="240"/>
      <c r="N89" s="240"/>
      <c r="O89" s="240"/>
      <c r="P89" s="171"/>
      <c r="Q89" s="171"/>
      <c r="R89" s="53"/>
      <c r="S89" s="217"/>
    </row>
    <row r="90" spans="1:28" x14ac:dyDescent="0.2">
      <c r="A90" s="6"/>
      <c r="B90" s="13"/>
      <c r="C90" s="9"/>
      <c r="D90" s="174"/>
      <c r="E90" s="174"/>
      <c r="F90" s="3"/>
      <c r="G90" s="9"/>
      <c r="H90" s="173"/>
      <c r="I90" s="174"/>
      <c r="J90" s="13"/>
      <c r="K90" s="13"/>
      <c r="L90" s="13"/>
    </row>
    <row r="91" spans="1:28" ht="12.75" customHeight="1" x14ac:dyDescent="0.2">
      <c r="A91" s="6"/>
      <c r="B91" s="228" t="s">
        <v>266</v>
      </c>
      <c r="C91" s="228"/>
      <c r="D91" s="228"/>
      <c r="E91" s="228"/>
      <c r="F91" s="228"/>
      <c r="G91" s="228"/>
      <c r="H91" s="228"/>
      <c r="I91" s="228"/>
      <c r="J91" s="228"/>
      <c r="K91" s="228"/>
      <c r="L91" s="228"/>
      <c r="M91" s="228"/>
      <c r="N91" s="228"/>
      <c r="O91" s="228"/>
      <c r="P91" s="172"/>
      <c r="Q91" s="172"/>
      <c r="R91" s="6"/>
    </row>
    <row r="92" spans="1:28" x14ac:dyDescent="0.2">
      <c r="A92" s="6"/>
      <c r="B92" s="228"/>
      <c r="C92" s="228"/>
      <c r="D92" s="228"/>
      <c r="E92" s="228"/>
      <c r="F92" s="228"/>
      <c r="G92" s="228"/>
      <c r="H92" s="228"/>
      <c r="I92" s="228"/>
      <c r="J92" s="228"/>
      <c r="K92" s="228"/>
      <c r="L92" s="228"/>
      <c r="M92" s="228"/>
      <c r="N92" s="228"/>
      <c r="O92" s="228"/>
      <c r="P92" s="172"/>
      <c r="Q92" s="172"/>
      <c r="R92" s="6"/>
    </row>
    <row r="93" spans="1:28" x14ac:dyDescent="0.2">
      <c r="A93" s="6"/>
      <c r="B93" s="174"/>
      <c r="C93" s="3"/>
      <c r="D93" s="3"/>
      <c r="E93" s="3"/>
      <c r="F93" s="3"/>
      <c r="G93" s="23"/>
      <c r="H93" s="23"/>
      <c r="I93" s="23"/>
      <c r="J93" s="23"/>
      <c r="K93" s="23"/>
      <c r="L93" s="23"/>
      <c r="M93" s="194"/>
      <c r="N93" s="3"/>
      <c r="O93" s="194"/>
      <c r="P93" s="27"/>
      <c r="Q93" s="27"/>
      <c r="R93" s="3"/>
      <c r="S93" s="194"/>
    </row>
    <row r="94" spans="1:28" ht="12.75" customHeight="1" x14ac:dyDescent="0.2">
      <c r="A94" s="6"/>
      <c r="B94" s="229" t="s">
        <v>62</v>
      </c>
      <c r="C94" s="229"/>
      <c r="D94" s="229"/>
      <c r="E94" s="229"/>
      <c r="F94" s="229"/>
      <c r="G94" s="229"/>
      <c r="H94" s="229"/>
      <c r="I94" s="229"/>
      <c r="J94" s="229"/>
      <c r="K94" s="229"/>
      <c r="L94" s="229"/>
      <c r="M94" s="229"/>
      <c r="N94" s="229"/>
      <c r="O94" s="229"/>
      <c r="P94" s="27"/>
      <c r="Q94" s="27"/>
      <c r="R94" s="3"/>
      <c r="S94" s="194"/>
    </row>
    <row r="95" spans="1:28" ht="12.75" customHeight="1" x14ac:dyDescent="0.2">
      <c r="B95" s="229"/>
      <c r="C95" s="229"/>
      <c r="D95" s="229"/>
      <c r="E95" s="229"/>
      <c r="F95" s="229"/>
      <c r="G95" s="229"/>
      <c r="H95" s="229"/>
      <c r="I95" s="229"/>
      <c r="J95" s="229"/>
      <c r="K95" s="229"/>
      <c r="L95" s="229"/>
      <c r="M95" s="229"/>
      <c r="N95" s="229"/>
      <c r="O95" s="229"/>
      <c r="P95" s="27"/>
      <c r="Q95" s="27"/>
      <c r="R95" s="23"/>
    </row>
    <row r="96" spans="1:28" ht="22.5" customHeight="1" x14ac:dyDescent="0.2">
      <c r="B96" s="229"/>
      <c r="C96" s="229"/>
      <c r="D96" s="229"/>
      <c r="E96" s="229"/>
      <c r="F96" s="229"/>
      <c r="G96" s="229"/>
      <c r="H96" s="229"/>
      <c r="I96" s="229"/>
      <c r="J96" s="229"/>
      <c r="K96" s="229"/>
      <c r="L96" s="229"/>
      <c r="M96" s="229"/>
      <c r="N96" s="229"/>
      <c r="O96" s="229"/>
      <c r="P96" s="27"/>
      <c r="Q96" s="27"/>
      <c r="R96" s="23"/>
    </row>
    <row r="97" spans="1:22" x14ac:dyDescent="0.2">
      <c r="B97" s="35"/>
      <c r="C97" s="3"/>
      <c r="D97" s="3"/>
      <c r="E97" s="3"/>
      <c r="F97" s="3"/>
      <c r="G97" s="23"/>
      <c r="H97" s="23"/>
      <c r="I97" s="23"/>
      <c r="J97" s="23"/>
      <c r="K97" s="23"/>
      <c r="L97" s="23"/>
      <c r="M97" s="194"/>
      <c r="N97" s="23"/>
      <c r="O97" s="194"/>
      <c r="P97" s="27"/>
      <c r="Q97" s="27"/>
      <c r="R97" s="23"/>
    </row>
    <row r="98" spans="1:22" ht="100.5" customHeight="1" x14ac:dyDescent="1.35">
      <c r="B98" s="230"/>
      <c r="C98" s="230"/>
      <c r="D98" s="230"/>
      <c r="E98" s="230"/>
      <c r="F98" s="230"/>
      <c r="G98" s="230"/>
      <c r="H98" s="230"/>
      <c r="I98" s="230"/>
      <c r="J98" s="230"/>
      <c r="K98" s="230"/>
      <c r="L98" s="230"/>
      <c r="M98" s="230"/>
      <c r="N98" s="230"/>
      <c r="O98" s="230"/>
      <c r="P98" s="230"/>
      <c r="Q98" s="230"/>
      <c r="R98" s="230"/>
      <c r="S98" s="230"/>
      <c r="T98" s="230"/>
      <c r="U98" s="230"/>
      <c r="V98" s="230"/>
    </row>
    <row r="103" spans="1:22" x14ac:dyDescent="0.2">
      <c r="A103" s="25"/>
    </row>
    <row r="105" spans="1:22" x14ac:dyDescent="0.2">
      <c r="A105" s="36"/>
    </row>
    <row r="106" spans="1:22" x14ac:dyDescent="0.2">
      <c r="A106" s="37"/>
    </row>
    <row r="107" spans="1:22" x14ac:dyDescent="0.2">
      <c r="A107" s="37"/>
    </row>
    <row r="108" spans="1:22" x14ac:dyDescent="0.2">
      <c r="A108" s="37"/>
    </row>
    <row r="109" spans="1:22" x14ac:dyDescent="0.2">
      <c r="A109" s="37"/>
    </row>
    <row r="110" spans="1:22" x14ac:dyDescent="0.2">
      <c r="A110" s="37"/>
    </row>
    <row r="111" spans="1:22" x14ac:dyDescent="0.2">
      <c r="A111" s="38"/>
    </row>
    <row r="114" spans="1:28" s="180" customFormat="1" x14ac:dyDescent="0.2">
      <c r="A114" s="8"/>
      <c r="B114" s="13"/>
      <c r="C114" s="3"/>
      <c r="D114" s="3"/>
      <c r="E114" s="3"/>
      <c r="F114" s="3"/>
      <c r="G114" s="8"/>
      <c r="H114" s="8"/>
      <c r="I114" s="8"/>
      <c r="J114" s="8"/>
      <c r="K114" s="8"/>
      <c r="L114" s="8"/>
      <c r="M114" s="194"/>
      <c r="N114" s="23"/>
      <c r="P114" s="8"/>
      <c r="Q114" s="8"/>
      <c r="R114" s="8"/>
      <c r="T114" s="8"/>
      <c r="U114" s="8"/>
      <c r="W114" s="8"/>
      <c r="X114" s="184"/>
      <c r="Y114" s="8"/>
      <c r="Z114" s="8"/>
      <c r="AA114" s="8"/>
      <c r="AB114" s="8"/>
    </row>
    <row r="116" spans="1:28" s="180" customFormat="1" x14ac:dyDescent="0.2">
      <c r="A116" s="8"/>
      <c r="B116" s="8"/>
      <c r="C116" s="8"/>
      <c r="D116" s="231"/>
      <c r="E116" s="231"/>
      <c r="F116" s="231"/>
      <c r="G116" s="231"/>
      <c r="H116" s="231"/>
      <c r="I116" s="231"/>
      <c r="J116" s="231"/>
      <c r="K116" s="231"/>
      <c r="L116" s="231"/>
      <c r="M116" s="231"/>
      <c r="N116" s="8"/>
      <c r="P116" s="8"/>
      <c r="Q116" s="8"/>
      <c r="R116" s="8"/>
      <c r="T116" s="8"/>
      <c r="U116" s="8"/>
      <c r="W116" s="8"/>
      <c r="X116" s="184"/>
      <c r="Y116" s="8"/>
      <c r="Z116" s="8"/>
      <c r="AA116" s="8"/>
      <c r="AB116" s="8"/>
    </row>
  </sheetData>
  <mergeCells count="10">
    <mergeCell ref="B91:O92"/>
    <mergeCell ref="B94:O96"/>
    <mergeCell ref="B98:V98"/>
    <mergeCell ref="D116:M116"/>
    <mergeCell ref="O1:U1"/>
    <mergeCell ref="H6:J6"/>
    <mergeCell ref="V11:V12"/>
    <mergeCell ref="D59:H59"/>
    <mergeCell ref="H89:I89"/>
    <mergeCell ref="J89:O89"/>
  </mergeCells>
  <conditionalFormatting sqref="U82">
    <cfRule type="cellIs" dxfId="8" priority="9" operator="equal">
      <formula>"Enter Indirect Costs if Applicable!"</formula>
    </cfRule>
  </conditionalFormatting>
  <conditionalFormatting sqref="R89:S89">
    <cfRule type="cellIs" dxfId="7" priority="8" operator="equal">
      <formula>"Please enter applicable Fund/Program Codes!"</formula>
    </cfRule>
  </conditionalFormatting>
  <conditionalFormatting sqref="J89:K89">
    <cfRule type="cellIs" dxfId="6" priority="7" operator="equal">
      <formula>"Please enter applicable Fund/Program Codes!"</formula>
    </cfRule>
  </conditionalFormatting>
  <conditionalFormatting sqref="S42:U42">
    <cfRule type="cellIs" dxfId="5" priority="6" operator="equal">
      <formula>"CASB Exception - Requires Additional Justification!"</formula>
    </cfRule>
  </conditionalFormatting>
  <conditionalFormatting sqref="S43:U49">
    <cfRule type="cellIs" dxfId="4" priority="5" operator="equal">
      <formula>"CASB Exception - Requires Additional Justification!"</formula>
    </cfRule>
  </conditionalFormatting>
  <conditionalFormatting sqref="S56:U56 S57">
    <cfRule type="cellIs" dxfId="3" priority="4" operator="equal">
      <formula>"CASB Exception - Requires Additional Justification!"</formula>
    </cfRule>
  </conditionalFormatting>
  <conditionalFormatting sqref="S60">
    <cfRule type="cellIs" dxfId="2" priority="3" operator="equal">
      <formula>"CASB Exception - Requires Additional Justification!"</formula>
    </cfRule>
  </conditionalFormatting>
  <conditionalFormatting sqref="S64">
    <cfRule type="cellIs" dxfId="1" priority="2" operator="equal">
      <formula>"CASB Exception - Requires Additional Justification!"</formula>
    </cfRule>
  </conditionalFormatting>
  <conditionalFormatting sqref="S26:U27">
    <cfRule type="cellIs" dxfId="0" priority="1" operator="equal">
      <formula>"CASB Exception - Requires Additional Justification!"</formula>
    </cfRule>
  </conditionalFormatting>
  <hyperlinks>
    <hyperlink ref="B9:E9" r:id="rId1" display="LINK TO CHART OF ACCOUNTS" xr:uid="{00000000-0004-0000-0200-000000000000}"/>
  </hyperlinks>
  <pageMargins left="0.5" right="0.5" top="0.3" bottom="0.3" header="0.5" footer="0.5"/>
  <pageSetup scale="82" fitToWidth="2" fitToHeight="2" orientation="portrait" r:id="rId2"/>
  <headerFooter alignWithMargins="0"/>
  <rowBreaks count="1" manualBreakCount="1">
    <brk id="83" max="16383" man="1"/>
  </rowBreaks>
  <colBreaks count="1" manualBreakCount="1">
    <brk id="20" max="1048575" man="1"/>
  </colBreak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9"/>
  <sheetViews>
    <sheetView workbookViewId="0">
      <selection activeCell="B10" sqref="B10"/>
    </sheetView>
  </sheetViews>
  <sheetFormatPr defaultRowHeight="12.75" x14ac:dyDescent="0.2"/>
  <cols>
    <col min="1" max="1" width="32.140625" customWidth="1"/>
    <col min="2" max="2" width="30.42578125" bestFit="1" customWidth="1"/>
    <col min="3" max="3" width="37.28515625" customWidth="1"/>
    <col min="4" max="4" width="45.5703125" customWidth="1"/>
  </cols>
  <sheetData>
    <row r="1" spans="1:4" ht="48.95" customHeight="1" x14ac:dyDescent="0.2">
      <c r="A1" s="80" t="s">
        <v>176</v>
      </c>
      <c r="B1" t="s">
        <v>64</v>
      </c>
      <c r="C1" s="81" t="s">
        <v>65</v>
      </c>
      <c r="D1" s="71" t="s">
        <v>66</v>
      </c>
    </row>
    <row r="2" spans="1:4" x14ac:dyDescent="0.2">
      <c r="A2" s="82"/>
      <c r="C2" s="83" t="s">
        <v>67</v>
      </c>
    </row>
    <row r="3" spans="1:4" x14ac:dyDescent="0.2">
      <c r="A3" s="82"/>
      <c r="B3" t="s">
        <v>68</v>
      </c>
      <c r="C3" s="83"/>
    </row>
    <row r="4" spans="1:4" x14ac:dyDescent="0.2">
      <c r="A4" s="82"/>
      <c r="C4" s="83"/>
    </row>
    <row r="5" spans="1:4" x14ac:dyDescent="0.2">
      <c r="A5" s="82"/>
      <c r="C5" s="83" t="s">
        <v>69</v>
      </c>
    </row>
    <row r="6" spans="1:4" x14ac:dyDescent="0.2">
      <c r="A6" s="82" t="s">
        <v>70</v>
      </c>
      <c r="C6" s="83" t="s">
        <v>71</v>
      </c>
    </row>
    <row r="7" spans="1:4" x14ac:dyDescent="0.2">
      <c r="A7" s="82"/>
      <c r="C7" s="83" t="s">
        <v>72</v>
      </c>
    </row>
    <row r="8" spans="1:4" x14ac:dyDescent="0.2">
      <c r="A8" s="82"/>
      <c r="C8" s="83"/>
    </row>
    <row r="9" spans="1:4" x14ac:dyDescent="0.2">
      <c r="A9" s="82"/>
      <c r="B9" t="s">
        <v>73</v>
      </c>
      <c r="C9" s="83"/>
    </row>
    <row r="10" spans="1:4" x14ac:dyDescent="0.2">
      <c r="A10" s="82"/>
      <c r="C10" s="83" t="s">
        <v>74</v>
      </c>
    </row>
    <row r="11" spans="1:4" x14ac:dyDescent="0.2">
      <c r="A11" s="82"/>
      <c r="C11" s="83" t="s">
        <v>75</v>
      </c>
    </row>
    <row r="12" spans="1:4" x14ac:dyDescent="0.2">
      <c r="A12" s="82" t="s">
        <v>76</v>
      </c>
      <c r="C12" s="83" t="s">
        <v>77</v>
      </c>
    </row>
    <row r="13" spans="1:4" x14ac:dyDescent="0.2">
      <c r="A13" s="82"/>
      <c r="C13" s="83" t="s">
        <v>78</v>
      </c>
    </row>
    <row r="14" spans="1:4" x14ac:dyDescent="0.2">
      <c r="A14" s="82" t="s">
        <v>79</v>
      </c>
      <c r="C14" s="83" t="s">
        <v>80</v>
      </c>
    </row>
    <row r="15" spans="1:4" x14ac:dyDescent="0.2">
      <c r="A15" s="82" t="s">
        <v>81</v>
      </c>
      <c r="C15" s="83"/>
      <c r="D15" t="s">
        <v>82</v>
      </c>
    </row>
    <row r="16" spans="1:4" x14ac:dyDescent="0.2">
      <c r="A16" s="82" t="s">
        <v>81</v>
      </c>
      <c r="C16" s="83"/>
      <c r="D16" t="s">
        <v>83</v>
      </c>
    </row>
    <row r="17" spans="1:4" x14ac:dyDescent="0.2">
      <c r="A17" s="82" t="s">
        <v>81</v>
      </c>
      <c r="C17" s="83"/>
      <c r="D17" t="s">
        <v>84</v>
      </c>
    </row>
    <row r="18" spans="1:4" x14ac:dyDescent="0.2">
      <c r="A18" s="82" t="s">
        <v>81</v>
      </c>
      <c r="C18" s="83"/>
      <c r="D18" t="s">
        <v>85</v>
      </c>
    </row>
    <row r="19" spans="1:4" x14ac:dyDescent="0.2">
      <c r="A19" s="82" t="s">
        <v>81</v>
      </c>
      <c r="C19" s="83"/>
      <c r="D19" t="s">
        <v>86</v>
      </c>
    </row>
    <row r="20" spans="1:4" x14ac:dyDescent="0.2">
      <c r="A20" s="82" t="s">
        <v>81</v>
      </c>
      <c r="C20" s="83"/>
      <c r="D20" t="s">
        <v>87</v>
      </c>
    </row>
    <row r="21" spans="1:4" x14ac:dyDescent="0.2">
      <c r="A21" s="82" t="s">
        <v>81</v>
      </c>
      <c r="C21" s="83"/>
      <c r="D21" t="s">
        <v>88</v>
      </c>
    </row>
    <row r="22" spans="1:4" x14ac:dyDescent="0.2">
      <c r="A22" s="82" t="s">
        <v>81</v>
      </c>
      <c r="C22" s="83"/>
      <c r="D22" t="s">
        <v>89</v>
      </c>
    </row>
    <row r="23" spans="1:4" x14ac:dyDescent="0.2">
      <c r="A23" s="82" t="s">
        <v>81</v>
      </c>
      <c r="C23" s="83"/>
      <c r="D23" t="s">
        <v>90</v>
      </c>
    </row>
    <row r="24" spans="1:4" x14ac:dyDescent="0.2">
      <c r="A24" s="82" t="s">
        <v>81</v>
      </c>
      <c r="C24" s="83"/>
      <c r="D24" t="s">
        <v>91</v>
      </c>
    </row>
    <row r="25" spans="1:4" x14ac:dyDescent="0.2">
      <c r="A25" s="82" t="s">
        <v>81</v>
      </c>
      <c r="C25" s="83"/>
      <c r="D25" t="s">
        <v>92</v>
      </c>
    </row>
    <row r="26" spans="1:4" x14ac:dyDescent="0.2">
      <c r="A26" s="82" t="s">
        <v>81</v>
      </c>
      <c r="C26" s="83"/>
      <c r="D26" t="s">
        <v>93</v>
      </c>
    </row>
    <row r="27" spans="1:4" x14ac:dyDescent="0.2">
      <c r="A27" s="82" t="s">
        <v>81</v>
      </c>
      <c r="C27" s="83"/>
      <c r="D27" t="s">
        <v>94</v>
      </c>
    </row>
    <row r="28" spans="1:4" x14ac:dyDescent="0.2">
      <c r="A28" s="82" t="s">
        <v>81</v>
      </c>
      <c r="C28" s="83"/>
      <c r="D28" t="s">
        <v>95</v>
      </c>
    </row>
    <row r="29" spans="1:4" x14ac:dyDescent="0.2">
      <c r="A29" s="82" t="s">
        <v>81</v>
      </c>
      <c r="C29" s="83"/>
      <c r="D29" t="s">
        <v>96</v>
      </c>
    </row>
    <row r="30" spans="1:4" x14ac:dyDescent="0.2">
      <c r="A30" s="82" t="s">
        <v>34</v>
      </c>
      <c r="C30" s="83" t="s">
        <v>97</v>
      </c>
    </row>
    <row r="31" spans="1:4" x14ac:dyDescent="0.2">
      <c r="A31" s="82" t="s">
        <v>98</v>
      </c>
      <c r="C31" s="83" t="s">
        <v>99</v>
      </c>
    </row>
    <row r="32" spans="1:4" x14ac:dyDescent="0.2">
      <c r="A32" s="82" t="s">
        <v>100</v>
      </c>
      <c r="C32" s="83" t="s">
        <v>101</v>
      </c>
    </row>
    <row r="33" spans="1:4" x14ac:dyDescent="0.2">
      <c r="A33" s="82" t="s">
        <v>100</v>
      </c>
      <c r="C33" s="83"/>
      <c r="D33" t="s">
        <v>102</v>
      </c>
    </row>
    <row r="34" spans="1:4" x14ac:dyDescent="0.2">
      <c r="A34" s="82"/>
      <c r="C34" s="83" t="s">
        <v>103</v>
      </c>
    </row>
    <row r="35" spans="1:4" x14ac:dyDescent="0.2">
      <c r="A35" s="82"/>
      <c r="C35" s="83"/>
      <c r="D35" t="s">
        <v>104</v>
      </c>
    </row>
    <row r="36" spans="1:4" x14ac:dyDescent="0.2">
      <c r="A36" s="82" t="s">
        <v>36</v>
      </c>
      <c r="C36" s="83" t="s">
        <v>105</v>
      </c>
    </row>
    <row r="37" spans="1:4" x14ac:dyDescent="0.2">
      <c r="A37" s="82" t="s">
        <v>36</v>
      </c>
      <c r="C37" s="83"/>
      <c r="D37" t="s">
        <v>106</v>
      </c>
    </row>
    <row r="38" spans="1:4" x14ac:dyDescent="0.2">
      <c r="A38" s="82" t="s">
        <v>36</v>
      </c>
      <c r="C38" s="83"/>
      <c r="D38" t="s">
        <v>107</v>
      </c>
    </row>
    <row r="39" spans="1:4" x14ac:dyDescent="0.2">
      <c r="A39" s="82" t="s">
        <v>36</v>
      </c>
      <c r="C39" s="83"/>
      <c r="D39" t="s">
        <v>108</v>
      </c>
    </row>
    <row r="40" spans="1:4" x14ac:dyDescent="0.2">
      <c r="A40" s="82" t="s">
        <v>36</v>
      </c>
      <c r="C40" s="83"/>
      <c r="D40" t="s">
        <v>109</v>
      </c>
    </row>
    <row r="41" spans="1:4" x14ac:dyDescent="0.2">
      <c r="A41" s="82" t="s">
        <v>36</v>
      </c>
      <c r="C41" s="83"/>
      <c r="D41" t="s">
        <v>110</v>
      </c>
    </row>
    <row r="42" spans="1:4" x14ac:dyDescent="0.2">
      <c r="A42" s="82" t="s">
        <v>36</v>
      </c>
      <c r="C42" s="83"/>
      <c r="D42" t="s">
        <v>111</v>
      </c>
    </row>
    <row r="43" spans="1:4" x14ac:dyDescent="0.2">
      <c r="A43" s="82" t="s">
        <v>36</v>
      </c>
      <c r="C43" s="83"/>
      <c r="D43" t="s">
        <v>112</v>
      </c>
    </row>
    <row r="44" spans="1:4" x14ac:dyDescent="0.2">
      <c r="A44" s="82" t="s">
        <v>36</v>
      </c>
      <c r="C44" s="83"/>
      <c r="D44" t="s">
        <v>113</v>
      </c>
    </row>
    <row r="45" spans="1:4" x14ac:dyDescent="0.2">
      <c r="A45" s="82" t="s">
        <v>36</v>
      </c>
      <c r="C45" s="83"/>
      <c r="D45" t="s">
        <v>114</v>
      </c>
    </row>
    <row r="46" spans="1:4" x14ac:dyDescent="0.2">
      <c r="A46" s="82"/>
      <c r="C46" s="83" t="s">
        <v>115</v>
      </c>
    </row>
    <row r="47" spans="1:4" x14ac:dyDescent="0.2">
      <c r="A47" s="82" t="s">
        <v>116</v>
      </c>
      <c r="C47" s="83" t="s">
        <v>117</v>
      </c>
    </row>
    <row r="48" spans="1:4" x14ac:dyDescent="0.2">
      <c r="A48" s="82" t="s">
        <v>118</v>
      </c>
      <c r="C48" s="83" t="s">
        <v>119</v>
      </c>
    </row>
    <row r="49" spans="1:4" x14ac:dyDescent="0.2">
      <c r="A49" s="82" t="s">
        <v>118</v>
      </c>
      <c r="C49" s="83"/>
      <c r="D49" t="s">
        <v>120</v>
      </c>
    </row>
    <row r="50" spans="1:4" x14ac:dyDescent="0.2">
      <c r="A50" s="82" t="s">
        <v>118</v>
      </c>
      <c r="C50" s="83"/>
      <c r="D50" t="s">
        <v>121</v>
      </c>
    </row>
    <row r="51" spans="1:4" x14ac:dyDescent="0.2">
      <c r="A51" s="82" t="s">
        <v>118</v>
      </c>
      <c r="C51" s="83"/>
      <c r="D51" t="s">
        <v>122</v>
      </c>
    </row>
    <row r="52" spans="1:4" x14ac:dyDescent="0.2">
      <c r="A52" s="82" t="s">
        <v>123</v>
      </c>
      <c r="C52" s="83" t="s">
        <v>124</v>
      </c>
    </row>
    <row r="53" spans="1:4" x14ac:dyDescent="0.2">
      <c r="A53" s="82" t="s">
        <v>123</v>
      </c>
      <c r="C53" s="83"/>
      <c r="D53" t="s">
        <v>125</v>
      </c>
    </row>
    <row r="54" spans="1:4" x14ac:dyDescent="0.2">
      <c r="A54" s="82" t="s">
        <v>123</v>
      </c>
      <c r="C54" s="83"/>
      <c r="D54" t="s">
        <v>126</v>
      </c>
    </row>
    <row r="55" spans="1:4" x14ac:dyDescent="0.2">
      <c r="A55" s="82" t="s">
        <v>123</v>
      </c>
      <c r="C55" s="83"/>
      <c r="D55" t="s">
        <v>127</v>
      </c>
    </row>
    <row r="56" spans="1:4" x14ac:dyDescent="0.2">
      <c r="A56" s="82" t="s">
        <v>128</v>
      </c>
      <c r="C56" s="83" t="s">
        <v>129</v>
      </c>
    </row>
    <row r="57" spans="1:4" x14ac:dyDescent="0.2">
      <c r="A57" s="82" t="s">
        <v>128</v>
      </c>
      <c r="C57" s="83"/>
      <c r="D57" t="s">
        <v>130</v>
      </c>
    </row>
    <row r="58" spans="1:4" x14ac:dyDescent="0.2">
      <c r="A58" s="82" t="s">
        <v>128</v>
      </c>
      <c r="C58" s="83"/>
      <c r="D58" t="s">
        <v>131</v>
      </c>
    </row>
    <row r="59" spans="1:4" x14ac:dyDescent="0.2">
      <c r="A59" s="82" t="s">
        <v>128</v>
      </c>
      <c r="C59" s="83"/>
      <c r="D59" t="s">
        <v>132</v>
      </c>
    </row>
    <row r="60" spans="1:4" x14ac:dyDescent="0.2">
      <c r="A60" s="82" t="s">
        <v>128</v>
      </c>
      <c r="C60" s="83"/>
      <c r="D60" t="s">
        <v>133</v>
      </c>
    </row>
    <row r="61" spans="1:4" x14ac:dyDescent="0.2">
      <c r="A61" s="82" t="s">
        <v>134</v>
      </c>
      <c r="C61" s="83" t="s">
        <v>135</v>
      </c>
    </row>
    <row r="62" spans="1:4" x14ac:dyDescent="0.2">
      <c r="A62" s="82" t="s">
        <v>134</v>
      </c>
      <c r="C62" s="83"/>
      <c r="D62" t="s">
        <v>136</v>
      </c>
    </row>
    <row r="63" spans="1:4" x14ac:dyDescent="0.2">
      <c r="A63" s="82" t="s">
        <v>134</v>
      </c>
      <c r="C63" s="83"/>
      <c r="D63" t="s">
        <v>137</v>
      </c>
    </row>
    <row r="64" spans="1:4" x14ac:dyDescent="0.2">
      <c r="A64" s="82" t="s">
        <v>138</v>
      </c>
      <c r="C64" s="83" t="s">
        <v>139</v>
      </c>
    </row>
    <row r="65" spans="1:4" x14ac:dyDescent="0.2">
      <c r="A65" s="82" t="s">
        <v>138</v>
      </c>
      <c r="C65" s="83"/>
      <c r="D65" t="s">
        <v>140</v>
      </c>
    </row>
    <row r="66" spans="1:4" x14ac:dyDescent="0.2">
      <c r="A66" s="82" t="s">
        <v>138</v>
      </c>
      <c r="C66" s="83"/>
      <c r="D66" t="s">
        <v>141</v>
      </c>
    </row>
    <row r="67" spans="1:4" x14ac:dyDescent="0.2">
      <c r="A67" s="82" t="s">
        <v>138</v>
      </c>
      <c r="C67" s="83"/>
      <c r="D67" t="s">
        <v>142</v>
      </c>
    </row>
    <row r="68" spans="1:4" x14ac:dyDescent="0.2">
      <c r="A68" s="82" t="s">
        <v>138</v>
      </c>
      <c r="C68" s="83"/>
      <c r="D68" t="s">
        <v>143</v>
      </c>
    </row>
    <row r="69" spans="1:4" x14ac:dyDescent="0.2">
      <c r="A69" s="82" t="s">
        <v>138</v>
      </c>
      <c r="C69" s="83"/>
      <c r="D69" t="s">
        <v>144</v>
      </c>
    </row>
    <row r="70" spans="1:4" x14ac:dyDescent="0.2">
      <c r="A70" s="82" t="s">
        <v>138</v>
      </c>
      <c r="C70" s="83"/>
      <c r="D70" t="s">
        <v>145</v>
      </c>
    </row>
    <row r="71" spans="1:4" x14ac:dyDescent="0.2">
      <c r="A71" s="82" t="s">
        <v>138</v>
      </c>
      <c r="C71" s="83"/>
      <c r="D71" t="s">
        <v>146</v>
      </c>
    </row>
    <row r="72" spans="1:4" ht="18.75" x14ac:dyDescent="0.3">
      <c r="A72" s="82" t="s">
        <v>138</v>
      </c>
      <c r="C72" s="83"/>
      <c r="D72" t="s">
        <v>147</v>
      </c>
    </row>
    <row r="73" spans="1:4" x14ac:dyDescent="0.2">
      <c r="A73" s="82" t="s">
        <v>138</v>
      </c>
      <c r="C73" s="83"/>
      <c r="D73" t="s">
        <v>148</v>
      </c>
    </row>
    <row r="74" spans="1:4" x14ac:dyDescent="0.2">
      <c r="A74" s="82" t="s">
        <v>138</v>
      </c>
      <c r="C74" s="83"/>
      <c r="D74" t="s">
        <v>149</v>
      </c>
    </row>
    <row r="75" spans="1:4" x14ac:dyDescent="0.2">
      <c r="A75" s="82"/>
      <c r="C75" s="83" t="s">
        <v>150</v>
      </c>
    </row>
    <row r="76" spans="1:4" x14ac:dyDescent="0.2">
      <c r="A76" s="82"/>
      <c r="C76" s="83" t="s">
        <v>151</v>
      </c>
    </row>
    <row r="77" spans="1:4" x14ac:dyDescent="0.2">
      <c r="A77" s="82"/>
      <c r="C77" s="83" t="s">
        <v>152</v>
      </c>
    </row>
    <row r="78" spans="1:4" x14ac:dyDescent="0.2">
      <c r="A78" s="82"/>
      <c r="C78" s="83" t="s">
        <v>153</v>
      </c>
    </row>
    <row r="79" spans="1:4" x14ac:dyDescent="0.2">
      <c r="A79" s="82" t="s">
        <v>154</v>
      </c>
      <c r="C79" s="83" t="s">
        <v>155</v>
      </c>
    </row>
    <row r="80" spans="1:4" x14ac:dyDescent="0.2">
      <c r="A80" s="82" t="s">
        <v>154</v>
      </c>
      <c r="C80" s="83"/>
      <c r="D80" t="s">
        <v>156</v>
      </c>
    </row>
    <row r="81" spans="1:4" x14ac:dyDescent="0.2">
      <c r="A81" s="82" t="s">
        <v>154</v>
      </c>
      <c r="C81" s="83"/>
      <c r="D81" t="s">
        <v>157</v>
      </c>
    </row>
    <row r="82" spans="1:4" x14ac:dyDescent="0.2">
      <c r="A82" s="82" t="s">
        <v>154</v>
      </c>
      <c r="C82" s="83"/>
      <c r="D82" t="s">
        <v>158</v>
      </c>
    </row>
    <row r="83" spans="1:4" x14ac:dyDescent="0.2">
      <c r="A83" s="82" t="s">
        <v>154</v>
      </c>
      <c r="C83" s="83"/>
      <c r="D83" t="s">
        <v>159</v>
      </c>
    </row>
    <row r="84" spans="1:4" x14ac:dyDescent="0.2">
      <c r="A84" s="82" t="s">
        <v>154</v>
      </c>
      <c r="C84" s="83"/>
      <c r="D84" t="s">
        <v>160</v>
      </c>
    </row>
    <row r="85" spans="1:4" x14ac:dyDescent="0.2">
      <c r="A85" s="82" t="s">
        <v>154</v>
      </c>
      <c r="C85" s="83"/>
      <c r="D85" t="s">
        <v>161</v>
      </c>
    </row>
    <row r="86" spans="1:4" x14ac:dyDescent="0.2">
      <c r="A86" s="82" t="s">
        <v>154</v>
      </c>
      <c r="C86" s="83"/>
      <c r="D86" t="s">
        <v>162</v>
      </c>
    </row>
    <row r="87" spans="1:4" x14ac:dyDescent="0.2">
      <c r="A87" s="82" t="s">
        <v>154</v>
      </c>
      <c r="C87" s="83"/>
      <c r="D87" t="s">
        <v>163</v>
      </c>
    </row>
    <row r="88" spans="1:4" x14ac:dyDescent="0.2">
      <c r="A88" s="82" t="s">
        <v>154</v>
      </c>
      <c r="C88" s="83"/>
      <c r="D88" t="s">
        <v>164</v>
      </c>
    </row>
    <row r="89" spans="1:4" x14ac:dyDescent="0.2">
      <c r="A89" s="82"/>
      <c r="C89" s="83" t="s">
        <v>165</v>
      </c>
    </row>
    <row r="90" spans="1:4" x14ac:dyDescent="0.2">
      <c r="A90" s="82"/>
      <c r="C90" s="83"/>
      <c r="D90" t="s">
        <v>166</v>
      </c>
    </row>
    <row r="91" spans="1:4" x14ac:dyDescent="0.2">
      <c r="A91" s="82"/>
      <c r="C91" s="83" t="s">
        <v>167</v>
      </c>
    </row>
    <row r="92" spans="1:4" x14ac:dyDescent="0.2">
      <c r="A92" s="82"/>
      <c r="C92" s="83"/>
      <c r="D92" t="s">
        <v>168</v>
      </c>
    </row>
    <row r="93" spans="1:4" x14ac:dyDescent="0.2">
      <c r="A93" s="82"/>
      <c r="C93" s="83"/>
      <c r="D93" t="s">
        <v>169</v>
      </c>
    </row>
    <row r="94" spans="1:4" x14ac:dyDescent="0.2">
      <c r="A94" s="82"/>
      <c r="C94" s="83" t="s">
        <v>170</v>
      </c>
    </row>
    <row r="95" spans="1:4" x14ac:dyDescent="0.2">
      <c r="A95" s="82"/>
      <c r="C95" s="83"/>
      <c r="D95" t="s">
        <v>171</v>
      </c>
    </row>
    <row r="96" spans="1:4" x14ac:dyDescent="0.2">
      <c r="A96" s="82"/>
      <c r="C96" s="83" t="s">
        <v>172</v>
      </c>
    </row>
    <row r="97" spans="1:4" x14ac:dyDescent="0.2">
      <c r="C97" s="83" t="s">
        <v>173</v>
      </c>
    </row>
    <row r="98" spans="1:4" ht="15" x14ac:dyDescent="0.25">
      <c r="A98" s="84" t="s">
        <v>174</v>
      </c>
      <c r="B98" s="84"/>
      <c r="C98" s="85" t="s">
        <v>175</v>
      </c>
    </row>
    <row r="99" spans="1:4" ht="15" x14ac:dyDescent="0.25">
      <c r="D99" s="8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B116"/>
  <sheetViews>
    <sheetView workbookViewId="0">
      <selection sqref="A1:XFD1048576"/>
    </sheetView>
  </sheetViews>
  <sheetFormatPr defaultRowHeight="12.75" x14ac:dyDescent="0.2"/>
  <cols>
    <col min="1" max="1" width="11.42578125" customWidth="1"/>
    <col min="2" max="2" width="23.28515625" bestFit="1" customWidth="1"/>
    <col min="3" max="3" width="16" customWidth="1"/>
    <col min="4" max="4" width="13.7109375" bestFit="1" customWidth="1"/>
    <col min="5" max="5" width="16.5703125" customWidth="1"/>
    <col min="6" max="6" width="19" style="79" bestFit="1" customWidth="1"/>
    <col min="7" max="7" width="15.140625" style="79" customWidth="1"/>
    <col min="8" max="8" width="11.5703125" style="79" bestFit="1" customWidth="1"/>
    <col min="9" max="9" width="20.140625" style="79" bestFit="1" customWidth="1"/>
    <col min="10" max="10" width="13.85546875" style="79" customWidth="1"/>
  </cols>
  <sheetData>
    <row r="1" spans="1:11" ht="15" customHeight="1" x14ac:dyDescent="0.2">
      <c r="A1" s="247" t="s">
        <v>183</v>
      </c>
      <c r="B1" s="247"/>
      <c r="C1" s="247"/>
      <c r="D1" s="247"/>
      <c r="E1" s="247"/>
      <c r="F1" s="247"/>
      <c r="G1" s="247"/>
      <c r="H1" s="247"/>
      <c r="I1" s="247"/>
      <c r="J1" s="247"/>
      <c r="K1" s="247"/>
    </row>
    <row r="2" spans="1:11" ht="15" customHeight="1" x14ac:dyDescent="0.2">
      <c r="A2" s="247"/>
      <c r="B2" s="247"/>
      <c r="C2" s="247"/>
      <c r="D2" s="247"/>
      <c r="E2" s="247"/>
      <c r="F2" s="247"/>
      <c r="G2" s="247"/>
      <c r="H2" s="247"/>
      <c r="I2" s="247"/>
      <c r="J2" s="247"/>
      <c r="K2" s="247"/>
    </row>
    <row r="3" spans="1:11" ht="15" x14ac:dyDescent="0.25">
      <c r="A3" s="248" t="s">
        <v>184</v>
      </c>
      <c r="B3" s="248"/>
    </row>
    <row r="4" spans="1:11" x14ac:dyDescent="0.2">
      <c r="C4" s="150" t="s">
        <v>241</v>
      </c>
      <c r="D4" s="91">
        <v>200000</v>
      </c>
      <c r="F4" s="150" t="s">
        <v>244</v>
      </c>
      <c r="G4" s="91">
        <v>250000</v>
      </c>
      <c r="I4" s="150" t="s">
        <v>245</v>
      </c>
      <c r="J4" s="91">
        <v>205000</v>
      </c>
    </row>
    <row r="5" spans="1:11" x14ac:dyDescent="0.2">
      <c r="C5" t="s">
        <v>186</v>
      </c>
      <c r="D5" s="92">
        <f>SUM(D4:D4)</f>
        <v>200000</v>
      </c>
      <c r="F5" t="s">
        <v>186</v>
      </c>
      <c r="G5" s="92">
        <f>SUM(G4:G4)</f>
        <v>250000</v>
      </c>
      <c r="I5" t="s">
        <v>186</v>
      </c>
      <c r="J5" s="92">
        <f>SUM(J4:J4)</f>
        <v>205000</v>
      </c>
    </row>
    <row r="6" spans="1:11" x14ac:dyDescent="0.2">
      <c r="D6" s="93"/>
    </row>
    <row r="7" spans="1:11" ht="30" x14ac:dyDescent="0.25">
      <c r="A7" s="249" t="s">
        <v>187</v>
      </c>
      <c r="B7" s="249"/>
      <c r="C7" s="94" t="s">
        <v>188</v>
      </c>
      <c r="D7" s="94" t="s">
        <v>189</v>
      </c>
      <c r="E7" s="95" t="s">
        <v>190</v>
      </c>
      <c r="F7"/>
    </row>
    <row r="8" spans="1:11" x14ac:dyDescent="0.2">
      <c r="A8" s="241" t="s">
        <v>191</v>
      </c>
      <c r="B8" s="241"/>
      <c r="C8" s="92">
        <v>199700</v>
      </c>
      <c r="D8" s="92">
        <f>(C8/12)*9</f>
        <v>149775</v>
      </c>
      <c r="E8" s="149">
        <f>C8/12</f>
        <v>16641.666666666668</v>
      </c>
      <c r="F8"/>
    </row>
    <row r="9" spans="1:11" x14ac:dyDescent="0.2">
      <c r="A9" s="241" t="s">
        <v>192</v>
      </c>
      <c r="B9" s="241"/>
      <c r="C9" s="92">
        <v>179700</v>
      </c>
      <c r="D9" s="92">
        <f>(C9/12)*9</f>
        <v>134775</v>
      </c>
      <c r="E9" s="149">
        <f>C9/12</f>
        <v>14975</v>
      </c>
      <c r="F9"/>
    </row>
    <row r="10" spans="1:11" x14ac:dyDescent="0.2">
      <c r="A10" s="241" t="s">
        <v>193</v>
      </c>
      <c r="B10" s="241"/>
      <c r="C10" s="96">
        <v>181500</v>
      </c>
      <c r="D10" s="96">
        <f t="shared" ref="D10:D15" si="0">E10*9</f>
        <v>136125</v>
      </c>
      <c r="E10" s="96">
        <f>C10/12</f>
        <v>15125</v>
      </c>
      <c r="F10"/>
    </row>
    <row r="11" spans="1:11" x14ac:dyDescent="0.2">
      <c r="A11" s="245" t="s">
        <v>194</v>
      </c>
      <c r="B11" s="246"/>
      <c r="C11" s="96">
        <v>183300</v>
      </c>
      <c r="D11" s="96">
        <f t="shared" si="0"/>
        <v>137475</v>
      </c>
      <c r="E11" s="96">
        <f>C11/12</f>
        <v>15275</v>
      </c>
      <c r="F11"/>
    </row>
    <row r="12" spans="1:11" x14ac:dyDescent="0.2">
      <c r="A12" s="245" t="s">
        <v>195</v>
      </c>
      <c r="B12" s="246"/>
      <c r="C12" s="96">
        <v>185100</v>
      </c>
      <c r="D12" s="96">
        <f t="shared" si="0"/>
        <v>138825</v>
      </c>
      <c r="E12" s="96">
        <f t="shared" ref="E12:E15" si="1">C12/12</f>
        <v>15425</v>
      </c>
      <c r="F12"/>
    </row>
    <row r="13" spans="1:11" x14ac:dyDescent="0.2">
      <c r="A13" s="245" t="s">
        <v>196</v>
      </c>
      <c r="B13" s="246"/>
      <c r="C13" s="96">
        <v>187000</v>
      </c>
      <c r="D13" s="96">
        <f t="shared" si="0"/>
        <v>140250</v>
      </c>
      <c r="E13" s="96">
        <f t="shared" si="1"/>
        <v>15583.333333333334</v>
      </c>
      <c r="F13"/>
    </row>
    <row r="14" spans="1:11" x14ac:dyDescent="0.2">
      <c r="A14" s="245" t="s">
        <v>197</v>
      </c>
      <c r="B14" s="246"/>
      <c r="C14" s="96">
        <v>189600</v>
      </c>
      <c r="D14" s="96">
        <f t="shared" si="0"/>
        <v>142200</v>
      </c>
      <c r="E14" s="96">
        <f t="shared" si="1"/>
        <v>15800</v>
      </c>
      <c r="F14"/>
    </row>
    <row r="15" spans="1:11" x14ac:dyDescent="0.2">
      <c r="A15" s="245" t="s">
        <v>198</v>
      </c>
      <c r="B15" s="246"/>
      <c r="C15" s="96">
        <v>192300</v>
      </c>
      <c r="D15" s="96">
        <f t="shared" si="0"/>
        <v>144225</v>
      </c>
      <c r="E15" s="96">
        <f t="shared" si="1"/>
        <v>16025</v>
      </c>
      <c r="F15"/>
    </row>
    <row r="17" spans="1:16382" s="97" customFormat="1" ht="15.75" x14ac:dyDescent="0.25">
      <c r="A17"/>
      <c r="B17" s="242" t="s">
        <v>242</v>
      </c>
      <c r="C17" s="243"/>
      <c r="D17" s="244"/>
      <c r="E17" s="91">
        <v>16025</v>
      </c>
      <c r="F17" s="151" t="s">
        <v>243</v>
      </c>
      <c r="G17" s="152">
        <v>16025</v>
      </c>
      <c r="H17" s="79"/>
      <c r="I17" s="151" t="s">
        <v>246</v>
      </c>
      <c r="J17" s="152">
        <v>16025</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c r="ASR17"/>
      <c r="ASS17"/>
      <c r="AST17"/>
      <c r="ASU17"/>
      <c r="ASV17"/>
      <c r="ASW17"/>
      <c r="ASX17"/>
      <c r="ASY17"/>
      <c r="ASZ17"/>
      <c r="ATA17"/>
      <c r="ATB17"/>
      <c r="ATC17"/>
      <c r="ATD17"/>
      <c r="ATE17"/>
      <c r="ATF17"/>
      <c r="ATG17"/>
      <c r="ATH17"/>
      <c r="ATI17"/>
      <c r="ATJ17"/>
      <c r="ATK17"/>
      <c r="ATL17"/>
      <c r="ATM17"/>
      <c r="ATN17"/>
      <c r="ATO17"/>
      <c r="ATP17"/>
      <c r="ATQ17"/>
      <c r="ATR17"/>
      <c r="ATS17"/>
      <c r="ATT17"/>
      <c r="ATU17"/>
      <c r="ATV17"/>
      <c r="ATW17"/>
      <c r="ATX17"/>
      <c r="ATY17"/>
      <c r="ATZ17"/>
      <c r="AUA17"/>
      <c r="AUB17"/>
      <c r="AUC17"/>
      <c r="AUD17"/>
      <c r="AUE17"/>
      <c r="AUF17"/>
      <c r="AUG17"/>
      <c r="AUH17"/>
      <c r="AUI17"/>
      <c r="AUJ17"/>
      <c r="AUK17"/>
      <c r="AUL17"/>
      <c r="AUM17"/>
      <c r="AUN17"/>
      <c r="AUO17"/>
      <c r="AUP17"/>
      <c r="AUQ17"/>
      <c r="AUR17"/>
      <c r="AUS17"/>
      <c r="AUT17"/>
      <c r="AUU17"/>
      <c r="AUV17"/>
      <c r="AUW17"/>
      <c r="AUX17"/>
      <c r="AUY17"/>
      <c r="AUZ17"/>
      <c r="AVA17"/>
      <c r="AVB17"/>
      <c r="AVC17"/>
      <c r="AVD17"/>
      <c r="AVE17"/>
      <c r="AVF17"/>
      <c r="AVG17"/>
      <c r="AVH17"/>
      <c r="AVI17"/>
      <c r="AVJ17"/>
      <c r="AVK17"/>
      <c r="AVL17"/>
      <c r="AVM17"/>
      <c r="AVN17"/>
      <c r="AVO17"/>
      <c r="AVP17"/>
      <c r="AVQ17"/>
      <c r="AVR17"/>
      <c r="AVS17"/>
      <c r="AVT17"/>
      <c r="AVU17"/>
      <c r="AVV17"/>
      <c r="AVW17"/>
      <c r="AVX17"/>
      <c r="AVY17"/>
      <c r="AVZ17"/>
      <c r="AWA17"/>
      <c r="AWB17"/>
      <c r="AWC17"/>
      <c r="AWD17"/>
      <c r="AWE17"/>
      <c r="AWF17"/>
      <c r="AWG17"/>
      <c r="AWH17"/>
      <c r="AWI17"/>
      <c r="AWJ17"/>
      <c r="AWK17"/>
      <c r="AWL17"/>
      <c r="AWM17"/>
      <c r="AWN17"/>
      <c r="AWO17"/>
      <c r="AWP17"/>
      <c r="AWQ17"/>
      <c r="AWR17"/>
      <c r="AWS17"/>
      <c r="AWT17"/>
      <c r="AWU17"/>
      <c r="AWV17"/>
      <c r="AWW17"/>
      <c r="AWX17"/>
      <c r="AWY17"/>
      <c r="AWZ17"/>
      <c r="AXA17"/>
      <c r="AXB17"/>
      <c r="AXC17"/>
      <c r="AXD17"/>
      <c r="AXE17"/>
      <c r="AXF17"/>
      <c r="AXG17"/>
      <c r="AXH17"/>
      <c r="AXI17"/>
      <c r="AXJ17"/>
      <c r="AXK17"/>
      <c r="AXL17"/>
      <c r="AXM17"/>
      <c r="AXN17"/>
      <c r="AXO17"/>
      <c r="AXP17"/>
      <c r="AXQ17"/>
      <c r="AXR17"/>
      <c r="AXS17"/>
      <c r="AXT17"/>
      <c r="AXU17"/>
      <c r="AXV17"/>
      <c r="AXW17"/>
      <c r="AXX17"/>
      <c r="AXY17"/>
      <c r="AXZ17"/>
      <c r="AYA17"/>
      <c r="AYB17"/>
      <c r="AYC17"/>
      <c r="AYD17"/>
      <c r="AYE17"/>
      <c r="AYF17"/>
      <c r="AYG17"/>
      <c r="AYH17"/>
      <c r="AYI17"/>
      <c r="AYJ17"/>
      <c r="AYK17"/>
      <c r="AYL17"/>
      <c r="AYM17"/>
      <c r="AYN17"/>
      <c r="AYO17"/>
      <c r="AYP17"/>
      <c r="AYQ17"/>
      <c r="AYR17"/>
      <c r="AYS17"/>
      <c r="AYT17"/>
      <c r="AYU17"/>
      <c r="AYV17"/>
      <c r="AYW17"/>
      <c r="AYX17"/>
      <c r="AYY17"/>
      <c r="AYZ17"/>
      <c r="AZA17"/>
      <c r="AZB17"/>
      <c r="AZC17"/>
      <c r="AZD17"/>
      <c r="AZE17"/>
      <c r="AZF17"/>
      <c r="AZG17"/>
      <c r="AZH17"/>
      <c r="AZI17"/>
      <c r="AZJ17"/>
      <c r="AZK17"/>
      <c r="AZL17"/>
      <c r="AZM17"/>
      <c r="AZN17"/>
      <c r="AZO17"/>
      <c r="AZP17"/>
      <c r="AZQ17"/>
      <c r="AZR17"/>
      <c r="AZS17"/>
      <c r="AZT17"/>
      <c r="AZU17"/>
      <c r="AZV17"/>
      <c r="AZW17"/>
      <c r="AZX17"/>
      <c r="AZY17"/>
      <c r="AZZ17"/>
      <c r="BAA17"/>
      <c r="BAB17"/>
      <c r="BAC17"/>
      <c r="BAD17"/>
      <c r="BAE17"/>
      <c r="BAF17"/>
      <c r="BAG17"/>
      <c r="BAH17"/>
      <c r="BAI17"/>
      <c r="BAJ17"/>
      <c r="BAK17"/>
      <c r="BAL17"/>
      <c r="BAM17"/>
      <c r="BAN17"/>
      <c r="BAO17"/>
      <c r="BAP17"/>
      <c r="BAQ17"/>
      <c r="BAR17"/>
      <c r="BAS17"/>
      <c r="BAT17"/>
      <c r="BAU17"/>
      <c r="BAV17"/>
      <c r="BAW17"/>
      <c r="BAX17"/>
      <c r="BAY17"/>
      <c r="BAZ17"/>
      <c r="BBA17"/>
      <c r="BBB17"/>
      <c r="BBC17"/>
      <c r="BBD17"/>
      <c r="BBE17"/>
      <c r="BBF17"/>
      <c r="BBG17"/>
      <c r="BBH17"/>
      <c r="BBI17"/>
      <c r="BBJ17"/>
      <c r="BBK17"/>
      <c r="BBL17"/>
      <c r="BBM17"/>
      <c r="BBN17"/>
      <c r="BBO17"/>
      <c r="BBP17"/>
      <c r="BBQ17"/>
      <c r="BBR17"/>
      <c r="BBS17"/>
      <c r="BBT17"/>
      <c r="BBU17"/>
      <c r="BBV17"/>
      <c r="BBW17"/>
      <c r="BBX17"/>
      <c r="BBY17"/>
      <c r="BBZ17"/>
      <c r="BCA17"/>
      <c r="BCB17"/>
      <c r="BCC17"/>
      <c r="BCD17"/>
      <c r="BCE17"/>
      <c r="BCF17"/>
      <c r="BCG17"/>
      <c r="BCH17"/>
      <c r="BCI17"/>
      <c r="BCJ17"/>
      <c r="BCK17"/>
      <c r="BCL17"/>
      <c r="BCM17"/>
      <c r="BCN17"/>
      <c r="BCO17"/>
      <c r="BCP17"/>
      <c r="BCQ17"/>
      <c r="BCR17"/>
      <c r="BCS17"/>
      <c r="BCT17"/>
      <c r="BCU17"/>
      <c r="BCV17"/>
      <c r="BCW17"/>
      <c r="BCX17"/>
      <c r="BCY17"/>
      <c r="BCZ17"/>
      <c r="BDA17"/>
      <c r="BDB17"/>
      <c r="BDC17"/>
      <c r="BDD17"/>
      <c r="BDE17"/>
      <c r="BDF17"/>
      <c r="BDG17"/>
      <c r="BDH17"/>
      <c r="BDI17"/>
      <c r="BDJ17"/>
      <c r="BDK17"/>
      <c r="BDL17"/>
      <c r="BDM17"/>
      <c r="BDN17"/>
      <c r="BDO17"/>
      <c r="BDP17"/>
      <c r="BDQ17"/>
      <c r="BDR17"/>
      <c r="BDS17"/>
      <c r="BDT17"/>
      <c r="BDU17"/>
      <c r="BDV17"/>
      <c r="BDW17"/>
      <c r="BDX17"/>
      <c r="BDY17"/>
      <c r="BDZ17"/>
      <c r="BEA17"/>
      <c r="BEB17"/>
      <c r="BEC17"/>
      <c r="BED17"/>
      <c r="BEE17"/>
      <c r="BEF17"/>
      <c r="BEG17"/>
      <c r="BEH17"/>
      <c r="BEI17"/>
      <c r="BEJ17"/>
      <c r="BEK17"/>
      <c r="BEL17"/>
      <c r="BEM17"/>
      <c r="BEN17"/>
      <c r="BEO17"/>
      <c r="BEP17"/>
      <c r="BEQ17"/>
      <c r="BER17"/>
      <c r="BES17"/>
      <c r="BET17"/>
      <c r="BEU17"/>
      <c r="BEV17"/>
      <c r="BEW17"/>
      <c r="BEX17"/>
      <c r="BEY17"/>
      <c r="BEZ17"/>
      <c r="BFA17"/>
      <c r="BFB17"/>
      <c r="BFC17"/>
      <c r="BFD17"/>
      <c r="BFE17"/>
      <c r="BFF17"/>
      <c r="BFG17"/>
      <c r="BFH17"/>
      <c r="BFI17"/>
      <c r="BFJ17"/>
      <c r="BFK17"/>
      <c r="BFL17"/>
      <c r="BFM17"/>
      <c r="BFN17"/>
      <c r="BFO17"/>
      <c r="BFP17"/>
      <c r="BFQ17"/>
      <c r="BFR17"/>
      <c r="BFS17"/>
      <c r="BFT17"/>
      <c r="BFU17"/>
      <c r="BFV17"/>
      <c r="BFW17"/>
      <c r="BFX17"/>
      <c r="BFY17"/>
      <c r="BFZ17"/>
      <c r="BGA17"/>
      <c r="BGB17"/>
      <c r="BGC17"/>
      <c r="BGD17"/>
      <c r="BGE17"/>
      <c r="BGF17"/>
      <c r="BGG17"/>
      <c r="BGH17"/>
      <c r="BGI17"/>
      <c r="BGJ17"/>
      <c r="BGK17"/>
      <c r="BGL17"/>
      <c r="BGM17"/>
      <c r="BGN17"/>
      <c r="BGO17"/>
      <c r="BGP17"/>
      <c r="BGQ17"/>
      <c r="BGR17"/>
      <c r="BGS17"/>
      <c r="BGT17"/>
      <c r="BGU17"/>
      <c r="BGV17"/>
      <c r="BGW17"/>
      <c r="BGX17"/>
      <c r="BGY17"/>
      <c r="BGZ17"/>
      <c r="BHA17"/>
      <c r="BHB17"/>
      <c r="BHC17"/>
      <c r="BHD17"/>
      <c r="BHE17"/>
      <c r="BHF17"/>
      <c r="BHG17"/>
      <c r="BHH17"/>
      <c r="BHI17"/>
      <c r="BHJ17"/>
      <c r="BHK17"/>
      <c r="BHL17"/>
      <c r="BHM17"/>
      <c r="BHN17"/>
      <c r="BHO17"/>
      <c r="BHP17"/>
      <c r="BHQ17"/>
      <c r="BHR17"/>
      <c r="BHS17"/>
      <c r="BHT17"/>
      <c r="BHU17"/>
      <c r="BHV17"/>
      <c r="BHW17"/>
      <c r="BHX17"/>
      <c r="BHY17"/>
      <c r="BHZ17"/>
      <c r="BIA17"/>
      <c r="BIB17"/>
      <c r="BIC17"/>
      <c r="BID17"/>
      <c r="BIE17"/>
      <c r="BIF17"/>
      <c r="BIG17"/>
      <c r="BIH17"/>
      <c r="BII17"/>
      <c r="BIJ17"/>
      <c r="BIK17"/>
      <c r="BIL17"/>
      <c r="BIM17"/>
      <c r="BIN17"/>
      <c r="BIO17"/>
      <c r="BIP17"/>
      <c r="BIQ17"/>
      <c r="BIR17"/>
      <c r="BIS17"/>
      <c r="BIT17"/>
      <c r="BIU17"/>
      <c r="BIV17"/>
      <c r="BIW17"/>
      <c r="BIX17"/>
      <c r="BIY17"/>
      <c r="BIZ17"/>
      <c r="BJA17"/>
      <c r="BJB17"/>
      <c r="BJC17"/>
      <c r="BJD17"/>
      <c r="BJE17"/>
      <c r="BJF17"/>
      <c r="BJG17"/>
      <c r="BJH17"/>
      <c r="BJI17"/>
      <c r="BJJ17"/>
      <c r="BJK17"/>
      <c r="BJL17"/>
      <c r="BJM17"/>
      <c r="BJN17"/>
      <c r="BJO17"/>
      <c r="BJP17"/>
      <c r="BJQ17"/>
      <c r="BJR17"/>
      <c r="BJS17"/>
      <c r="BJT17"/>
      <c r="BJU17"/>
      <c r="BJV17"/>
      <c r="BJW17"/>
      <c r="BJX17"/>
      <c r="BJY17"/>
      <c r="BJZ17"/>
      <c r="BKA17"/>
      <c r="BKB17"/>
      <c r="BKC17"/>
      <c r="BKD17"/>
      <c r="BKE17"/>
      <c r="BKF17"/>
      <c r="BKG17"/>
      <c r="BKH17"/>
      <c r="BKI17"/>
      <c r="BKJ17"/>
      <c r="BKK17"/>
      <c r="BKL17"/>
      <c r="BKM17"/>
      <c r="BKN17"/>
      <c r="BKO17"/>
      <c r="BKP17"/>
      <c r="BKQ17"/>
      <c r="BKR17"/>
      <c r="BKS17"/>
      <c r="BKT17"/>
      <c r="BKU17"/>
      <c r="BKV17"/>
      <c r="BKW17"/>
      <c r="BKX17"/>
      <c r="BKY17"/>
      <c r="BKZ17"/>
      <c r="BLA17"/>
      <c r="BLB17"/>
      <c r="BLC17"/>
      <c r="BLD17"/>
      <c r="BLE17"/>
      <c r="BLF17"/>
      <c r="BLG17"/>
      <c r="BLH17"/>
      <c r="BLI17"/>
      <c r="BLJ17"/>
      <c r="BLK17"/>
      <c r="BLL17"/>
      <c r="BLM17"/>
      <c r="BLN17"/>
      <c r="BLO17"/>
      <c r="BLP17"/>
      <c r="BLQ17"/>
      <c r="BLR17"/>
      <c r="BLS17"/>
      <c r="BLT17"/>
      <c r="BLU17"/>
      <c r="BLV17"/>
      <c r="BLW17"/>
      <c r="BLX17"/>
      <c r="BLY17"/>
      <c r="BLZ17"/>
      <c r="BMA17"/>
      <c r="BMB17"/>
      <c r="BMC17"/>
      <c r="BMD17"/>
      <c r="BME17"/>
      <c r="BMF17"/>
      <c r="BMG17"/>
      <c r="BMH17"/>
      <c r="BMI17"/>
      <c r="BMJ17"/>
      <c r="BMK17"/>
      <c r="BML17"/>
      <c r="BMM17"/>
      <c r="BMN17"/>
      <c r="BMO17"/>
      <c r="BMP17"/>
      <c r="BMQ17"/>
      <c r="BMR17"/>
      <c r="BMS17"/>
      <c r="BMT17"/>
      <c r="BMU17"/>
      <c r="BMV17"/>
      <c r="BMW17"/>
      <c r="BMX17"/>
      <c r="BMY17"/>
      <c r="BMZ17"/>
      <c r="BNA17"/>
      <c r="BNB17"/>
      <c r="BNC17"/>
      <c r="BND17"/>
      <c r="BNE17"/>
      <c r="BNF17"/>
      <c r="BNG17"/>
      <c r="BNH17"/>
      <c r="BNI17"/>
      <c r="BNJ17"/>
      <c r="BNK17"/>
      <c r="BNL17"/>
      <c r="BNM17"/>
      <c r="BNN17"/>
      <c r="BNO17"/>
      <c r="BNP17"/>
      <c r="BNQ17"/>
      <c r="BNR17"/>
      <c r="BNS17"/>
      <c r="BNT17"/>
      <c r="BNU17"/>
      <c r="BNV17"/>
      <c r="BNW17"/>
      <c r="BNX17"/>
      <c r="BNY17"/>
      <c r="BNZ17"/>
      <c r="BOA17"/>
      <c r="BOB17"/>
      <c r="BOC17"/>
      <c r="BOD17"/>
      <c r="BOE17"/>
      <c r="BOF17"/>
      <c r="BOG17"/>
      <c r="BOH17"/>
      <c r="BOI17"/>
      <c r="BOJ17"/>
      <c r="BOK17"/>
      <c r="BOL17"/>
      <c r="BOM17"/>
      <c r="BON17"/>
      <c r="BOO17"/>
      <c r="BOP17"/>
      <c r="BOQ17"/>
      <c r="BOR17"/>
      <c r="BOS17"/>
      <c r="BOT17"/>
      <c r="BOU17"/>
      <c r="BOV17"/>
      <c r="BOW17"/>
      <c r="BOX17"/>
      <c r="BOY17"/>
      <c r="BOZ17"/>
      <c r="BPA17"/>
      <c r="BPB17"/>
      <c r="BPC17"/>
      <c r="BPD17"/>
      <c r="BPE17"/>
      <c r="BPF17"/>
      <c r="BPG17"/>
      <c r="BPH17"/>
      <c r="BPI17"/>
      <c r="BPJ17"/>
      <c r="BPK17"/>
      <c r="BPL17"/>
      <c r="BPM17"/>
      <c r="BPN17"/>
      <c r="BPO17"/>
      <c r="BPP17"/>
      <c r="BPQ17"/>
      <c r="BPR17"/>
      <c r="BPS17"/>
      <c r="BPT17"/>
      <c r="BPU17"/>
      <c r="BPV17"/>
      <c r="BPW17"/>
      <c r="BPX17"/>
      <c r="BPY17"/>
      <c r="BPZ17"/>
      <c r="BQA17"/>
      <c r="BQB17"/>
      <c r="BQC17"/>
      <c r="BQD17"/>
      <c r="BQE17"/>
      <c r="BQF17"/>
      <c r="BQG17"/>
      <c r="BQH17"/>
      <c r="BQI17"/>
      <c r="BQJ17"/>
      <c r="BQK17"/>
      <c r="BQL17"/>
      <c r="BQM17"/>
      <c r="BQN17"/>
      <c r="BQO17"/>
      <c r="BQP17"/>
      <c r="BQQ17"/>
      <c r="BQR17"/>
      <c r="BQS17"/>
      <c r="BQT17"/>
      <c r="BQU17"/>
      <c r="BQV17"/>
      <c r="BQW17"/>
      <c r="BQX17"/>
      <c r="BQY17"/>
      <c r="BQZ17"/>
      <c r="BRA17"/>
      <c r="BRB17"/>
      <c r="BRC17"/>
      <c r="BRD17"/>
      <c r="BRE17"/>
      <c r="BRF17"/>
      <c r="BRG17"/>
      <c r="BRH17"/>
      <c r="BRI17"/>
      <c r="BRJ17"/>
      <c r="BRK17"/>
      <c r="BRL17"/>
      <c r="BRM17"/>
      <c r="BRN17"/>
      <c r="BRO17"/>
      <c r="BRP17"/>
      <c r="BRQ17"/>
      <c r="BRR17"/>
      <c r="BRS17"/>
      <c r="BRT17"/>
      <c r="BRU17"/>
      <c r="BRV17"/>
      <c r="BRW17"/>
      <c r="BRX17"/>
      <c r="BRY17"/>
      <c r="BRZ17"/>
      <c r="BSA17"/>
      <c r="BSB17"/>
      <c r="BSC17"/>
      <c r="BSD17"/>
      <c r="BSE17"/>
      <c r="BSF17"/>
      <c r="BSG17"/>
      <c r="BSH17"/>
      <c r="BSI17"/>
      <c r="BSJ17"/>
      <c r="BSK17"/>
      <c r="BSL17"/>
      <c r="BSM17"/>
      <c r="BSN17"/>
      <c r="BSO17"/>
      <c r="BSP17"/>
      <c r="BSQ17"/>
      <c r="BSR17"/>
      <c r="BSS17"/>
      <c r="BST17"/>
      <c r="BSU17"/>
      <c r="BSV17"/>
      <c r="BSW17"/>
      <c r="BSX17"/>
      <c r="BSY17"/>
      <c r="BSZ17"/>
      <c r="BTA17"/>
      <c r="BTB17"/>
      <c r="BTC17"/>
      <c r="BTD17"/>
      <c r="BTE17"/>
      <c r="BTF17"/>
      <c r="BTG17"/>
      <c r="BTH17"/>
      <c r="BTI17"/>
      <c r="BTJ17"/>
      <c r="BTK17"/>
      <c r="BTL17"/>
      <c r="BTM17"/>
      <c r="BTN17"/>
      <c r="BTO17"/>
      <c r="BTP17"/>
      <c r="BTQ17"/>
      <c r="BTR17"/>
      <c r="BTS17"/>
      <c r="BTT17"/>
      <c r="BTU17"/>
      <c r="BTV17"/>
      <c r="BTW17"/>
      <c r="BTX17"/>
      <c r="BTY17"/>
      <c r="BTZ17"/>
      <c r="BUA17"/>
      <c r="BUB17"/>
      <c r="BUC17"/>
      <c r="BUD17"/>
      <c r="BUE17"/>
      <c r="BUF17"/>
      <c r="BUG17"/>
      <c r="BUH17"/>
      <c r="BUI17"/>
      <c r="BUJ17"/>
      <c r="BUK17"/>
      <c r="BUL17"/>
      <c r="BUM17"/>
      <c r="BUN17"/>
      <c r="BUO17"/>
      <c r="BUP17"/>
      <c r="BUQ17"/>
      <c r="BUR17"/>
      <c r="BUS17"/>
      <c r="BUT17"/>
      <c r="BUU17"/>
      <c r="BUV17"/>
      <c r="BUW17"/>
      <c r="BUX17"/>
      <c r="BUY17"/>
      <c r="BUZ17"/>
      <c r="BVA17"/>
      <c r="BVB17"/>
      <c r="BVC17"/>
      <c r="BVD17"/>
      <c r="BVE17"/>
      <c r="BVF17"/>
      <c r="BVG17"/>
      <c r="BVH17"/>
      <c r="BVI17"/>
      <c r="BVJ17"/>
      <c r="BVK17"/>
      <c r="BVL17"/>
      <c r="BVM17"/>
      <c r="BVN17"/>
      <c r="BVO17"/>
      <c r="BVP17"/>
      <c r="BVQ17"/>
      <c r="BVR17"/>
      <c r="BVS17"/>
      <c r="BVT17"/>
      <c r="BVU17"/>
      <c r="BVV17"/>
      <c r="BVW17"/>
      <c r="BVX17"/>
      <c r="BVY17"/>
      <c r="BVZ17"/>
      <c r="BWA17"/>
      <c r="BWB17"/>
      <c r="BWC17"/>
      <c r="BWD17"/>
      <c r="BWE17"/>
      <c r="BWF17"/>
      <c r="BWG17"/>
      <c r="BWH17"/>
      <c r="BWI17"/>
      <c r="BWJ17"/>
      <c r="BWK17"/>
      <c r="BWL17"/>
      <c r="BWM17"/>
      <c r="BWN17"/>
      <c r="BWO17"/>
      <c r="BWP17"/>
      <c r="BWQ17"/>
      <c r="BWR17"/>
      <c r="BWS17"/>
      <c r="BWT17"/>
      <c r="BWU17"/>
      <c r="BWV17"/>
      <c r="BWW17"/>
      <c r="BWX17"/>
      <c r="BWY17"/>
      <c r="BWZ17"/>
      <c r="BXA17"/>
      <c r="BXB17"/>
      <c r="BXC17"/>
      <c r="BXD17"/>
      <c r="BXE17"/>
      <c r="BXF17"/>
      <c r="BXG17"/>
      <c r="BXH17"/>
      <c r="BXI17"/>
      <c r="BXJ17"/>
      <c r="BXK17"/>
      <c r="BXL17"/>
      <c r="BXM17"/>
      <c r="BXN17"/>
      <c r="BXO17"/>
      <c r="BXP17"/>
      <c r="BXQ17"/>
      <c r="BXR17"/>
      <c r="BXS17"/>
      <c r="BXT17"/>
      <c r="BXU17"/>
      <c r="BXV17"/>
      <c r="BXW17"/>
      <c r="BXX17"/>
      <c r="BXY17"/>
      <c r="BXZ17"/>
      <c r="BYA17"/>
      <c r="BYB17"/>
      <c r="BYC17"/>
      <c r="BYD17"/>
      <c r="BYE17"/>
      <c r="BYF17"/>
      <c r="BYG17"/>
      <c r="BYH17"/>
      <c r="BYI17"/>
      <c r="BYJ17"/>
      <c r="BYK17"/>
      <c r="BYL17"/>
      <c r="BYM17"/>
      <c r="BYN17"/>
      <c r="BYO17"/>
      <c r="BYP17"/>
      <c r="BYQ17"/>
      <c r="BYR17"/>
      <c r="BYS17"/>
      <c r="BYT17"/>
      <c r="BYU17"/>
      <c r="BYV17"/>
      <c r="BYW17"/>
      <c r="BYX17"/>
      <c r="BYY17"/>
      <c r="BYZ17"/>
      <c r="BZA17"/>
      <c r="BZB17"/>
      <c r="BZC17"/>
      <c r="BZD17"/>
      <c r="BZE17"/>
      <c r="BZF17"/>
      <c r="BZG17"/>
      <c r="BZH17"/>
      <c r="BZI17"/>
      <c r="BZJ17"/>
      <c r="BZK17"/>
      <c r="BZL17"/>
      <c r="BZM17"/>
      <c r="BZN17"/>
      <c r="BZO17"/>
      <c r="BZP17"/>
      <c r="BZQ17"/>
      <c r="BZR17"/>
      <c r="BZS17"/>
      <c r="BZT17"/>
      <c r="BZU17"/>
      <c r="BZV17"/>
      <c r="BZW17"/>
      <c r="BZX17"/>
      <c r="BZY17"/>
      <c r="BZZ17"/>
      <c r="CAA17"/>
      <c r="CAB17"/>
      <c r="CAC17"/>
      <c r="CAD17"/>
      <c r="CAE17"/>
      <c r="CAF17"/>
      <c r="CAG17"/>
      <c r="CAH17"/>
      <c r="CAI17"/>
      <c r="CAJ17"/>
      <c r="CAK17"/>
      <c r="CAL17"/>
      <c r="CAM17"/>
      <c r="CAN17"/>
      <c r="CAO17"/>
      <c r="CAP17"/>
      <c r="CAQ17"/>
      <c r="CAR17"/>
      <c r="CAS17"/>
      <c r="CAT17"/>
      <c r="CAU17"/>
      <c r="CAV17"/>
      <c r="CAW17"/>
      <c r="CAX17"/>
      <c r="CAY17"/>
      <c r="CAZ17"/>
      <c r="CBA17"/>
      <c r="CBB17"/>
      <c r="CBC17"/>
      <c r="CBD17"/>
      <c r="CBE17"/>
      <c r="CBF17"/>
      <c r="CBG17"/>
      <c r="CBH17"/>
      <c r="CBI17"/>
      <c r="CBJ17"/>
      <c r="CBK17"/>
      <c r="CBL17"/>
      <c r="CBM17"/>
      <c r="CBN17"/>
      <c r="CBO17"/>
      <c r="CBP17"/>
      <c r="CBQ17"/>
      <c r="CBR17"/>
      <c r="CBS17"/>
      <c r="CBT17"/>
      <c r="CBU17"/>
      <c r="CBV17"/>
      <c r="CBW17"/>
      <c r="CBX17"/>
      <c r="CBY17"/>
      <c r="CBZ17"/>
      <c r="CCA17"/>
      <c r="CCB17"/>
      <c r="CCC17"/>
      <c r="CCD17"/>
      <c r="CCE17"/>
      <c r="CCF17"/>
      <c r="CCG17"/>
      <c r="CCH17"/>
      <c r="CCI17"/>
      <c r="CCJ17"/>
      <c r="CCK17"/>
      <c r="CCL17"/>
      <c r="CCM17"/>
      <c r="CCN17"/>
      <c r="CCO17"/>
      <c r="CCP17"/>
      <c r="CCQ17"/>
      <c r="CCR17"/>
      <c r="CCS17"/>
      <c r="CCT17"/>
      <c r="CCU17"/>
      <c r="CCV17"/>
      <c r="CCW17"/>
      <c r="CCX17"/>
      <c r="CCY17"/>
      <c r="CCZ17"/>
      <c r="CDA17"/>
      <c r="CDB17"/>
      <c r="CDC17"/>
      <c r="CDD17"/>
      <c r="CDE17"/>
      <c r="CDF17"/>
      <c r="CDG17"/>
      <c r="CDH17"/>
      <c r="CDI17"/>
      <c r="CDJ17"/>
      <c r="CDK17"/>
      <c r="CDL17"/>
      <c r="CDM17"/>
      <c r="CDN17"/>
      <c r="CDO17"/>
      <c r="CDP17"/>
      <c r="CDQ17"/>
      <c r="CDR17"/>
      <c r="CDS17"/>
      <c r="CDT17"/>
      <c r="CDU17"/>
      <c r="CDV17"/>
      <c r="CDW17"/>
      <c r="CDX17"/>
      <c r="CDY17"/>
      <c r="CDZ17"/>
      <c r="CEA17"/>
      <c r="CEB17"/>
      <c r="CEC17"/>
      <c r="CED17"/>
      <c r="CEE17"/>
      <c r="CEF17"/>
      <c r="CEG17"/>
      <c r="CEH17"/>
      <c r="CEI17"/>
      <c r="CEJ17"/>
      <c r="CEK17"/>
      <c r="CEL17"/>
      <c r="CEM17"/>
      <c r="CEN17"/>
      <c r="CEO17"/>
      <c r="CEP17"/>
      <c r="CEQ17"/>
      <c r="CER17"/>
      <c r="CES17"/>
      <c r="CET17"/>
      <c r="CEU17"/>
      <c r="CEV17"/>
      <c r="CEW17"/>
      <c r="CEX17"/>
      <c r="CEY17"/>
      <c r="CEZ17"/>
      <c r="CFA17"/>
      <c r="CFB17"/>
      <c r="CFC17"/>
      <c r="CFD17"/>
      <c r="CFE17"/>
      <c r="CFF17"/>
      <c r="CFG17"/>
      <c r="CFH17"/>
      <c r="CFI17"/>
      <c r="CFJ17"/>
      <c r="CFK17"/>
      <c r="CFL17"/>
      <c r="CFM17"/>
      <c r="CFN17"/>
      <c r="CFO17"/>
      <c r="CFP17"/>
      <c r="CFQ17"/>
      <c r="CFR17"/>
      <c r="CFS17"/>
      <c r="CFT17"/>
      <c r="CFU17"/>
      <c r="CFV17"/>
      <c r="CFW17"/>
      <c r="CFX17"/>
      <c r="CFY17"/>
      <c r="CFZ17"/>
      <c r="CGA17"/>
      <c r="CGB17"/>
      <c r="CGC17"/>
      <c r="CGD17"/>
      <c r="CGE17"/>
      <c r="CGF17"/>
      <c r="CGG17"/>
      <c r="CGH17"/>
      <c r="CGI17"/>
      <c r="CGJ17"/>
      <c r="CGK17"/>
      <c r="CGL17"/>
      <c r="CGM17"/>
      <c r="CGN17"/>
      <c r="CGO17"/>
      <c r="CGP17"/>
      <c r="CGQ17"/>
      <c r="CGR17"/>
      <c r="CGS17"/>
      <c r="CGT17"/>
      <c r="CGU17"/>
      <c r="CGV17"/>
      <c r="CGW17"/>
      <c r="CGX17"/>
      <c r="CGY17"/>
      <c r="CGZ17"/>
      <c r="CHA17"/>
      <c r="CHB17"/>
      <c r="CHC17"/>
      <c r="CHD17"/>
      <c r="CHE17"/>
      <c r="CHF17"/>
      <c r="CHG17"/>
      <c r="CHH17"/>
      <c r="CHI17"/>
      <c r="CHJ17"/>
      <c r="CHK17"/>
      <c r="CHL17"/>
      <c r="CHM17"/>
      <c r="CHN17"/>
      <c r="CHO17"/>
      <c r="CHP17"/>
      <c r="CHQ17"/>
      <c r="CHR17"/>
      <c r="CHS17"/>
      <c r="CHT17"/>
      <c r="CHU17"/>
      <c r="CHV17"/>
      <c r="CHW17"/>
      <c r="CHX17"/>
      <c r="CHY17"/>
      <c r="CHZ17"/>
      <c r="CIA17"/>
      <c r="CIB17"/>
      <c r="CIC17"/>
      <c r="CID17"/>
      <c r="CIE17"/>
      <c r="CIF17"/>
      <c r="CIG17"/>
      <c r="CIH17"/>
      <c r="CII17"/>
      <c r="CIJ17"/>
      <c r="CIK17"/>
      <c r="CIL17"/>
      <c r="CIM17"/>
      <c r="CIN17"/>
      <c r="CIO17"/>
      <c r="CIP17"/>
      <c r="CIQ17"/>
      <c r="CIR17"/>
      <c r="CIS17"/>
      <c r="CIT17"/>
      <c r="CIU17"/>
      <c r="CIV17"/>
      <c r="CIW17"/>
      <c r="CIX17"/>
      <c r="CIY17"/>
      <c r="CIZ17"/>
      <c r="CJA17"/>
      <c r="CJB17"/>
      <c r="CJC17"/>
      <c r="CJD17"/>
      <c r="CJE17"/>
      <c r="CJF17"/>
      <c r="CJG17"/>
      <c r="CJH17"/>
      <c r="CJI17"/>
      <c r="CJJ17"/>
      <c r="CJK17"/>
      <c r="CJL17"/>
      <c r="CJM17"/>
      <c r="CJN17"/>
      <c r="CJO17"/>
      <c r="CJP17"/>
      <c r="CJQ17"/>
      <c r="CJR17"/>
      <c r="CJS17"/>
      <c r="CJT17"/>
      <c r="CJU17"/>
      <c r="CJV17"/>
      <c r="CJW17"/>
      <c r="CJX17"/>
      <c r="CJY17"/>
      <c r="CJZ17"/>
      <c r="CKA17"/>
      <c r="CKB17"/>
      <c r="CKC17"/>
      <c r="CKD17"/>
      <c r="CKE17"/>
      <c r="CKF17"/>
      <c r="CKG17"/>
      <c r="CKH17"/>
      <c r="CKI17"/>
      <c r="CKJ17"/>
      <c r="CKK17"/>
      <c r="CKL17"/>
      <c r="CKM17"/>
      <c r="CKN17"/>
      <c r="CKO17"/>
      <c r="CKP17"/>
      <c r="CKQ17"/>
      <c r="CKR17"/>
      <c r="CKS17"/>
      <c r="CKT17"/>
      <c r="CKU17"/>
      <c r="CKV17"/>
      <c r="CKW17"/>
      <c r="CKX17"/>
      <c r="CKY17"/>
      <c r="CKZ17"/>
      <c r="CLA17"/>
      <c r="CLB17"/>
      <c r="CLC17"/>
      <c r="CLD17"/>
      <c r="CLE17"/>
      <c r="CLF17"/>
      <c r="CLG17"/>
      <c r="CLH17"/>
      <c r="CLI17"/>
      <c r="CLJ17"/>
      <c r="CLK17"/>
      <c r="CLL17"/>
      <c r="CLM17"/>
      <c r="CLN17"/>
      <c r="CLO17"/>
      <c r="CLP17"/>
      <c r="CLQ17"/>
      <c r="CLR17"/>
      <c r="CLS17"/>
      <c r="CLT17"/>
      <c r="CLU17"/>
      <c r="CLV17"/>
      <c r="CLW17"/>
      <c r="CLX17"/>
      <c r="CLY17"/>
      <c r="CLZ17"/>
      <c r="CMA17"/>
      <c r="CMB17"/>
      <c r="CMC17"/>
      <c r="CMD17"/>
      <c r="CME17"/>
      <c r="CMF17"/>
      <c r="CMG17"/>
      <c r="CMH17"/>
      <c r="CMI17"/>
      <c r="CMJ17"/>
      <c r="CMK17"/>
      <c r="CML17"/>
      <c r="CMM17"/>
      <c r="CMN17"/>
      <c r="CMO17"/>
      <c r="CMP17"/>
      <c r="CMQ17"/>
      <c r="CMR17"/>
      <c r="CMS17"/>
      <c r="CMT17"/>
      <c r="CMU17"/>
      <c r="CMV17"/>
      <c r="CMW17"/>
      <c r="CMX17"/>
      <c r="CMY17"/>
      <c r="CMZ17"/>
      <c r="CNA17"/>
      <c r="CNB17"/>
      <c r="CNC17"/>
      <c r="CND17"/>
      <c r="CNE17"/>
      <c r="CNF17"/>
      <c r="CNG17"/>
      <c r="CNH17"/>
      <c r="CNI17"/>
      <c r="CNJ17"/>
      <c r="CNK17"/>
      <c r="CNL17"/>
      <c r="CNM17"/>
      <c r="CNN17"/>
      <c r="CNO17"/>
      <c r="CNP17"/>
      <c r="CNQ17"/>
      <c r="CNR17"/>
      <c r="CNS17"/>
      <c r="CNT17"/>
      <c r="CNU17"/>
      <c r="CNV17"/>
      <c r="CNW17"/>
      <c r="CNX17"/>
      <c r="CNY17"/>
      <c r="CNZ17"/>
      <c r="COA17"/>
      <c r="COB17"/>
      <c r="COC17"/>
      <c r="COD17"/>
      <c r="COE17"/>
      <c r="COF17"/>
      <c r="COG17"/>
      <c r="COH17"/>
      <c r="COI17"/>
      <c r="COJ17"/>
      <c r="COK17"/>
      <c r="COL17"/>
      <c r="COM17"/>
      <c r="CON17"/>
      <c r="COO17"/>
      <c r="COP17"/>
      <c r="COQ17"/>
      <c r="COR17"/>
      <c r="COS17"/>
      <c r="COT17"/>
      <c r="COU17"/>
      <c r="COV17"/>
      <c r="COW17"/>
      <c r="COX17"/>
      <c r="COY17"/>
      <c r="COZ17"/>
      <c r="CPA17"/>
      <c r="CPB17"/>
      <c r="CPC17"/>
      <c r="CPD17"/>
      <c r="CPE17"/>
      <c r="CPF17"/>
      <c r="CPG17"/>
      <c r="CPH17"/>
      <c r="CPI17"/>
      <c r="CPJ17"/>
      <c r="CPK17"/>
      <c r="CPL17"/>
      <c r="CPM17"/>
      <c r="CPN17"/>
      <c r="CPO17"/>
      <c r="CPP17"/>
      <c r="CPQ17"/>
      <c r="CPR17"/>
      <c r="CPS17"/>
      <c r="CPT17"/>
      <c r="CPU17"/>
      <c r="CPV17"/>
      <c r="CPW17"/>
      <c r="CPX17"/>
      <c r="CPY17"/>
      <c r="CPZ17"/>
      <c r="CQA17"/>
      <c r="CQB17"/>
      <c r="CQC17"/>
      <c r="CQD17"/>
      <c r="CQE17"/>
      <c r="CQF17"/>
      <c r="CQG17"/>
      <c r="CQH17"/>
      <c r="CQI17"/>
      <c r="CQJ17"/>
      <c r="CQK17"/>
      <c r="CQL17"/>
      <c r="CQM17"/>
      <c r="CQN17"/>
      <c r="CQO17"/>
      <c r="CQP17"/>
      <c r="CQQ17"/>
      <c r="CQR17"/>
      <c r="CQS17"/>
      <c r="CQT17"/>
      <c r="CQU17"/>
      <c r="CQV17"/>
      <c r="CQW17"/>
      <c r="CQX17"/>
      <c r="CQY17"/>
      <c r="CQZ17"/>
      <c r="CRA17"/>
      <c r="CRB17"/>
      <c r="CRC17"/>
      <c r="CRD17"/>
      <c r="CRE17"/>
      <c r="CRF17"/>
      <c r="CRG17"/>
      <c r="CRH17"/>
      <c r="CRI17"/>
      <c r="CRJ17"/>
      <c r="CRK17"/>
      <c r="CRL17"/>
      <c r="CRM17"/>
      <c r="CRN17"/>
      <c r="CRO17"/>
      <c r="CRP17"/>
      <c r="CRQ17"/>
      <c r="CRR17"/>
      <c r="CRS17"/>
      <c r="CRT17"/>
      <c r="CRU17"/>
      <c r="CRV17"/>
      <c r="CRW17"/>
      <c r="CRX17"/>
      <c r="CRY17"/>
      <c r="CRZ17"/>
      <c r="CSA17"/>
      <c r="CSB17"/>
      <c r="CSC17"/>
      <c r="CSD17"/>
      <c r="CSE17"/>
      <c r="CSF17"/>
      <c r="CSG17"/>
      <c r="CSH17"/>
      <c r="CSI17"/>
      <c r="CSJ17"/>
      <c r="CSK17"/>
      <c r="CSL17"/>
      <c r="CSM17"/>
      <c r="CSN17"/>
      <c r="CSO17"/>
      <c r="CSP17"/>
      <c r="CSQ17"/>
      <c r="CSR17"/>
      <c r="CSS17"/>
      <c r="CST17"/>
      <c r="CSU17"/>
      <c r="CSV17"/>
      <c r="CSW17"/>
      <c r="CSX17"/>
      <c r="CSY17"/>
      <c r="CSZ17"/>
      <c r="CTA17"/>
      <c r="CTB17"/>
      <c r="CTC17"/>
      <c r="CTD17"/>
      <c r="CTE17"/>
      <c r="CTF17"/>
      <c r="CTG17"/>
      <c r="CTH17"/>
      <c r="CTI17"/>
      <c r="CTJ17"/>
      <c r="CTK17"/>
      <c r="CTL17"/>
      <c r="CTM17"/>
      <c r="CTN17"/>
      <c r="CTO17"/>
      <c r="CTP17"/>
      <c r="CTQ17"/>
      <c r="CTR17"/>
      <c r="CTS17"/>
      <c r="CTT17"/>
      <c r="CTU17"/>
      <c r="CTV17"/>
      <c r="CTW17"/>
      <c r="CTX17"/>
      <c r="CTY17"/>
      <c r="CTZ17"/>
      <c r="CUA17"/>
      <c r="CUB17"/>
      <c r="CUC17"/>
      <c r="CUD17"/>
      <c r="CUE17"/>
      <c r="CUF17"/>
      <c r="CUG17"/>
      <c r="CUH17"/>
      <c r="CUI17"/>
      <c r="CUJ17"/>
      <c r="CUK17"/>
      <c r="CUL17"/>
      <c r="CUM17"/>
      <c r="CUN17"/>
      <c r="CUO17"/>
      <c r="CUP17"/>
      <c r="CUQ17"/>
      <c r="CUR17"/>
      <c r="CUS17"/>
      <c r="CUT17"/>
      <c r="CUU17"/>
      <c r="CUV17"/>
      <c r="CUW17"/>
      <c r="CUX17"/>
      <c r="CUY17"/>
      <c r="CUZ17"/>
      <c r="CVA17"/>
      <c r="CVB17"/>
      <c r="CVC17"/>
      <c r="CVD17"/>
      <c r="CVE17"/>
      <c r="CVF17"/>
      <c r="CVG17"/>
      <c r="CVH17"/>
      <c r="CVI17"/>
      <c r="CVJ17"/>
      <c r="CVK17"/>
      <c r="CVL17"/>
      <c r="CVM17"/>
      <c r="CVN17"/>
      <c r="CVO17"/>
      <c r="CVP17"/>
      <c r="CVQ17"/>
      <c r="CVR17"/>
      <c r="CVS17"/>
      <c r="CVT17"/>
      <c r="CVU17"/>
      <c r="CVV17"/>
      <c r="CVW17"/>
      <c r="CVX17"/>
      <c r="CVY17"/>
      <c r="CVZ17"/>
      <c r="CWA17"/>
      <c r="CWB17"/>
      <c r="CWC17"/>
      <c r="CWD17"/>
      <c r="CWE17"/>
      <c r="CWF17"/>
      <c r="CWG17"/>
      <c r="CWH17"/>
      <c r="CWI17"/>
      <c r="CWJ17"/>
      <c r="CWK17"/>
      <c r="CWL17"/>
      <c r="CWM17"/>
      <c r="CWN17"/>
      <c r="CWO17"/>
      <c r="CWP17"/>
      <c r="CWQ17"/>
      <c r="CWR17"/>
      <c r="CWS17"/>
      <c r="CWT17"/>
      <c r="CWU17"/>
      <c r="CWV17"/>
      <c r="CWW17"/>
      <c r="CWX17"/>
      <c r="CWY17"/>
      <c r="CWZ17"/>
      <c r="CXA17"/>
      <c r="CXB17"/>
      <c r="CXC17"/>
      <c r="CXD17"/>
      <c r="CXE17"/>
      <c r="CXF17"/>
      <c r="CXG17"/>
      <c r="CXH17"/>
      <c r="CXI17"/>
      <c r="CXJ17"/>
      <c r="CXK17"/>
      <c r="CXL17"/>
      <c r="CXM17"/>
      <c r="CXN17"/>
      <c r="CXO17"/>
      <c r="CXP17"/>
      <c r="CXQ17"/>
      <c r="CXR17"/>
      <c r="CXS17"/>
      <c r="CXT17"/>
      <c r="CXU17"/>
      <c r="CXV17"/>
      <c r="CXW17"/>
      <c r="CXX17"/>
      <c r="CXY17"/>
      <c r="CXZ17"/>
      <c r="CYA17"/>
      <c r="CYB17"/>
      <c r="CYC17"/>
      <c r="CYD17"/>
      <c r="CYE17"/>
      <c r="CYF17"/>
      <c r="CYG17"/>
      <c r="CYH17"/>
      <c r="CYI17"/>
      <c r="CYJ17"/>
      <c r="CYK17"/>
      <c r="CYL17"/>
      <c r="CYM17"/>
      <c r="CYN17"/>
      <c r="CYO17"/>
      <c r="CYP17"/>
      <c r="CYQ17"/>
      <c r="CYR17"/>
      <c r="CYS17"/>
      <c r="CYT17"/>
      <c r="CYU17"/>
      <c r="CYV17"/>
      <c r="CYW17"/>
      <c r="CYX17"/>
      <c r="CYY17"/>
      <c r="CYZ17"/>
      <c r="CZA17"/>
      <c r="CZB17"/>
      <c r="CZC17"/>
      <c r="CZD17"/>
      <c r="CZE17"/>
      <c r="CZF17"/>
      <c r="CZG17"/>
      <c r="CZH17"/>
      <c r="CZI17"/>
      <c r="CZJ17"/>
      <c r="CZK17"/>
      <c r="CZL17"/>
      <c r="CZM17"/>
      <c r="CZN17"/>
      <c r="CZO17"/>
      <c r="CZP17"/>
      <c r="CZQ17"/>
      <c r="CZR17"/>
      <c r="CZS17"/>
      <c r="CZT17"/>
      <c r="CZU17"/>
      <c r="CZV17"/>
      <c r="CZW17"/>
      <c r="CZX17"/>
      <c r="CZY17"/>
      <c r="CZZ17"/>
      <c r="DAA17"/>
      <c r="DAB17"/>
      <c r="DAC17"/>
      <c r="DAD17"/>
      <c r="DAE17"/>
      <c r="DAF17"/>
      <c r="DAG17"/>
      <c r="DAH17"/>
      <c r="DAI17"/>
      <c r="DAJ17"/>
      <c r="DAK17"/>
      <c r="DAL17"/>
      <c r="DAM17"/>
      <c r="DAN17"/>
      <c r="DAO17"/>
      <c r="DAP17"/>
      <c r="DAQ17"/>
      <c r="DAR17"/>
      <c r="DAS17"/>
      <c r="DAT17"/>
      <c r="DAU17"/>
      <c r="DAV17"/>
      <c r="DAW17"/>
      <c r="DAX17"/>
      <c r="DAY17"/>
      <c r="DAZ17"/>
      <c r="DBA17"/>
      <c r="DBB17"/>
      <c r="DBC17"/>
      <c r="DBD17"/>
      <c r="DBE17"/>
      <c r="DBF17"/>
      <c r="DBG17"/>
      <c r="DBH17"/>
      <c r="DBI17"/>
      <c r="DBJ17"/>
      <c r="DBK17"/>
      <c r="DBL17"/>
      <c r="DBM17"/>
      <c r="DBN17"/>
      <c r="DBO17"/>
      <c r="DBP17"/>
      <c r="DBQ17"/>
      <c r="DBR17"/>
      <c r="DBS17"/>
      <c r="DBT17"/>
      <c r="DBU17"/>
      <c r="DBV17"/>
      <c r="DBW17"/>
      <c r="DBX17"/>
      <c r="DBY17"/>
      <c r="DBZ17"/>
      <c r="DCA17"/>
      <c r="DCB17"/>
      <c r="DCC17"/>
      <c r="DCD17"/>
      <c r="DCE17"/>
      <c r="DCF17"/>
      <c r="DCG17"/>
      <c r="DCH17"/>
      <c r="DCI17"/>
      <c r="DCJ17"/>
      <c r="DCK17"/>
      <c r="DCL17"/>
      <c r="DCM17"/>
      <c r="DCN17"/>
      <c r="DCO17"/>
      <c r="DCP17"/>
      <c r="DCQ17"/>
      <c r="DCR17"/>
      <c r="DCS17"/>
      <c r="DCT17"/>
      <c r="DCU17"/>
      <c r="DCV17"/>
      <c r="DCW17"/>
      <c r="DCX17"/>
      <c r="DCY17"/>
      <c r="DCZ17"/>
      <c r="DDA17"/>
      <c r="DDB17"/>
      <c r="DDC17"/>
      <c r="DDD17"/>
      <c r="DDE17"/>
      <c r="DDF17"/>
      <c r="DDG17"/>
      <c r="DDH17"/>
      <c r="DDI17"/>
      <c r="DDJ17"/>
      <c r="DDK17"/>
      <c r="DDL17"/>
      <c r="DDM17"/>
      <c r="DDN17"/>
      <c r="DDO17"/>
      <c r="DDP17"/>
      <c r="DDQ17"/>
      <c r="DDR17"/>
      <c r="DDS17"/>
      <c r="DDT17"/>
      <c r="DDU17"/>
      <c r="DDV17"/>
      <c r="DDW17"/>
      <c r="DDX17"/>
      <c r="DDY17"/>
      <c r="DDZ17"/>
      <c r="DEA17"/>
      <c r="DEB17"/>
      <c r="DEC17"/>
      <c r="DED17"/>
      <c r="DEE17"/>
      <c r="DEF17"/>
      <c r="DEG17"/>
      <c r="DEH17"/>
      <c r="DEI17"/>
      <c r="DEJ17"/>
      <c r="DEK17"/>
      <c r="DEL17"/>
      <c r="DEM17"/>
      <c r="DEN17"/>
      <c r="DEO17"/>
      <c r="DEP17"/>
      <c r="DEQ17"/>
      <c r="DER17"/>
      <c r="DES17"/>
      <c r="DET17"/>
      <c r="DEU17"/>
      <c r="DEV17"/>
      <c r="DEW17"/>
      <c r="DEX17"/>
      <c r="DEY17"/>
      <c r="DEZ17"/>
      <c r="DFA17"/>
      <c r="DFB17"/>
      <c r="DFC17"/>
      <c r="DFD17"/>
      <c r="DFE17"/>
      <c r="DFF17"/>
      <c r="DFG17"/>
      <c r="DFH17"/>
      <c r="DFI17"/>
      <c r="DFJ17"/>
      <c r="DFK17"/>
      <c r="DFL17"/>
      <c r="DFM17"/>
      <c r="DFN17"/>
      <c r="DFO17"/>
      <c r="DFP17"/>
      <c r="DFQ17"/>
      <c r="DFR17"/>
      <c r="DFS17"/>
      <c r="DFT17"/>
      <c r="DFU17"/>
      <c r="DFV17"/>
      <c r="DFW17"/>
      <c r="DFX17"/>
      <c r="DFY17"/>
      <c r="DFZ17"/>
      <c r="DGA17"/>
      <c r="DGB17"/>
      <c r="DGC17"/>
      <c r="DGD17"/>
      <c r="DGE17"/>
      <c r="DGF17"/>
      <c r="DGG17"/>
      <c r="DGH17"/>
      <c r="DGI17"/>
      <c r="DGJ17"/>
      <c r="DGK17"/>
      <c r="DGL17"/>
      <c r="DGM17"/>
      <c r="DGN17"/>
      <c r="DGO17"/>
      <c r="DGP17"/>
      <c r="DGQ17"/>
      <c r="DGR17"/>
      <c r="DGS17"/>
      <c r="DGT17"/>
      <c r="DGU17"/>
      <c r="DGV17"/>
      <c r="DGW17"/>
      <c r="DGX17"/>
      <c r="DGY17"/>
      <c r="DGZ17"/>
      <c r="DHA17"/>
      <c r="DHB17"/>
      <c r="DHC17"/>
      <c r="DHD17"/>
      <c r="DHE17"/>
      <c r="DHF17"/>
      <c r="DHG17"/>
      <c r="DHH17"/>
      <c r="DHI17"/>
      <c r="DHJ17"/>
      <c r="DHK17"/>
      <c r="DHL17"/>
      <c r="DHM17"/>
      <c r="DHN17"/>
      <c r="DHO17"/>
      <c r="DHP17"/>
      <c r="DHQ17"/>
      <c r="DHR17"/>
      <c r="DHS17"/>
      <c r="DHT17"/>
      <c r="DHU17"/>
      <c r="DHV17"/>
      <c r="DHW17"/>
      <c r="DHX17"/>
      <c r="DHY17"/>
      <c r="DHZ17"/>
      <c r="DIA17"/>
      <c r="DIB17"/>
      <c r="DIC17"/>
      <c r="DID17"/>
      <c r="DIE17"/>
      <c r="DIF17"/>
      <c r="DIG17"/>
      <c r="DIH17"/>
      <c r="DII17"/>
      <c r="DIJ17"/>
      <c r="DIK17"/>
      <c r="DIL17"/>
      <c r="DIM17"/>
      <c r="DIN17"/>
      <c r="DIO17"/>
      <c r="DIP17"/>
      <c r="DIQ17"/>
      <c r="DIR17"/>
      <c r="DIS17"/>
      <c r="DIT17"/>
      <c r="DIU17"/>
      <c r="DIV17"/>
      <c r="DIW17"/>
      <c r="DIX17"/>
      <c r="DIY17"/>
      <c r="DIZ17"/>
      <c r="DJA17"/>
      <c r="DJB17"/>
      <c r="DJC17"/>
      <c r="DJD17"/>
      <c r="DJE17"/>
      <c r="DJF17"/>
      <c r="DJG17"/>
      <c r="DJH17"/>
      <c r="DJI17"/>
      <c r="DJJ17"/>
      <c r="DJK17"/>
      <c r="DJL17"/>
      <c r="DJM17"/>
      <c r="DJN17"/>
      <c r="DJO17"/>
      <c r="DJP17"/>
      <c r="DJQ17"/>
      <c r="DJR17"/>
      <c r="DJS17"/>
      <c r="DJT17"/>
      <c r="DJU17"/>
      <c r="DJV17"/>
      <c r="DJW17"/>
      <c r="DJX17"/>
      <c r="DJY17"/>
      <c r="DJZ17"/>
      <c r="DKA17"/>
      <c r="DKB17"/>
      <c r="DKC17"/>
      <c r="DKD17"/>
      <c r="DKE17"/>
      <c r="DKF17"/>
      <c r="DKG17"/>
      <c r="DKH17"/>
      <c r="DKI17"/>
      <c r="DKJ17"/>
      <c r="DKK17"/>
      <c r="DKL17"/>
      <c r="DKM17"/>
      <c r="DKN17"/>
      <c r="DKO17"/>
      <c r="DKP17"/>
      <c r="DKQ17"/>
      <c r="DKR17"/>
      <c r="DKS17"/>
      <c r="DKT17"/>
      <c r="DKU17"/>
      <c r="DKV17"/>
      <c r="DKW17"/>
      <c r="DKX17"/>
      <c r="DKY17"/>
      <c r="DKZ17"/>
      <c r="DLA17"/>
      <c r="DLB17"/>
      <c r="DLC17"/>
      <c r="DLD17"/>
      <c r="DLE17"/>
      <c r="DLF17"/>
      <c r="DLG17"/>
      <c r="DLH17"/>
      <c r="DLI17"/>
      <c r="DLJ17"/>
      <c r="DLK17"/>
      <c r="DLL17"/>
      <c r="DLM17"/>
      <c r="DLN17"/>
      <c r="DLO17"/>
      <c r="DLP17"/>
      <c r="DLQ17"/>
      <c r="DLR17"/>
      <c r="DLS17"/>
      <c r="DLT17"/>
      <c r="DLU17"/>
      <c r="DLV17"/>
      <c r="DLW17"/>
      <c r="DLX17"/>
      <c r="DLY17"/>
      <c r="DLZ17"/>
      <c r="DMA17"/>
      <c r="DMB17"/>
      <c r="DMC17"/>
      <c r="DMD17"/>
      <c r="DME17"/>
      <c r="DMF17"/>
      <c r="DMG17"/>
      <c r="DMH17"/>
      <c r="DMI17"/>
      <c r="DMJ17"/>
      <c r="DMK17"/>
      <c r="DML17"/>
      <c r="DMM17"/>
      <c r="DMN17"/>
      <c r="DMO17"/>
      <c r="DMP17"/>
      <c r="DMQ17"/>
      <c r="DMR17"/>
      <c r="DMS17"/>
      <c r="DMT17"/>
      <c r="DMU17"/>
      <c r="DMV17"/>
      <c r="DMW17"/>
      <c r="DMX17"/>
      <c r="DMY17"/>
      <c r="DMZ17"/>
      <c r="DNA17"/>
      <c r="DNB17"/>
      <c r="DNC17"/>
      <c r="DND17"/>
      <c r="DNE17"/>
      <c r="DNF17"/>
      <c r="DNG17"/>
      <c r="DNH17"/>
      <c r="DNI17"/>
      <c r="DNJ17"/>
      <c r="DNK17"/>
      <c r="DNL17"/>
      <c r="DNM17"/>
      <c r="DNN17"/>
      <c r="DNO17"/>
      <c r="DNP17"/>
      <c r="DNQ17"/>
      <c r="DNR17"/>
      <c r="DNS17"/>
      <c r="DNT17"/>
      <c r="DNU17"/>
      <c r="DNV17"/>
      <c r="DNW17"/>
      <c r="DNX17"/>
      <c r="DNY17"/>
      <c r="DNZ17"/>
      <c r="DOA17"/>
      <c r="DOB17"/>
      <c r="DOC17"/>
      <c r="DOD17"/>
      <c r="DOE17"/>
      <c r="DOF17"/>
      <c r="DOG17"/>
      <c r="DOH17"/>
      <c r="DOI17"/>
      <c r="DOJ17"/>
      <c r="DOK17"/>
      <c r="DOL17"/>
      <c r="DOM17"/>
      <c r="DON17"/>
      <c r="DOO17"/>
      <c r="DOP17"/>
      <c r="DOQ17"/>
      <c r="DOR17"/>
      <c r="DOS17"/>
      <c r="DOT17"/>
      <c r="DOU17"/>
      <c r="DOV17"/>
      <c r="DOW17"/>
      <c r="DOX17"/>
      <c r="DOY17"/>
      <c r="DOZ17"/>
      <c r="DPA17"/>
      <c r="DPB17"/>
      <c r="DPC17"/>
      <c r="DPD17"/>
      <c r="DPE17"/>
      <c r="DPF17"/>
      <c r="DPG17"/>
      <c r="DPH17"/>
      <c r="DPI17"/>
      <c r="DPJ17"/>
      <c r="DPK17"/>
      <c r="DPL17"/>
      <c r="DPM17"/>
      <c r="DPN17"/>
      <c r="DPO17"/>
      <c r="DPP17"/>
      <c r="DPQ17"/>
      <c r="DPR17"/>
      <c r="DPS17"/>
      <c r="DPT17"/>
      <c r="DPU17"/>
      <c r="DPV17"/>
      <c r="DPW17"/>
      <c r="DPX17"/>
      <c r="DPY17"/>
      <c r="DPZ17"/>
      <c r="DQA17"/>
      <c r="DQB17"/>
      <c r="DQC17"/>
      <c r="DQD17"/>
      <c r="DQE17"/>
      <c r="DQF17"/>
      <c r="DQG17"/>
      <c r="DQH17"/>
      <c r="DQI17"/>
      <c r="DQJ17"/>
      <c r="DQK17"/>
      <c r="DQL17"/>
      <c r="DQM17"/>
      <c r="DQN17"/>
      <c r="DQO17"/>
      <c r="DQP17"/>
      <c r="DQQ17"/>
      <c r="DQR17"/>
      <c r="DQS17"/>
      <c r="DQT17"/>
      <c r="DQU17"/>
      <c r="DQV17"/>
      <c r="DQW17"/>
      <c r="DQX17"/>
      <c r="DQY17"/>
      <c r="DQZ17"/>
      <c r="DRA17"/>
      <c r="DRB17"/>
      <c r="DRC17"/>
      <c r="DRD17"/>
      <c r="DRE17"/>
      <c r="DRF17"/>
      <c r="DRG17"/>
      <c r="DRH17"/>
      <c r="DRI17"/>
      <c r="DRJ17"/>
      <c r="DRK17"/>
      <c r="DRL17"/>
      <c r="DRM17"/>
      <c r="DRN17"/>
      <c r="DRO17"/>
      <c r="DRP17"/>
      <c r="DRQ17"/>
      <c r="DRR17"/>
      <c r="DRS17"/>
      <c r="DRT17"/>
      <c r="DRU17"/>
      <c r="DRV17"/>
      <c r="DRW17"/>
      <c r="DRX17"/>
      <c r="DRY17"/>
      <c r="DRZ17"/>
      <c r="DSA17"/>
      <c r="DSB17"/>
      <c r="DSC17"/>
      <c r="DSD17"/>
      <c r="DSE17"/>
      <c r="DSF17"/>
      <c r="DSG17"/>
      <c r="DSH17"/>
      <c r="DSI17"/>
      <c r="DSJ17"/>
      <c r="DSK17"/>
      <c r="DSL17"/>
      <c r="DSM17"/>
      <c r="DSN17"/>
      <c r="DSO17"/>
      <c r="DSP17"/>
      <c r="DSQ17"/>
      <c r="DSR17"/>
      <c r="DSS17"/>
      <c r="DST17"/>
      <c r="DSU17"/>
      <c r="DSV17"/>
      <c r="DSW17"/>
      <c r="DSX17"/>
      <c r="DSY17"/>
      <c r="DSZ17"/>
      <c r="DTA17"/>
      <c r="DTB17"/>
      <c r="DTC17"/>
      <c r="DTD17"/>
      <c r="DTE17"/>
      <c r="DTF17"/>
      <c r="DTG17"/>
      <c r="DTH17"/>
      <c r="DTI17"/>
      <c r="DTJ17"/>
      <c r="DTK17"/>
      <c r="DTL17"/>
      <c r="DTM17"/>
      <c r="DTN17"/>
      <c r="DTO17"/>
      <c r="DTP17"/>
      <c r="DTQ17"/>
      <c r="DTR17"/>
      <c r="DTS17"/>
      <c r="DTT17"/>
      <c r="DTU17"/>
      <c r="DTV17"/>
      <c r="DTW17"/>
      <c r="DTX17"/>
      <c r="DTY17"/>
      <c r="DTZ17"/>
      <c r="DUA17"/>
      <c r="DUB17"/>
      <c r="DUC17"/>
      <c r="DUD17"/>
      <c r="DUE17"/>
      <c r="DUF17"/>
      <c r="DUG17"/>
      <c r="DUH17"/>
      <c r="DUI17"/>
      <c r="DUJ17"/>
      <c r="DUK17"/>
      <c r="DUL17"/>
      <c r="DUM17"/>
      <c r="DUN17"/>
      <c r="DUO17"/>
      <c r="DUP17"/>
      <c r="DUQ17"/>
      <c r="DUR17"/>
      <c r="DUS17"/>
      <c r="DUT17"/>
      <c r="DUU17"/>
      <c r="DUV17"/>
      <c r="DUW17"/>
      <c r="DUX17"/>
      <c r="DUY17"/>
      <c r="DUZ17"/>
      <c r="DVA17"/>
      <c r="DVB17"/>
      <c r="DVC17"/>
      <c r="DVD17"/>
      <c r="DVE17"/>
      <c r="DVF17"/>
      <c r="DVG17"/>
      <c r="DVH17"/>
      <c r="DVI17"/>
      <c r="DVJ17"/>
      <c r="DVK17"/>
      <c r="DVL17"/>
      <c r="DVM17"/>
      <c r="DVN17"/>
      <c r="DVO17"/>
      <c r="DVP17"/>
      <c r="DVQ17"/>
      <c r="DVR17"/>
      <c r="DVS17"/>
      <c r="DVT17"/>
      <c r="DVU17"/>
      <c r="DVV17"/>
      <c r="DVW17"/>
      <c r="DVX17"/>
      <c r="DVY17"/>
      <c r="DVZ17"/>
      <c r="DWA17"/>
      <c r="DWB17"/>
      <c r="DWC17"/>
      <c r="DWD17"/>
      <c r="DWE17"/>
      <c r="DWF17"/>
      <c r="DWG17"/>
      <c r="DWH17"/>
      <c r="DWI17"/>
      <c r="DWJ17"/>
      <c r="DWK17"/>
      <c r="DWL17"/>
      <c r="DWM17"/>
      <c r="DWN17"/>
      <c r="DWO17"/>
      <c r="DWP17"/>
      <c r="DWQ17"/>
      <c r="DWR17"/>
      <c r="DWS17"/>
      <c r="DWT17"/>
      <c r="DWU17"/>
      <c r="DWV17"/>
      <c r="DWW17"/>
      <c r="DWX17"/>
      <c r="DWY17"/>
      <c r="DWZ17"/>
      <c r="DXA17"/>
      <c r="DXB17"/>
      <c r="DXC17"/>
      <c r="DXD17"/>
      <c r="DXE17"/>
      <c r="DXF17"/>
      <c r="DXG17"/>
      <c r="DXH17"/>
      <c r="DXI17"/>
      <c r="DXJ17"/>
      <c r="DXK17"/>
      <c r="DXL17"/>
      <c r="DXM17"/>
      <c r="DXN17"/>
      <c r="DXO17"/>
      <c r="DXP17"/>
      <c r="DXQ17"/>
      <c r="DXR17"/>
      <c r="DXS17"/>
      <c r="DXT17"/>
      <c r="DXU17"/>
      <c r="DXV17"/>
      <c r="DXW17"/>
      <c r="DXX17"/>
      <c r="DXY17"/>
      <c r="DXZ17"/>
      <c r="DYA17"/>
      <c r="DYB17"/>
      <c r="DYC17"/>
      <c r="DYD17"/>
      <c r="DYE17"/>
      <c r="DYF17"/>
      <c r="DYG17"/>
      <c r="DYH17"/>
      <c r="DYI17"/>
      <c r="DYJ17"/>
      <c r="DYK17"/>
      <c r="DYL17"/>
      <c r="DYM17"/>
      <c r="DYN17"/>
      <c r="DYO17"/>
      <c r="DYP17"/>
      <c r="DYQ17"/>
      <c r="DYR17"/>
      <c r="DYS17"/>
      <c r="DYT17"/>
      <c r="DYU17"/>
      <c r="DYV17"/>
      <c r="DYW17"/>
      <c r="DYX17"/>
      <c r="DYY17"/>
      <c r="DYZ17"/>
      <c r="DZA17"/>
      <c r="DZB17"/>
      <c r="DZC17"/>
      <c r="DZD17"/>
      <c r="DZE17"/>
      <c r="DZF17"/>
      <c r="DZG17"/>
      <c r="DZH17"/>
      <c r="DZI17"/>
      <c r="DZJ17"/>
      <c r="DZK17"/>
      <c r="DZL17"/>
      <c r="DZM17"/>
      <c r="DZN17"/>
      <c r="DZO17"/>
      <c r="DZP17"/>
      <c r="DZQ17"/>
      <c r="DZR17"/>
      <c r="DZS17"/>
      <c r="DZT17"/>
      <c r="DZU17"/>
      <c r="DZV17"/>
      <c r="DZW17"/>
      <c r="DZX17"/>
      <c r="DZY17"/>
      <c r="DZZ17"/>
      <c r="EAA17"/>
      <c r="EAB17"/>
      <c r="EAC17"/>
      <c r="EAD17"/>
      <c r="EAE17"/>
      <c r="EAF17"/>
      <c r="EAG17"/>
      <c r="EAH17"/>
      <c r="EAI17"/>
      <c r="EAJ17"/>
      <c r="EAK17"/>
      <c r="EAL17"/>
      <c r="EAM17"/>
      <c r="EAN17"/>
      <c r="EAO17"/>
      <c r="EAP17"/>
      <c r="EAQ17"/>
      <c r="EAR17"/>
      <c r="EAS17"/>
      <c r="EAT17"/>
      <c r="EAU17"/>
      <c r="EAV17"/>
      <c r="EAW17"/>
      <c r="EAX17"/>
      <c r="EAY17"/>
      <c r="EAZ17"/>
      <c r="EBA17"/>
      <c r="EBB17"/>
      <c r="EBC17"/>
      <c r="EBD17"/>
      <c r="EBE17"/>
      <c r="EBF17"/>
      <c r="EBG17"/>
      <c r="EBH17"/>
      <c r="EBI17"/>
      <c r="EBJ17"/>
      <c r="EBK17"/>
      <c r="EBL17"/>
      <c r="EBM17"/>
      <c r="EBN17"/>
      <c r="EBO17"/>
      <c r="EBP17"/>
      <c r="EBQ17"/>
      <c r="EBR17"/>
      <c r="EBS17"/>
      <c r="EBT17"/>
      <c r="EBU17"/>
      <c r="EBV17"/>
      <c r="EBW17"/>
      <c r="EBX17"/>
      <c r="EBY17"/>
      <c r="EBZ17"/>
      <c r="ECA17"/>
      <c r="ECB17"/>
      <c r="ECC17"/>
      <c r="ECD17"/>
      <c r="ECE17"/>
      <c r="ECF17"/>
      <c r="ECG17"/>
      <c r="ECH17"/>
      <c r="ECI17"/>
      <c r="ECJ17"/>
      <c r="ECK17"/>
      <c r="ECL17"/>
      <c r="ECM17"/>
      <c r="ECN17"/>
      <c r="ECO17"/>
      <c r="ECP17"/>
      <c r="ECQ17"/>
      <c r="ECR17"/>
      <c r="ECS17"/>
      <c r="ECT17"/>
      <c r="ECU17"/>
      <c r="ECV17"/>
      <c r="ECW17"/>
      <c r="ECX17"/>
      <c r="ECY17"/>
      <c r="ECZ17"/>
      <c r="EDA17"/>
      <c r="EDB17"/>
      <c r="EDC17"/>
      <c r="EDD17"/>
      <c r="EDE17"/>
      <c r="EDF17"/>
      <c r="EDG17"/>
      <c r="EDH17"/>
      <c r="EDI17"/>
      <c r="EDJ17"/>
      <c r="EDK17"/>
      <c r="EDL17"/>
      <c r="EDM17"/>
      <c r="EDN17"/>
      <c r="EDO17"/>
      <c r="EDP17"/>
      <c r="EDQ17"/>
      <c r="EDR17"/>
      <c r="EDS17"/>
      <c r="EDT17"/>
      <c r="EDU17"/>
      <c r="EDV17"/>
      <c r="EDW17"/>
      <c r="EDX17"/>
      <c r="EDY17"/>
      <c r="EDZ17"/>
      <c r="EEA17"/>
      <c r="EEB17"/>
      <c r="EEC17"/>
      <c r="EED17"/>
      <c r="EEE17"/>
      <c r="EEF17"/>
      <c r="EEG17"/>
      <c r="EEH17"/>
      <c r="EEI17"/>
      <c r="EEJ17"/>
      <c r="EEK17"/>
      <c r="EEL17"/>
      <c r="EEM17"/>
      <c r="EEN17"/>
      <c r="EEO17"/>
      <c r="EEP17"/>
      <c r="EEQ17"/>
      <c r="EER17"/>
      <c r="EES17"/>
      <c r="EET17"/>
      <c r="EEU17"/>
      <c r="EEV17"/>
      <c r="EEW17"/>
      <c r="EEX17"/>
      <c r="EEY17"/>
      <c r="EEZ17"/>
      <c r="EFA17"/>
      <c r="EFB17"/>
      <c r="EFC17"/>
      <c r="EFD17"/>
      <c r="EFE17"/>
      <c r="EFF17"/>
      <c r="EFG17"/>
      <c r="EFH17"/>
      <c r="EFI17"/>
      <c r="EFJ17"/>
      <c r="EFK17"/>
      <c r="EFL17"/>
      <c r="EFM17"/>
      <c r="EFN17"/>
      <c r="EFO17"/>
      <c r="EFP17"/>
      <c r="EFQ17"/>
      <c r="EFR17"/>
      <c r="EFS17"/>
      <c r="EFT17"/>
      <c r="EFU17"/>
      <c r="EFV17"/>
      <c r="EFW17"/>
      <c r="EFX17"/>
      <c r="EFY17"/>
      <c r="EFZ17"/>
      <c r="EGA17"/>
      <c r="EGB17"/>
      <c r="EGC17"/>
      <c r="EGD17"/>
      <c r="EGE17"/>
      <c r="EGF17"/>
      <c r="EGG17"/>
      <c r="EGH17"/>
      <c r="EGI17"/>
      <c r="EGJ17"/>
      <c r="EGK17"/>
      <c r="EGL17"/>
      <c r="EGM17"/>
      <c r="EGN17"/>
      <c r="EGO17"/>
      <c r="EGP17"/>
      <c r="EGQ17"/>
      <c r="EGR17"/>
      <c r="EGS17"/>
      <c r="EGT17"/>
      <c r="EGU17"/>
      <c r="EGV17"/>
      <c r="EGW17"/>
      <c r="EGX17"/>
      <c r="EGY17"/>
      <c r="EGZ17"/>
      <c r="EHA17"/>
      <c r="EHB17"/>
      <c r="EHC17"/>
      <c r="EHD17"/>
      <c r="EHE17"/>
      <c r="EHF17"/>
      <c r="EHG17"/>
      <c r="EHH17"/>
      <c r="EHI17"/>
      <c r="EHJ17"/>
      <c r="EHK17"/>
      <c r="EHL17"/>
      <c r="EHM17"/>
      <c r="EHN17"/>
      <c r="EHO17"/>
      <c r="EHP17"/>
      <c r="EHQ17"/>
      <c r="EHR17"/>
      <c r="EHS17"/>
      <c r="EHT17"/>
      <c r="EHU17"/>
      <c r="EHV17"/>
      <c r="EHW17"/>
      <c r="EHX17"/>
      <c r="EHY17"/>
      <c r="EHZ17"/>
      <c r="EIA17"/>
      <c r="EIB17"/>
      <c r="EIC17"/>
      <c r="EID17"/>
      <c r="EIE17"/>
      <c r="EIF17"/>
      <c r="EIG17"/>
      <c r="EIH17"/>
      <c r="EII17"/>
      <c r="EIJ17"/>
      <c r="EIK17"/>
      <c r="EIL17"/>
      <c r="EIM17"/>
      <c r="EIN17"/>
      <c r="EIO17"/>
      <c r="EIP17"/>
      <c r="EIQ17"/>
      <c r="EIR17"/>
      <c r="EIS17"/>
      <c r="EIT17"/>
      <c r="EIU17"/>
      <c r="EIV17"/>
      <c r="EIW17"/>
      <c r="EIX17"/>
      <c r="EIY17"/>
      <c r="EIZ17"/>
      <c r="EJA17"/>
      <c r="EJB17"/>
      <c r="EJC17"/>
      <c r="EJD17"/>
      <c r="EJE17"/>
      <c r="EJF17"/>
      <c r="EJG17"/>
      <c r="EJH17"/>
      <c r="EJI17"/>
      <c r="EJJ17"/>
      <c r="EJK17"/>
      <c r="EJL17"/>
      <c r="EJM17"/>
      <c r="EJN17"/>
      <c r="EJO17"/>
      <c r="EJP17"/>
      <c r="EJQ17"/>
      <c r="EJR17"/>
      <c r="EJS17"/>
      <c r="EJT17"/>
      <c r="EJU17"/>
      <c r="EJV17"/>
      <c r="EJW17"/>
      <c r="EJX17"/>
      <c r="EJY17"/>
      <c r="EJZ17"/>
      <c r="EKA17"/>
      <c r="EKB17"/>
      <c r="EKC17"/>
      <c r="EKD17"/>
      <c r="EKE17"/>
      <c r="EKF17"/>
      <c r="EKG17"/>
      <c r="EKH17"/>
      <c r="EKI17"/>
      <c r="EKJ17"/>
      <c r="EKK17"/>
      <c r="EKL17"/>
      <c r="EKM17"/>
      <c r="EKN17"/>
      <c r="EKO17"/>
      <c r="EKP17"/>
      <c r="EKQ17"/>
      <c r="EKR17"/>
      <c r="EKS17"/>
      <c r="EKT17"/>
      <c r="EKU17"/>
      <c r="EKV17"/>
      <c r="EKW17"/>
      <c r="EKX17"/>
      <c r="EKY17"/>
      <c r="EKZ17"/>
      <c r="ELA17"/>
      <c r="ELB17"/>
      <c r="ELC17"/>
      <c r="ELD17"/>
      <c r="ELE17"/>
      <c r="ELF17"/>
      <c r="ELG17"/>
      <c r="ELH17"/>
      <c r="ELI17"/>
      <c r="ELJ17"/>
      <c r="ELK17"/>
      <c r="ELL17"/>
      <c r="ELM17"/>
      <c r="ELN17"/>
      <c r="ELO17"/>
      <c r="ELP17"/>
      <c r="ELQ17"/>
      <c r="ELR17"/>
      <c r="ELS17"/>
      <c r="ELT17"/>
      <c r="ELU17"/>
      <c r="ELV17"/>
      <c r="ELW17"/>
      <c r="ELX17"/>
      <c r="ELY17"/>
      <c r="ELZ17"/>
      <c r="EMA17"/>
      <c r="EMB17"/>
      <c r="EMC17"/>
      <c r="EMD17"/>
      <c r="EME17"/>
      <c r="EMF17"/>
      <c r="EMG17"/>
      <c r="EMH17"/>
      <c r="EMI17"/>
      <c r="EMJ17"/>
      <c r="EMK17"/>
      <c r="EML17"/>
      <c r="EMM17"/>
      <c r="EMN17"/>
      <c r="EMO17"/>
      <c r="EMP17"/>
      <c r="EMQ17"/>
      <c r="EMR17"/>
      <c r="EMS17"/>
      <c r="EMT17"/>
      <c r="EMU17"/>
      <c r="EMV17"/>
      <c r="EMW17"/>
      <c r="EMX17"/>
      <c r="EMY17"/>
      <c r="EMZ17"/>
      <c r="ENA17"/>
      <c r="ENB17"/>
      <c r="ENC17"/>
      <c r="END17"/>
      <c r="ENE17"/>
      <c r="ENF17"/>
      <c r="ENG17"/>
      <c r="ENH17"/>
      <c r="ENI17"/>
      <c r="ENJ17"/>
      <c r="ENK17"/>
      <c r="ENL17"/>
      <c r="ENM17"/>
      <c r="ENN17"/>
      <c r="ENO17"/>
      <c r="ENP17"/>
      <c r="ENQ17"/>
      <c r="ENR17"/>
      <c r="ENS17"/>
      <c r="ENT17"/>
      <c r="ENU17"/>
      <c r="ENV17"/>
      <c r="ENW17"/>
      <c r="ENX17"/>
      <c r="ENY17"/>
      <c r="ENZ17"/>
      <c r="EOA17"/>
      <c r="EOB17"/>
      <c r="EOC17"/>
      <c r="EOD17"/>
      <c r="EOE17"/>
      <c r="EOF17"/>
      <c r="EOG17"/>
      <c r="EOH17"/>
      <c r="EOI17"/>
      <c r="EOJ17"/>
      <c r="EOK17"/>
      <c r="EOL17"/>
      <c r="EOM17"/>
      <c r="EON17"/>
      <c r="EOO17"/>
      <c r="EOP17"/>
      <c r="EOQ17"/>
      <c r="EOR17"/>
      <c r="EOS17"/>
      <c r="EOT17"/>
      <c r="EOU17"/>
      <c r="EOV17"/>
      <c r="EOW17"/>
      <c r="EOX17"/>
      <c r="EOY17"/>
      <c r="EOZ17"/>
      <c r="EPA17"/>
      <c r="EPB17"/>
      <c r="EPC17"/>
      <c r="EPD17"/>
      <c r="EPE17"/>
      <c r="EPF17"/>
      <c r="EPG17"/>
      <c r="EPH17"/>
      <c r="EPI17"/>
      <c r="EPJ17"/>
      <c r="EPK17"/>
      <c r="EPL17"/>
      <c r="EPM17"/>
      <c r="EPN17"/>
      <c r="EPO17"/>
      <c r="EPP17"/>
      <c r="EPQ17"/>
      <c r="EPR17"/>
      <c r="EPS17"/>
      <c r="EPT17"/>
      <c r="EPU17"/>
      <c r="EPV17"/>
      <c r="EPW17"/>
      <c r="EPX17"/>
      <c r="EPY17"/>
      <c r="EPZ17"/>
      <c r="EQA17"/>
      <c r="EQB17"/>
      <c r="EQC17"/>
      <c r="EQD17"/>
      <c r="EQE17"/>
      <c r="EQF17"/>
      <c r="EQG17"/>
      <c r="EQH17"/>
      <c r="EQI17"/>
      <c r="EQJ17"/>
      <c r="EQK17"/>
      <c r="EQL17"/>
      <c r="EQM17"/>
      <c r="EQN17"/>
      <c r="EQO17"/>
      <c r="EQP17"/>
      <c r="EQQ17"/>
      <c r="EQR17"/>
      <c r="EQS17"/>
      <c r="EQT17"/>
      <c r="EQU17"/>
      <c r="EQV17"/>
      <c r="EQW17"/>
      <c r="EQX17"/>
      <c r="EQY17"/>
      <c r="EQZ17"/>
      <c r="ERA17"/>
      <c r="ERB17"/>
      <c r="ERC17"/>
      <c r="ERD17"/>
      <c r="ERE17"/>
      <c r="ERF17"/>
      <c r="ERG17"/>
      <c r="ERH17"/>
      <c r="ERI17"/>
      <c r="ERJ17"/>
      <c r="ERK17"/>
      <c r="ERL17"/>
      <c r="ERM17"/>
      <c r="ERN17"/>
      <c r="ERO17"/>
      <c r="ERP17"/>
      <c r="ERQ17"/>
      <c r="ERR17"/>
      <c r="ERS17"/>
      <c r="ERT17"/>
      <c r="ERU17"/>
      <c r="ERV17"/>
      <c r="ERW17"/>
      <c r="ERX17"/>
      <c r="ERY17"/>
      <c r="ERZ17"/>
      <c r="ESA17"/>
      <c r="ESB17"/>
      <c r="ESC17"/>
      <c r="ESD17"/>
      <c r="ESE17"/>
      <c r="ESF17"/>
      <c r="ESG17"/>
      <c r="ESH17"/>
      <c r="ESI17"/>
      <c r="ESJ17"/>
      <c r="ESK17"/>
      <c r="ESL17"/>
      <c r="ESM17"/>
      <c r="ESN17"/>
      <c r="ESO17"/>
      <c r="ESP17"/>
      <c r="ESQ17"/>
      <c r="ESR17"/>
      <c r="ESS17"/>
      <c r="EST17"/>
      <c r="ESU17"/>
      <c r="ESV17"/>
      <c r="ESW17"/>
      <c r="ESX17"/>
      <c r="ESY17"/>
      <c r="ESZ17"/>
      <c r="ETA17"/>
      <c r="ETB17"/>
      <c r="ETC17"/>
      <c r="ETD17"/>
      <c r="ETE17"/>
      <c r="ETF17"/>
      <c r="ETG17"/>
      <c r="ETH17"/>
      <c r="ETI17"/>
      <c r="ETJ17"/>
      <c r="ETK17"/>
      <c r="ETL17"/>
      <c r="ETM17"/>
      <c r="ETN17"/>
      <c r="ETO17"/>
      <c r="ETP17"/>
      <c r="ETQ17"/>
      <c r="ETR17"/>
      <c r="ETS17"/>
      <c r="ETT17"/>
      <c r="ETU17"/>
      <c r="ETV17"/>
      <c r="ETW17"/>
      <c r="ETX17"/>
      <c r="ETY17"/>
      <c r="ETZ17"/>
      <c r="EUA17"/>
      <c r="EUB17"/>
      <c r="EUC17"/>
      <c r="EUD17"/>
      <c r="EUE17"/>
      <c r="EUF17"/>
      <c r="EUG17"/>
      <c r="EUH17"/>
      <c r="EUI17"/>
      <c r="EUJ17"/>
      <c r="EUK17"/>
      <c r="EUL17"/>
      <c r="EUM17"/>
      <c r="EUN17"/>
      <c r="EUO17"/>
      <c r="EUP17"/>
      <c r="EUQ17"/>
      <c r="EUR17"/>
      <c r="EUS17"/>
      <c r="EUT17"/>
      <c r="EUU17"/>
      <c r="EUV17"/>
      <c r="EUW17"/>
      <c r="EUX17"/>
      <c r="EUY17"/>
      <c r="EUZ17"/>
      <c r="EVA17"/>
      <c r="EVB17"/>
      <c r="EVC17"/>
      <c r="EVD17"/>
      <c r="EVE17"/>
      <c r="EVF17"/>
      <c r="EVG17"/>
      <c r="EVH17"/>
      <c r="EVI17"/>
      <c r="EVJ17"/>
      <c r="EVK17"/>
      <c r="EVL17"/>
      <c r="EVM17"/>
      <c r="EVN17"/>
      <c r="EVO17"/>
      <c r="EVP17"/>
      <c r="EVQ17"/>
      <c r="EVR17"/>
      <c r="EVS17"/>
      <c r="EVT17"/>
      <c r="EVU17"/>
      <c r="EVV17"/>
      <c r="EVW17"/>
      <c r="EVX17"/>
      <c r="EVY17"/>
      <c r="EVZ17"/>
      <c r="EWA17"/>
      <c r="EWB17"/>
      <c r="EWC17"/>
      <c r="EWD17"/>
      <c r="EWE17"/>
      <c r="EWF17"/>
      <c r="EWG17"/>
      <c r="EWH17"/>
      <c r="EWI17"/>
      <c r="EWJ17"/>
      <c r="EWK17"/>
      <c r="EWL17"/>
      <c r="EWM17"/>
      <c r="EWN17"/>
      <c r="EWO17"/>
      <c r="EWP17"/>
      <c r="EWQ17"/>
      <c r="EWR17"/>
      <c r="EWS17"/>
      <c r="EWT17"/>
      <c r="EWU17"/>
      <c r="EWV17"/>
      <c r="EWW17"/>
      <c r="EWX17"/>
      <c r="EWY17"/>
      <c r="EWZ17"/>
      <c r="EXA17"/>
      <c r="EXB17"/>
      <c r="EXC17"/>
      <c r="EXD17"/>
      <c r="EXE17"/>
      <c r="EXF17"/>
      <c r="EXG17"/>
      <c r="EXH17"/>
      <c r="EXI17"/>
      <c r="EXJ17"/>
      <c r="EXK17"/>
      <c r="EXL17"/>
      <c r="EXM17"/>
      <c r="EXN17"/>
      <c r="EXO17"/>
      <c r="EXP17"/>
      <c r="EXQ17"/>
      <c r="EXR17"/>
      <c r="EXS17"/>
      <c r="EXT17"/>
      <c r="EXU17"/>
      <c r="EXV17"/>
      <c r="EXW17"/>
      <c r="EXX17"/>
      <c r="EXY17"/>
      <c r="EXZ17"/>
      <c r="EYA17"/>
      <c r="EYB17"/>
      <c r="EYC17"/>
      <c r="EYD17"/>
      <c r="EYE17"/>
      <c r="EYF17"/>
      <c r="EYG17"/>
      <c r="EYH17"/>
      <c r="EYI17"/>
      <c r="EYJ17"/>
      <c r="EYK17"/>
      <c r="EYL17"/>
      <c r="EYM17"/>
      <c r="EYN17"/>
      <c r="EYO17"/>
      <c r="EYP17"/>
      <c r="EYQ17"/>
      <c r="EYR17"/>
      <c r="EYS17"/>
      <c r="EYT17"/>
      <c r="EYU17"/>
      <c r="EYV17"/>
      <c r="EYW17"/>
      <c r="EYX17"/>
      <c r="EYY17"/>
      <c r="EYZ17"/>
      <c r="EZA17"/>
      <c r="EZB17"/>
      <c r="EZC17"/>
      <c r="EZD17"/>
      <c r="EZE17"/>
      <c r="EZF17"/>
      <c r="EZG17"/>
      <c r="EZH17"/>
      <c r="EZI17"/>
      <c r="EZJ17"/>
      <c r="EZK17"/>
      <c r="EZL17"/>
      <c r="EZM17"/>
      <c r="EZN17"/>
      <c r="EZO17"/>
      <c r="EZP17"/>
      <c r="EZQ17"/>
      <c r="EZR17"/>
      <c r="EZS17"/>
      <c r="EZT17"/>
      <c r="EZU17"/>
      <c r="EZV17"/>
      <c r="EZW17"/>
      <c r="EZX17"/>
      <c r="EZY17"/>
      <c r="EZZ17"/>
      <c r="FAA17"/>
      <c r="FAB17"/>
      <c r="FAC17"/>
      <c r="FAD17"/>
      <c r="FAE17"/>
      <c r="FAF17"/>
      <c r="FAG17"/>
      <c r="FAH17"/>
      <c r="FAI17"/>
      <c r="FAJ17"/>
      <c r="FAK17"/>
      <c r="FAL17"/>
      <c r="FAM17"/>
      <c r="FAN17"/>
      <c r="FAO17"/>
      <c r="FAP17"/>
      <c r="FAQ17"/>
      <c r="FAR17"/>
      <c r="FAS17"/>
      <c r="FAT17"/>
      <c r="FAU17"/>
      <c r="FAV17"/>
      <c r="FAW17"/>
      <c r="FAX17"/>
      <c r="FAY17"/>
      <c r="FAZ17"/>
      <c r="FBA17"/>
      <c r="FBB17"/>
      <c r="FBC17"/>
      <c r="FBD17"/>
      <c r="FBE17"/>
      <c r="FBF17"/>
      <c r="FBG17"/>
      <c r="FBH17"/>
      <c r="FBI17"/>
      <c r="FBJ17"/>
      <c r="FBK17"/>
      <c r="FBL17"/>
      <c r="FBM17"/>
      <c r="FBN17"/>
      <c r="FBO17"/>
      <c r="FBP17"/>
      <c r="FBQ17"/>
      <c r="FBR17"/>
      <c r="FBS17"/>
      <c r="FBT17"/>
      <c r="FBU17"/>
      <c r="FBV17"/>
      <c r="FBW17"/>
      <c r="FBX17"/>
      <c r="FBY17"/>
      <c r="FBZ17"/>
      <c r="FCA17"/>
      <c r="FCB17"/>
      <c r="FCC17"/>
      <c r="FCD17"/>
      <c r="FCE17"/>
      <c r="FCF17"/>
      <c r="FCG17"/>
      <c r="FCH17"/>
      <c r="FCI17"/>
      <c r="FCJ17"/>
      <c r="FCK17"/>
      <c r="FCL17"/>
      <c r="FCM17"/>
      <c r="FCN17"/>
      <c r="FCO17"/>
      <c r="FCP17"/>
      <c r="FCQ17"/>
      <c r="FCR17"/>
      <c r="FCS17"/>
      <c r="FCT17"/>
      <c r="FCU17"/>
      <c r="FCV17"/>
      <c r="FCW17"/>
      <c r="FCX17"/>
      <c r="FCY17"/>
      <c r="FCZ17"/>
      <c r="FDA17"/>
      <c r="FDB17"/>
      <c r="FDC17"/>
      <c r="FDD17"/>
      <c r="FDE17"/>
      <c r="FDF17"/>
      <c r="FDG17"/>
      <c r="FDH17"/>
      <c r="FDI17"/>
      <c r="FDJ17"/>
      <c r="FDK17"/>
      <c r="FDL17"/>
      <c r="FDM17"/>
      <c r="FDN17"/>
      <c r="FDO17"/>
      <c r="FDP17"/>
      <c r="FDQ17"/>
      <c r="FDR17"/>
      <c r="FDS17"/>
      <c r="FDT17"/>
      <c r="FDU17"/>
      <c r="FDV17"/>
      <c r="FDW17"/>
      <c r="FDX17"/>
      <c r="FDY17"/>
      <c r="FDZ17"/>
      <c r="FEA17"/>
      <c r="FEB17"/>
      <c r="FEC17"/>
      <c r="FED17"/>
      <c r="FEE17"/>
      <c r="FEF17"/>
      <c r="FEG17"/>
      <c r="FEH17"/>
      <c r="FEI17"/>
      <c r="FEJ17"/>
      <c r="FEK17"/>
      <c r="FEL17"/>
      <c r="FEM17"/>
      <c r="FEN17"/>
      <c r="FEO17"/>
      <c r="FEP17"/>
      <c r="FEQ17"/>
      <c r="FER17"/>
      <c r="FES17"/>
      <c r="FET17"/>
      <c r="FEU17"/>
      <c r="FEV17"/>
      <c r="FEW17"/>
      <c r="FEX17"/>
      <c r="FEY17"/>
      <c r="FEZ17"/>
      <c r="FFA17"/>
      <c r="FFB17"/>
      <c r="FFC17"/>
      <c r="FFD17"/>
      <c r="FFE17"/>
      <c r="FFF17"/>
      <c r="FFG17"/>
      <c r="FFH17"/>
      <c r="FFI17"/>
      <c r="FFJ17"/>
      <c r="FFK17"/>
      <c r="FFL17"/>
      <c r="FFM17"/>
      <c r="FFN17"/>
      <c r="FFO17"/>
      <c r="FFP17"/>
      <c r="FFQ17"/>
      <c r="FFR17"/>
      <c r="FFS17"/>
      <c r="FFT17"/>
      <c r="FFU17"/>
      <c r="FFV17"/>
      <c r="FFW17"/>
      <c r="FFX17"/>
      <c r="FFY17"/>
      <c r="FFZ17"/>
      <c r="FGA17"/>
      <c r="FGB17"/>
      <c r="FGC17"/>
      <c r="FGD17"/>
      <c r="FGE17"/>
      <c r="FGF17"/>
      <c r="FGG17"/>
      <c r="FGH17"/>
      <c r="FGI17"/>
      <c r="FGJ17"/>
      <c r="FGK17"/>
      <c r="FGL17"/>
      <c r="FGM17"/>
      <c r="FGN17"/>
      <c r="FGO17"/>
      <c r="FGP17"/>
      <c r="FGQ17"/>
      <c r="FGR17"/>
      <c r="FGS17"/>
      <c r="FGT17"/>
      <c r="FGU17"/>
      <c r="FGV17"/>
      <c r="FGW17"/>
      <c r="FGX17"/>
      <c r="FGY17"/>
      <c r="FGZ17"/>
      <c r="FHA17"/>
      <c r="FHB17"/>
      <c r="FHC17"/>
      <c r="FHD17"/>
      <c r="FHE17"/>
      <c r="FHF17"/>
      <c r="FHG17"/>
      <c r="FHH17"/>
      <c r="FHI17"/>
      <c r="FHJ17"/>
      <c r="FHK17"/>
      <c r="FHL17"/>
      <c r="FHM17"/>
      <c r="FHN17"/>
      <c r="FHO17"/>
      <c r="FHP17"/>
      <c r="FHQ17"/>
      <c r="FHR17"/>
      <c r="FHS17"/>
      <c r="FHT17"/>
      <c r="FHU17"/>
      <c r="FHV17"/>
      <c r="FHW17"/>
      <c r="FHX17"/>
      <c r="FHY17"/>
      <c r="FHZ17"/>
      <c r="FIA17"/>
      <c r="FIB17"/>
      <c r="FIC17"/>
      <c r="FID17"/>
      <c r="FIE17"/>
      <c r="FIF17"/>
      <c r="FIG17"/>
      <c r="FIH17"/>
      <c r="FII17"/>
      <c r="FIJ17"/>
      <c r="FIK17"/>
      <c r="FIL17"/>
      <c r="FIM17"/>
      <c r="FIN17"/>
      <c r="FIO17"/>
      <c r="FIP17"/>
      <c r="FIQ17"/>
      <c r="FIR17"/>
      <c r="FIS17"/>
      <c r="FIT17"/>
      <c r="FIU17"/>
      <c r="FIV17"/>
      <c r="FIW17"/>
      <c r="FIX17"/>
      <c r="FIY17"/>
      <c r="FIZ17"/>
      <c r="FJA17"/>
      <c r="FJB17"/>
      <c r="FJC17"/>
      <c r="FJD17"/>
      <c r="FJE17"/>
      <c r="FJF17"/>
      <c r="FJG17"/>
      <c r="FJH17"/>
      <c r="FJI17"/>
      <c r="FJJ17"/>
      <c r="FJK17"/>
      <c r="FJL17"/>
      <c r="FJM17"/>
      <c r="FJN17"/>
      <c r="FJO17"/>
      <c r="FJP17"/>
      <c r="FJQ17"/>
      <c r="FJR17"/>
      <c r="FJS17"/>
      <c r="FJT17"/>
      <c r="FJU17"/>
      <c r="FJV17"/>
      <c r="FJW17"/>
      <c r="FJX17"/>
      <c r="FJY17"/>
      <c r="FJZ17"/>
      <c r="FKA17"/>
      <c r="FKB17"/>
      <c r="FKC17"/>
      <c r="FKD17"/>
      <c r="FKE17"/>
      <c r="FKF17"/>
      <c r="FKG17"/>
      <c r="FKH17"/>
      <c r="FKI17"/>
      <c r="FKJ17"/>
      <c r="FKK17"/>
      <c r="FKL17"/>
      <c r="FKM17"/>
      <c r="FKN17"/>
      <c r="FKO17"/>
      <c r="FKP17"/>
      <c r="FKQ17"/>
      <c r="FKR17"/>
      <c r="FKS17"/>
      <c r="FKT17"/>
      <c r="FKU17"/>
      <c r="FKV17"/>
      <c r="FKW17"/>
      <c r="FKX17"/>
      <c r="FKY17"/>
      <c r="FKZ17"/>
      <c r="FLA17"/>
      <c r="FLB17"/>
      <c r="FLC17"/>
      <c r="FLD17"/>
      <c r="FLE17"/>
      <c r="FLF17"/>
      <c r="FLG17"/>
      <c r="FLH17"/>
      <c r="FLI17"/>
      <c r="FLJ17"/>
      <c r="FLK17"/>
      <c r="FLL17"/>
      <c r="FLM17"/>
      <c r="FLN17"/>
      <c r="FLO17"/>
      <c r="FLP17"/>
      <c r="FLQ17"/>
      <c r="FLR17"/>
      <c r="FLS17"/>
      <c r="FLT17"/>
      <c r="FLU17"/>
      <c r="FLV17"/>
      <c r="FLW17"/>
      <c r="FLX17"/>
      <c r="FLY17"/>
      <c r="FLZ17"/>
      <c r="FMA17"/>
      <c r="FMB17"/>
      <c r="FMC17"/>
      <c r="FMD17"/>
      <c r="FME17"/>
      <c r="FMF17"/>
      <c r="FMG17"/>
      <c r="FMH17"/>
      <c r="FMI17"/>
      <c r="FMJ17"/>
      <c r="FMK17"/>
      <c r="FML17"/>
      <c r="FMM17"/>
      <c r="FMN17"/>
      <c r="FMO17"/>
      <c r="FMP17"/>
      <c r="FMQ17"/>
      <c r="FMR17"/>
      <c r="FMS17"/>
      <c r="FMT17"/>
      <c r="FMU17"/>
      <c r="FMV17"/>
      <c r="FMW17"/>
      <c r="FMX17"/>
      <c r="FMY17"/>
      <c r="FMZ17"/>
      <c r="FNA17"/>
      <c r="FNB17"/>
      <c r="FNC17"/>
      <c r="FND17"/>
      <c r="FNE17"/>
      <c r="FNF17"/>
      <c r="FNG17"/>
      <c r="FNH17"/>
      <c r="FNI17"/>
      <c r="FNJ17"/>
      <c r="FNK17"/>
      <c r="FNL17"/>
      <c r="FNM17"/>
      <c r="FNN17"/>
      <c r="FNO17"/>
      <c r="FNP17"/>
      <c r="FNQ17"/>
      <c r="FNR17"/>
      <c r="FNS17"/>
      <c r="FNT17"/>
      <c r="FNU17"/>
      <c r="FNV17"/>
      <c r="FNW17"/>
      <c r="FNX17"/>
      <c r="FNY17"/>
      <c r="FNZ17"/>
      <c r="FOA17"/>
      <c r="FOB17"/>
      <c r="FOC17"/>
      <c r="FOD17"/>
      <c r="FOE17"/>
      <c r="FOF17"/>
      <c r="FOG17"/>
      <c r="FOH17"/>
      <c r="FOI17"/>
      <c r="FOJ17"/>
      <c r="FOK17"/>
      <c r="FOL17"/>
      <c r="FOM17"/>
      <c r="FON17"/>
      <c r="FOO17"/>
      <c r="FOP17"/>
      <c r="FOQ17"/>
      <c r="FOR17"/>
      <c r="FOS17"/>
      <c r="FOT17"/>
      <c r="FOU17"/>
      <c r="FOV17"/>
      <c r="FOW17"/>
      <c r="FOX17"/>
      <c r="FOY17"/>
      <c r="FOZ17"/>
      <c r="FPA17"/>
      <c r="FPB17"/>
      <c r="FPC17"/>
      <c r="FPD17"/>
      <c r="FPE17"/>
      <c r="FPF17"/>
      <c r="FPG17"/>
      <c r="FPH17"/>
      <c r="FPI17"/>
      <c r="FPJ17"/>
      <c r="FPK17"/>
      <c r="FPL17"/>
      <c r="FPM17"/>
      <c r="FPN17"/>
      <c r="FPO17"/>
      <c r="FPP17"/>
      <c r="FPQ17"/>
      <c r="FPR17"/>
      <c r="FPS17"/>
      <c r="FPT17"/>
      <c r="FPU17"/>
      <c r="FPV17"/>
      <c r="FPW17"/>
      <c r="FPX17"/>
      <c r="FPY17"/>
      <c r="FPZ17"/>
      <c r="FQA17"/>
      <c r="FQB17"/>
      <c r="FQC17"/>
      <c r="FQD17"/>
      <c r="FQE17"/>
      <c r="FQF17"/>
      <c r="FQG17"/>
      <c r="FQH17"/>
      <c r="FQI17"/>
      <c r="FQJ17"/>
      <c r="FQK17"/>
      <c r="FQL17"/>
      <c r="FQM17"/>
      <c r="FQN17"/>
      <c r="FQO17"/>
      <c r="FQP17"/>
      <c r="FQQ17"/>
      <c r="FQR17"/>
      <c r="FQS17"/>
      <c r="FQT17"/>
      <c r="FQU17"/>
      <c r="FQV17"/>
      <c r="FQW17"/>
      <c r="FQX17"/>
      <c r="FQY17"/>
      <c r="FQZ17"/>
      <c r="FRA17"/>
      <c r="FRB17"/>
      <c r="FRC17"/>
      <c r="FRD17"/>
      <c r="FRE17"/>
      <c r="FRF17"/>
      <c r="FRG17"/>
      <c r="FRH17"/>
      <c r="FRI17"/>
      <c r="FRJ17"/>
      <c r="FRK17"/>
      <c r="FRL17"/>
      <c r="FRM17"/>
      <c r="FRN17"/>
      <c r="FRO17"/>
      <c r="FRP17"/>
      <c r="FRQ17"/>
      <c r="FRR17"/>
      <c r="FRS17"/>
      <c r="FRT17"/>
      <c r="FRU17"/>
      <c r="FRV17"/>
      <c r="FRW17"/>
      <c r="FRX17"/>
      <c r="FRY17"/>
      <c r="FRZ17"/>
      <c r="FSA17"/>
      <c r="FSB17"/>
      <c r="FSC17"/>
      <c r="FSD17"/>
      <c r="FSE17"/>
      <c r="FSF17"/>
      <c r="FSG17"/>
      <c r="FSH17"/>
      <c r="FSI17"/>
      <c r="FSJ17"/>
      <c r="FSK17"/>
      <c r="FSL17"/>
      <c r="FSM17"/>
      <c r="FSN17"/>
      <c r="FSO17"/>
      <c r="FSP17"/>
      <c r="FSQ17"/>
      <c r="FSR17"/>
      <c r="FSS17"/>
      <c r="FST17"/>
      <c r="FSU17"/>
      <c r="FSV17"/>
      <c r="FSW17"/>
      <c r="FSX17"/>
      <c r="FSY17"/>
      <c r="FSZ17"/>
      <c r="FTA17"/>
      <c r="FTB17"/>
      <c r="FTC17"/>
      <c r="FTD17"/>
      <c r="FTE17"/>
      <c r="FTF17"/>
      <c r="FTG17"/>
      <c r="FTH17"/>
      <c r="FTI17"/>
      <c r="FTJ17"/>
      <c r="FTK17"/>
      <c r="FTL17"/>
      <c r="FTM17"/>
      <c r="FTN17"/>
      <c r="FTO17"/>
      <c r="FTP17"/>
      <c r="FTQ17"/>
      <c r="FTR17"/>
      <c r="FTS17"/>
      <c r="FTT17"/>
      <c r="FTU17"/>
      <c r="FTV17"/>
      <c r="FTW17"/>
      <c r="FTX17"/>
      <c r="FTY17"/>
      <c r="FTZ17"/>
      <c r="FUA17"/>
      <c r="FUB17"/>
      <c r="FUC17"/>
      <c r="FUD17"/>
      <c r="FUE17"/>
      <c r="FUF17"/>
      <c r="FUG17"/>
      <c r="FUH17"/>
      <c r="FUI17"/>
      <c r="FUJ17"/>
      <c r="FUK17"/>
      <c r="FUL17"/>
      <c r="FUM17"/>
      <c r="FUN17"/>
      <c r="FUO17"/>
      <c r="FUP17"/>
      <c r="FUQ17"/>
      <c r="FUR17"/>
      <c r="FUS17"/>
      <c r="FUT17"/>
      <c r="FUU17"/>
      <c r="FUV17"/>
      <c r="FUW17"/>
      <c r="FUX17"/>
      <c r="FUY17"/>
      <c r="FUZ17"/>
      <c r="FVA17"/>
      <c r="FVB17"/>
      <c r="FVC17"/>
      <c r="FVD17"/>
      <c r="FVE17"/>
      <c r="FVF17"/>
      <c r="FVG17"/>
      <c r="FVH17"/>
      <c r="FVI17"/>
      <c r="FVJ17"/>
      <c r="FVK17"/>
      <c r="FVL17"/>
      <c r="FVM17"/>
      <c r="FVN17"/>
      <c r="FVO17"/>
      <c r="FVP17"/>
      <c r="FVQ17"/>
      <c r="FVR17"/>
      <c r="FVS17"/>
      <c r="FVT17"/>
      <c r="FVU17"/>
      <c r="FVV17"/>
      <c r="FVW17"/>
      <c r="FVX17"/>
      <c r="FVY17"/>
      <c r="FVZ17"/>
      <c r="FWA17"/>
      <c r="FWB17"/>
      <c r="FWC17"/>
      <c r="FWD17"/>
      <c r="FWE17"/>
      <c r="FWF17"/>
      <c r="FWG17"/>
      <c r="FWH17"/>
      <c r="FWI17"/>
      <c r="FWJ17"/>
      <c r="FWK17"/>
      <c r="FWL17"/>
      <c r="FWM17"/>
      <c r="FWN17"/>
      <c r="FWO17"/>
      <c r="FWP17"/>
      <c r="FWQ17"/>
      <c r="FWR17"/>
      <c r="FWS17"/>
      <c r="FWT17"/>
      <c r="FWU17"/>
      <c r="FWV17"/>
      <c r="FWW17"/>
      <c r="FWX17"/>
      <c r="FWY17"/>
      <c r="FWZ17"/>
      <c r="FXA17"/>
      <c r="FXB17"/>
      <c r="FXC17"/>
      <c r="FXD17"/>
      <c r="FXE17"/>
      <c r="FXF17"/>
      <c r="FXG17"/>
      <c r="FXH17"/>
      <c r="FXI17"/>
      <c r="FXJ17"/>
      <c r="FXK17"/>
      <c r="FXL17"/>
      <c r="FXM17"/>
      <c r="FXN17"/>
      <c r="FXO17"/>
      <c r="FXP17"/>
      <c r="FXQ17"/>
      <c r="FXR17"/>
      <c r="FXS17"/>
      <c r="FXT17"/>
      <c r="FXU17"/>
      <c r="FXV17"/>
      <c r="FXW17"/>
      <c r="FXX17"/>
      <c r="FXY17"/>
      <c r="FXZ17"/>
      <c r="FYA17"/>
      <c r="FYB17"/>
      <c r="FYC17"/>
      <c r="FYD17"/>
      <c r="FYE17"/>
      <c r="FYF17"/>
      <c r="FYG17"/>
      <c r="FYH17"/>
      <c r="FYI17"/>
      <c r="FYJ17"/>
      <c r="FYK17"/>
      <c r="FYL17"/>
      <c r="FYM17"/>
      <c r="FYN17"/>
      <c r="FYO17"/>
      <c r="FYP17"/>
      <c r="FYQ17"/>
      <c r="FYR17"/>
      <c r="FYS17"/>
      <c r="FYT17"/>
      <c r="FYU17"/>
      <c r="FYV17"/>
      <c r="FYW17"/>
      <c r="FYX17"/>
      <c r="FYY17"/>
      <c r="FYZ17"/>
      <c r="FZA17"/>
      <c r="FZB17"/>
      <c r="FZC17"/>
      <c r="FZD17"/>
      <c r="FZE17"/>
      <c r="FZF17"/>
      <c r="FZG17"/>
      <c r="FZH17"/>
      <c r="FZI17"/>
      <c r="FZJ17"/>
      <c r="FZK17"/>
      <c r="FZL17"/>
      <c r="FZM17"/>
      <c r="FZN17"/>
      <c r="FZO17"/>
      <c r="FZP17"/>
      <c r="FZQ17"/>
      <c r="FZR17"/>
      <c r="FZS17"/>
      <c r="FZT17"/>
      <c r="FZU17"/>
      <c r="FZV17"/>
      <c r="FZW17"/>
      <c r="FZX17"/>
      <c r="FZY17"/>
      <c r="FZZ17"/>
      <c r="GAA17"/>
      <c r="GAB17"/>
      <c r="GAC17"/>
      <c r="GAD17"/>
      <c r="GAE17"/>
      <c r="GAF17"/>
      <c r="GAG17"/>
      <c r="GAH17"/>
      <c r="GAI17"/>
      <c r="GAJ17"/>
      <c r="GAK17"/>
      <c r="GAL17"/>
      <c r="GAM17"/>
      <c r="GAN17"/>
      <c r="GAO17"/>
      <c r="GAP17"/>
      <c r="GAQ17"/>
      <c r="GAR17"/>
      <c r="GAS17"/>
      <c r="GAT17"/>
      <c r="GAU17"/>
      <c r="GAV17"/>
      <c r="GAW17"/>
      <c r="GAX17"/>
      <c r="GAY17"/>
      <c r="GAZ17"/>
      <c r="GBA17"/>
      <c r="GBB17"/>
      <c r="GBC17"/>
      <c r="GBD17"/>
      <c r="GBE17"/>
      <c r="GBF17"/>
      <c r="GBG17"/>
      <c r="GBH17"/>
      <c r="GBI17"/>
      <c r="GBJ17"/>
      <c r="GBK17"/>
      <c r="GBL17"/>
      <c r="GBM17"/>
      <c r="GBN17"/>
      <c r="GBO17"/>
      <c r="GBP17"/>
      <c r="GBQ17"/>
      <c r="GBR17"/>
      <c r="GBS17"/>
      <c r="GBT17"/>
      <c r="GBU17"/>
      <c r="GBV17"/>
      <c r="GBW17"/>
      <c r="GBX17"/>
      <c r="GBY17"/>
      <c r="GBZ17"/>
      <c r="GCA17"/>
      <c r="GCB17"/>
      <c r="GCC17"/>
      <c r="GCD17"/>
      <c r="GCE17"/>
      <c r="GCF17"/>
      <c r="GCG17"/>
      <c r="GCH17"/>
      <c r="GCI17"/>
      <c r="GCJ17"/>
      <c r="GCK17"/>
      <c r="GCL17"/>
      <c r="GCM17"/>
      <c r="GCN17"/>
      <c r="GCO17"/>
      <c r="GCP17"/>
      <c r="GCQ17"/>
      <c r="GCR17"/>
      <c r="GCS17"/>
      <c r="GCT17"/>
      <c r="GCU17"/>
      <c r="GCV17"/>
      <c r="GCW17"/>
      <c r="GCX17"/>
      <c r="GCY17"/>
      <c r="GCZ17"/>
      <c r="GDA17"/>
      <c r="GDB17"/>
      <c r="GDC17"/>
      <c r="GDD17"/>
      <c r="GDE17"/>
      <c r="GDF17"/>
      <c r="GDG17"/>
      <c r="GDH17"/>
      <c r="GDI17"/>
      <c r="GDJ17"/>
      <c r="GDK17"/>
      <c r="GDL17"/>
      <c r="GDM17"/>
      <c r="GDN17"/>
      <c r="GDO17"/>
      <c r="GDP17"/>
      <c r="GDQ17"/>
      <c r="GDR17"/>
      <c r="GDS17"/>
      <c r="GDT17"/>
      <c r="GDU17"/>
      <c r="GDV17"/>
      <c r="GDW17"/>
      <c r="GDX17"/>
      <c r="GDY17"/>
      <c r="GDZ17"/>
      <c r="GEA17"/>
      <c r="GEB17"/>
      <c r="GEC17"/>
      <c r="GED17"/>
      <c r="GEE17"/>
      <c r="GEF17"/>
      <c r="GEG17"/>
      <c r="GEH17"/>
      <c r="GEI17"/>
      <c r="GEJ17"/>
      <c r="GEK17"/>
      <c r="GEL17"/>
      <c r="GEM17"/>
      <c r="GEN17"/>
      <c r="GEO17"/>
      <c r="GEP17"/>
      <c r="GEQ17"/>
      <c r="GER17"/>
      <c r="GES17"/>
      <c r="GET17"/>
      <c r="GEU17"/>
      <c r="GEV17"/>
      <c r="GEW17"/>
      <c r="GEX17"/>
      <c r="GEY17"/>
      <c r="GEZ17"/>
      <c r="GFA17"/>
      <c r="GFB17"/>
      <c r="GFC17"/>
      <c r="GFD17"/>
      <c r="GFE17"/>
      <c r="GFF17"/>
      <c r="GFG17"/>
      <c r="GFH17"/>
      <c r="GFI17"/>
      <c r="GFJ17"/>
      <c r="GFK17"/>
      <c r="GFL17"/>
      <c r="GFM17"/>
      <c r="GFN17"/>
      <c r="GFO17"/>
      <c r="GFP17"/>
      <c r="GFQ17"/>
      <c r="GFR17"/>
      <c r="GFS17"/>
      <c r="GFT17"/>
      <c r="GFU17"/>
      <c r="GFV17"/>
      <c r="GFW17"/>
      <c r="GFX17"/>
      <c r="GFY17"/>
      <c r="GFZ17"/>
      <c r="GGA17"/>
      <c r="GGB17"/>
      <c r="GGC17"/>
      <c r="GGD17"/>
      <c r="GGE17"/>
      <c r="GGF17"/>
      <c r="GGG17"/>
      <c r="GGH17"/>
      <c r="GGI17"/>
      <c r="GGJ17"/>
      <c r="GGK17"/>
      <c r="GGL17"/>
      <c r="GGM17"/>
      <c r="GGN17"/>
      <c r="GGO17"/>
      <c r="GGP17"/>
      <c r="GGQ17"/>
      <c r="GGR17"/>
      <c r="GGS17"/>
      <c r="GGT17"/>
      <c r="GGU17"/>
      <c r="GGV17"/>
      <c r="GGW17"/>
      <c r="GGX17"/>
      <c r="GGY17"/>
      <c r="GGZ17"/>
      <c r="GHA17"/>
      <c r="GHB17"/>
      <c r="GHC17"/>
      <c r="GHD17"/>
      <c r="GHE17"/>
      <c r="GHF17"/>
      <c r="GHG17"/>
      <c r="GHH17"/>
      <c r="GHI17"/>
      <c r="GHJ17"/>
      <c r="GHK17"/>
      <c r="GHL17"/>
      <c r="GHM17"/>
      <c r="GHN17"/>
      <c r="GHO17"/>
      <c r="GHP17"/>
      <c r="GHQ17"/>
      <c r="GHR17"/>
      <c r="GHS17"/>
      <c r="GHT17"/>
      <c r="GHU17"/>
      <c r="GHV17"/>
      <c r="GHW17"/>
      <c r="GHX17"/>
      <c r="GHY17"/>
      <c r="GHZ17"/>
      <c r="GIA17"/>
      <c r="GIB17"/>
      <c r="GIC17"/>
      <c r="GID17"/>
      <c r="GIE17"/>
      <c r="GIF17"/>
      <c r="GIG17"/>
      <c r="GIH17"/>
      <c r="GII17"/>
      <c r="GIJ17"/>
      <c r="GIK17"/>
      <c r="GIL17"/>
      <c r="GIM17"/>
      <c r="GIN17"/>
      <c r="GIO17"/>
      <c r="GIP17"/>
      <c r="GIQ17"/>
      <c r="GIR17"/>
      <c r="GIS17"/>
      <c r="GIT17"/>
      <c r="GIU17"/>
      <c r="GIV17"/>
      <c r="GIW17"/>
      <c r="GIX17"/>
      <c r="GIY17"/>
      <c r="GIZ17"/>
      <c r="GJA17"/>
      <c r="GJB17"/>
      <c r="GJC17"/>
      <c r="GJD17"/>
      <c r="GJE17"/>
      <c r="GJF17"/>
      <c r="GJG17"/>
      <c r="GJH17"/>
      <c r="GJI17"/>
      <c r="GJJ17"/>
      <c r="GJK17"/>
      <c r="GJL17"/>
      <c r="GJM17"/>
      <c r="GJN17"/>
      <c r="GJO17"/>
      <c r="GJP17"/>
      <c r="GJQ17"/>
      <c r="GJR17"/>
      <c r="GJS17"/>
      <c r="GJT17"/>
      <c r="GJU17"/>
      <c r="GJV17"/>
      <c r="GJW17"/>
      <c r="GJX17"/>
      <c r="GJY17"/>
      <c r="GJZ17"/>
      <c r="GKA17"/>
      <c r="GKB17"/>
      <c r="GKC17"/>
      <c r="GKD17"/>
      <c r="GKE17"/>
      <c r="GKF17"/>
      <c r="GKG17"/>
      <c r="GKH17"/>
      <c r="GKI17"/>
      <c r="GKJ17"/>
      <c r="GKK17"/>
      <c r="GKL17"/>
      <c r="GKM17"/>
      <c r="GKN17"/>
      <c r="GKO17"/>
      <c r="GKP17"/>
      <c r="GKQ17"/>
      <c r="GKR17"/>
      <c r="GKS17"/>
      <c r="GKT17"/>
      <c r="GKU17"/>
      <c r="GKV17"/>
      <c r="GKW17"/>
      <c r="GKX17"/>
      <c r="GKY17"/>
      <c r="GKZ17"/>
      <c r="GLA17"/>
      <c r="GLB17"/>
      <c r="GLC17"/>
      <c r="GLD17"/>
      <c r="GLE17"/>
      <c r="GLF17"/>
      <c r="GLG17"/>
      <c r="GLH17"/>
      <c r="GLI17"/>
      <c r="GLJ17"/>
      <c r="GLK17"/>
      <c r="GLL17"/>
      <c r="GLM17"/>
      <c r="GLN17"/>
      <c r="GLO17"/>
      <c r="GLP17"/>
      <c r="GLQ17"/>
      <c r="GLR17"/>
      <c r="GLS17"/>
      <c r="GLT17"/>
      <c r="GLU17"/>
      <c r="GLV17"/>
      <c r="GLW17"/>
      <c r="GLX17"/>
      <c r="GLY17"/>
      <c r="GLZ17"/>
      <c r="GMA17"/>
      <c r="GMB17"/>
      <c r="GMC17"/>
      <c r="GMD17"/>
      <c r="GME17"/>
      <c r="GMF17"/>
      <c r="GMG17"/>
      <c r="GMH17"/>
      <c r="GMI17"/>
      <c r="GMJ17"/>
      <c r="GMK17"/>
      <c r="GML17"/>
      <c r="GMM17"/>
      <c r="GMN17"/>
      <c r="GMO17"/>
      <c r="GMP17"/>
      <c r="GMQ17"/>
      <c r="GMR17"/>
      <c r="GMS17"/>
      <c r="GMT17"/>
      <c r="GMU17"/>
      <c r="GMV17"/>
      <c r="GMW17"/>
      <c r="GMX17"/>
      <c r="GMY17"/>
      <c r="GMZ17"/>
      <c r="GNA17"/>
      <c r="GNB17"/>
      <c r="GNC17"/>
      <c r="GND17"/>
      <c r="GNE17"/>
      <c r="GNF17"/>
      <c r="GNG17"/>
      <c r="GNH17"/>
      <c r="GNI17"/>
      <c r="GNJ17"/>
      <c r="GNK17"/>
      <c r="GNL17"/>
      <c r="GNM17"/>
      <c r="GNN17"/>
      <c r="GNO17"/>
      <c r="GNP17"/>
      <c r="GNQ17"/>
      <c r="GNR17"/>
      <c r="GNS17"/>
      <c r="GNT17"/>
      <c r="GNU17"/>
      <c r="GNV17"/>
      <c r="GNW17"/>
      <c r="GNX17"/>
      <c r="GNY17"/>
      <c r="GNZ17"/>
      <c r="GOA17"/>
      <c r="GOB17"/>
      <c r="GOC17"/>
      <c r="GOD17"/>
      <c r="GOE17"/>
      <c r="GOF17"/>
      <c r="GOG17"/>
      <c r="GOH17"/>
      <c r="GOI17"/>
      <c r="GOJ17"/>
      <c r="GOK17"/>
      <c r="GOL17"/>
      <c r="GOM17"/>
      <c r="GON17"/>
      <c r="GOO17"/>
      <c r="GOP17"/>
      <c r="GOQ17"/>
      <c r="GOR17"/>
      <c r="GOS17"/>
      <c r="GOT17"/>
      <c r="GOU17"/>
      <c r="GOV17"/>
      <c r="GOW17"/>
      <c r="GOX17"/>
      <c r="GOY17"/>
      <c r="GOZ17"/>
      <c r="GPA17"/>
      <c r="GPB17"/>
      <c r="GPC17"/>
      <c r="GPD17"/>
      <c r="GPE17"/>
      <c r="GPF17"/>
      <c r="GPG17"/>
      <c r="GPH17"/>
      <c r="GPI17"/>
      <c r="GPJ17"/>
      <c r="GPK17"/>
      <c r="GPL17"/>
      <c r="GPM17"/>
      <c r="GPN17"/>
      <c r="GPO17"/>
      <c r="GPP17"/>
      <c r="GPQ17"/>
      <c r="GPR17"/>
      <c r="GPS17"/>
      <c r="GPT17"/>
      <c r="GPU17"/>
      <c r="GPV17"/>
      <c r="GPW17"/>
      <c r="GPX17"/>
      <c r="GPY17"/>
      <c r="GPZ17"/>
      <c r="GQA17"/>
      <c r="GQB17"/>
      <c r="GQC17"/>
      <c r="GQD17"/>
      <c r="GQE17"/>
      <c r="GQF17"/>
      <c r="GQG17"/>
      <c r="GQH17"/>
      <c r="GQI17"/>
      <c r="GQJ17"/>
      <c r="GQK17"/>
      <c r="GQL17"/>
      <c r="GQM17"/>
      <c r="GQN17"/>
      <c r="GQO17"/>
      <c r="GQP17"/>
      <c r="GQQ17"/>
      <c r="GQR17"/>
      <c r="GQS17"/>
      <c r="GQT17"/>
      <c r="GQU17"/>
      <c r="GQV17"/>
      <c r="GQW17"/>
      <c r="GQX17"/>
      <c r="GQY17"/>
      <c r="GQZ17"/>
      <c r="GRA17"/>
      <c r="GRB17"/>
      <c r="GRC17"/>
      <c r="GRD17"/>
      <c r="GRE17"/>
      <c r="GRF17"/>
      <c r="GRG17"/>
      <c r="GRH17"/>
      <c r="GRI17"/>
      <c r="GRJ17"/>
      <c r="GRK17"/>
      <c r="GRL17"/>
      <c r="GRM17"/>
      <c r="GRN17"/>
      <c r="GRO17"/>
      <c r="GRP17"/>
      <c r="GRQ17"/>
      <c r="GRR17"/>
      <c r="GRS17"/>
      <c r="GRT17"/>
      <c r="GRU17"/>
      <c r="GRV17"/>
      <c r="GRW17"/>
      <c r="GRX17"/>
      <c r="GRY17"/>
      <c r="GRZ17"/>
      <c r="GSA17"/>
      <c r="GSB17"/>
      <c r="GSC17"/>
      <c r="GSD17"/>
      <c r="GSE17"/>
      <c r="GSF17"/>
      <c r="GSG17"/>
      <c r="GSH17"/>
      <c r="GSI17"/>
      <c r="GSJ17"/>
      <c r="GSK17"/>
      <c r="GSL17"/>
      <c r="GSM17"/>
      <c r="GSN17"/>
      <c r="GSO17"/>
      <c r="GSP17"/>
      <c r="GSQ17"/>
      <c r="GSR17"/>
      <c r="GSS17"/>
      <c r="GST17"/>
      <c r="GSU17"/>
      <c r="GSV17"/>
      <c r="GSW17"/>
      <c r="GSX17"/>
      <c r="GSY17"/>
      <c r="GSZ17"/>
      <c r="GTA17"/>
      <c r="GTB17"/>
      <c r="GTC17"/>
      <c r="GTD17"/>
      <c r="GTE17"/>
      <c r="GTF17"/>
      <c r="GTG17"/>
      <c r="GTH17"/>
      <c r="GTI17"/>
      <c r="GTJ17"/>
      <c r="GTK17"/>
      <c r="GTL17"/>
      <c r="GTM17"/>
      <c r="GTN17"/>
      <c r="GTO17"/>
      <c r="GTP17"/>
      <c r="GTQ17"/>
      <c r="GTR17"/>
      <c r="GTS17"/>
      <c r="GTT17"/>
      <c r="GTU17"/>
      <c r="GTV17"/>
      <c r="GTW17"/>
      <c r="GTX17"/>
      <c r="GTY17"/>
      <c r="GTZ17"/>
      <c r="GUA17"/>
      <c r="GUB17"/>
      <c r="GUC17"/>
      <c r="GUD17"/>
      <c r="GUE17"/>
      <c r="GUF17"/>
      <c r="GUG17"/>
      <c r="GUH17"/>
      <c r="GUI17"/>
      <c r="GUJ17"/>
      <c r="GUK17"/>
      <c r="GUL17"/>
      <c r="GUM17"/>
      <c r="GUN17"/>
      <c r="GUO17"/>
      <c r="GUP17"/>
      <c r="GUQ17"/>
      <c r="GUR17"/>
      <c r="GUS17"/>
      <c r="GUT17"/>
      <c r="GUU17"/>
      <c r="GUV17"/>
      <c r="GUW17"/>
      <c r="GUX17"/>
      <c r="GUY17"/>
      <c r="GUZ17"/>
      <c r="GVA17"/>
      <c r="GVB17"/>
      <c r="GVC17"/>
      <c r="GVD17"/>
      <c r="GVE17"/>
      <c r="GVF17"/>
      <c r="GVG17"/>
      <c r="GVH17"/>
      <c r="GVI17"/>
      <c r="GVJ17"/>
      <c r="GVK17"/>
      <c r="GVL17"/>
      <c r="GVM17"/>
      <c r="GVN17"/>
      <c r="GVO17"/>
      <c r="GVP17"/>
      <c r="GVQ17"/>
      <c r="GVR17"/>
      <c r="GVS17"/>
      <c r="GVT17"/>
      <c r="GVU17"/>
      <c r="GVV17"/>
      <c r="GVW17"/>
      <c r="GVX17"/>
      <c r="GVY17"/>
      <c r="GVZ17"/>
      <c r="GWA17"/>
      <c r="GWB17"/>
      <c r="GWC17"/>
      <c r="GWD17"/>
      <c r="GWE17"/>
      <c r="GWF17"/>
      <c r="GWG17"/>
      <c r="GWH17"/>
      <c r="GWI17"/>
      <c r="GWJ17"/>
      <c r="GWK17"/>
      <c r="GWL17"/>
      <c r="GWM17"/>
      <c r="GWN17"/>
      <c r="GWO17"/>
      <c r="GWP17"/>
      <c r="GWQ17"/>
      <c r="GWR17"/>
      <c r="GWS17"/>
      <c r="GWT17"/>
      <c r="GWU17"/>
      <c r="GWV17"/>
      <c r="GWW17"/>
      <c r="GWX17"/>
      <c r="GWY17"/>
      <c r="GWZ17"/>
      <c r="GXA17"/>
      <c r="GXB17"/>
      <c r="GXC17"/>
      <c r="GXD17"/>
      <c r="GXE17"/>
      <c r="GXF17"/>
      <c r="GXG17"/>
      <c r="GXH17"/>
      <c r="GXI17"/>
      <c r="GXJ17"/>
      <c r="GXK17"/>
      <c r="GXL17"/>
      <c r="GXM17"/>
      <c r="GXN17"/>
      <c r="GXO17"/>
      <c r="GXP17"/>
      <c r="GXQ17"/>
      <c r="GXR17"/>
      <c r="GXS17"/>
      <c r="GXT17"/>
      <c r="GXU17"/>
      <c r="GXV17"/>
      <c r="GXW17"/>
      <c r="GXX17"/>
      <c r="GXY17"/>
      <c r="GXZ17"/>
      <c r="GYA17"/>
      <c r="GYB17"/>
      <c r="GYC17"/>
      <c r="GYD17"/>
      <c r="GYE17"/>
      <c r="GYF17"/>
      <c r="GYG17"/>
      <c r="GYH17"/>
      <c r="GYI17"/>
      <c r="GYJ17"/>
      <c r="GYK17"/>
      <c r="GYL17"/>
      <c r="GYM17"/>
      <c r="GYN17"/>
      <c r="GYO17"/>
      <c r="GYP17"/>
      <c r="GYQ17"/>
      <c r="GYR17"/>
      <c r="GYS17"/>
      <c r="GYT17"/>
      <c r="GYU17"/>
      <c r="GYV17"/>
      <c r="GYW17"/>
      <c r="GYX17"/>
      <c r="GYY17"/>
      <c r="GYZ17"/>
      <c r="GZA17"/>
      <c r="GZB17"/>
      <c r="GZC17"/>
      <c r="GZD17"/>
      <c r="GZE17"/>
      <c r="GZF17"/>
      <c r="GZG17"/>
      <c r="GZH17"/>
      <c r="GZI17"/>
      <c r="GZJ17"/>
      <c r="GZK17"/>
      <c r="GZL17"/>
      <c r="GZM17"/>
      <c r="GZN17"/>
      <c r="GZO17"/>
      <c r="GZP17"/>
      <c r="GZQ17"/>
      <c r="GZR17"/>
      <c r="GZS17"/>
      <c r="GZT17"/>
      <c r="GZU17"/>
      <c r="GZV17"/>
      <c r="GZW17"/>
      <c r="GZX17"/>
      <c r="GZY17"/>
      <c r="GZZ17"/>
      <c r="HAA17"/>
      <c r="HAB17"/>
      <c r="HAC17"/>
      <c r="HAD17"/>
      <c r="HAE17"/>
      <c r="HAF17"/>
      <c r="HAG17"/>
      <c r="HAH17"/>
      <c r="HAI17"/>
      <c r="HAJ17"/>
      <c r="HAK17"/>
      <c r="HAL17"/>
      <c r="HAM17"/>
      <c r="HAN17"/>
      <c r="HAO17"/>
      <c r="HAP17"/>
      <c r="HAQ17"/>
      <c r="HAR17"/>
      <c r="HAS17"/>
      <c r="HAT17"/>
      <c r="HAU17"/>
      <c r="HAV17"/>
      <c r="HAW17"/>
      <c r="HAX17"/>
      <c r="HAY17"/>
      <c r="HAZ17"/>
      <c r="HBA17"/>
      <c r="HBB17"/>
      <c r="HBC17"/>
      <c r="HBD17"/>
      <c r="HBE17"/>
      <c r="HBF17"/>
      <c r="HBG17"/>
      <c r="HBH17"/>
      <c r="HBI17"/>
      <c r="HBJ17"/>
      <c r="HBK17"/>
      <c r="HBL17"/>
      <c r="HBM17"/>
      <c r="HBN17"/>
      <c r="HBO17"/>
      <c r="HBP17"/>
      <c r="HBQ17"/>
      <c r="HBR17"/>
      <c r="HBS17"/>
      <c r="HBT17"/>
      <c r="HBU17"/>
      <c r="HBV17"/>
      <c r="HBW17"/>
      <c r="HBX17"/>
      <c r="HBY17"/>
      <c r="HBZ17"/>
      <c r="HCA17"/>
      <c r="HCB17"/>
      <c r="HCC17"/>
      <c r="HCD17"/>
      <c r="HCE17"/>
      <c r="HCF17"/>
      <c r="HCG17"/>
      <c r="HCH17"/>
      <c r="HCI17"/>
      <c r="HCJ17"/>
      <c r="HCK17"/>
      <c r="HCL17"/>
      <c r="HCM17"/>
      <c r="HCN17"/>
      <c r="HCO17"/>
      <c r="HCP17"/>
      <c r="HCQ17"/>
      <c r="HCR17"/>
      <c r="HCS17"/>
      <c r="HCT17"/>
      <c r="HCU17"/>
      <c r="HCV17"/>
      <c r="HCW17"/>
      <c r="HCX17"/>
      <c r="HCY17"/>
      <c r="HCZ17"/>
      <c r="HDA17"/>
      <c r="HDB17"/>
      <c r="HDC17"/>
      <c r="HDD17"/>
      <c r="HDE17"/>
      <c r="HDF17"/>
      <c r="HDG17"/>
      <c r="HDH17"/>
      <c r="HDI17"/>
      <c r="HDJ17"/>
      <c r="HDK17"/>
      <c r="HDL17"/>
      <c r="HDM17"/>
      <c r="HDN17"/>
      <c r="HDO17"/>
      <c r="HDP17"/>
      <c r="HDQ17"/>
      <c r="HDR17"/>
      <c r="HDS17"/>
      <c r="HDT17"/>
      <c r="HDU17"/>
      <c r="HDV17"/>
      <c r="HDW17"/>
      <c r="HDX17"/>
      <c r="HDY17"/>
      <c r="HDZ17"/>
      <c r="HEA17"/>
      <c r="HEB17"/>
      <c r="HEC17"/>
      <c r="HED17"/>
      <c r="HEE17"/>
      <c r="HEF17"/>
      <c r="HEG17"/>
      <c r="HEH17"/>
      <c r="HEI17"/>
      <c r="HEJ17"/>
      <c r="HEK17"/>
      <c r="HEL17"/>
      <c r="HEM17"/>
      <c r="HEN17"/>
      <c r="HEO17"/>
      <c r="HEP17"/>
      <c r="HEQ17"/>
      <c r="HER17"/>
      <c r="HES17"/>
      <c r="HET17"/>
      <c r="HEU17"/>
      <c r="HEV17"/>
      <c r="HEW17"/>
      <c r="HEX17"/>
      <c r="HEY17"/>
      <c r="HEZ17"/>
      <c r="HFA17"/>
      <c r="HFB17"/>
      <c r="HFC17"/>
      <c r="HFD17"/>
      <c r="HFE17"/>
      <c r="HFF17"/>
      <c r="HFG17"/>
      <c r="HFH17"/>
      <c r="HFI17"/>
      <c r="HFJ17"/>
      <c r="HFK17"/>
      <c r="HFL17"/>
      <c r="HFM17"/>
      <c r="HFN17"/>
      <c r="HFO17"/>
      <c r="HFP17"/>
      <c r="HFQ17"/>
      <c r="HFR17"/>
      <c r="HFS17"/>
      <c r="HFT17"/>
      <c r="HFU17"/>
      <c r="HFV17"/>
      <c r="HFW17"/>
      <c r="HFX17"/>
      <c r="HFY17"/>
      <c r="HFZ17"/>
      <c r="HGA17"/>
      <c r="HGB17"/>
      <c r="HGC17"/>
      <c r="HGD17"/>
      <c r="HGE17"/>
      <c r="HGF17"/>
      <c r="HGG17"/>
      <c r="HGH17"/>
      <c r="HGI17"/>
      <c r="HGJ17"/>
      <c r="HGK17"/>
      <c r="HGL17"/>
      <c r="HGM17"/>
      <c r="HGN17"/>
      <c r="HGO17"/>
      <c r="HGP17"/>
      <c r="HGQ17"/>
      <c r="HGR17"/>
      <c r="HGS17"/>
      <c r="HGT17"/>
      <c r="HGU17"/>
      <c r="HGV17"/>
      <c r="HGW17"/>
      <c r="HGX17"/>
      <c r="HGY17"/>
      <c r="HGZ17"/>
      <c r="HHA17"/>
      <c r="HHB17"/>
      <c r="HHC17"/>
      <c r="HHD17"/>
      <c r="HHE17"/>
      <c r="HHF17"/>
      <c r="HHG17"/>
      <c r="HHH17"/>
      <c r="HHI17"/>
      <c r="HHJ17"/>
      <c r="HHK17"/>
      <c r="HHL17"/>
      <c r="HHM17"/>
      <c r="HHN17"/>
      <c r="HHO17"/>
      <c r="HHP17"/>
      <c r="HHQ17"/>
      <c r="HHR17"/>
      <c r="HHS17"/>
      <c r="HHT17"/>
      <c r="HHU17"/>
      <c r="HHV17"/>
      <c r="HHW17"/>
      <c r="HHX17"/>
      <c r="HHY17"/>
      <c r="HHZ17"/>
      <c r="HIA17"/>
      <c r="HIB17"/>
      <c r="HIC17"/>
      <c r="HID17"/>
      <c r="HIE17"/>
      <c r="HIF17"/>
      <c r="HIG17"/>
      <c r="HIH17"/>
      <c r="HII17"/>
      <c r="HIJ17"/>
      <c r="HIK17"/>
      <c r="HIL17"/>
      <c r="HIM17"/>
      <c r="HIN17"/>
      <c r="HIO17"/>
      <c r="HIP17"/>
      <c r="HIQ17"/>
      <c r="HIR17"/>
      <c r="HIS17"/>
      <c r="HIT17"/>
      <c r="HIU17"/>
      <c r="HIV17"/>
      <c r="HIW17"/>
      <c r="HIX17"/>
      <c r="HIY17"/>
      <c r="HIZ17"/>
      <c r="HJA17"/>
      <c r="HJB17"/>
      <c r="HJC17"/>
      <c r="HJD17"/>
      <c r="HJE17"/>
      <c r="HJF17"/>
      <c r="HJG17"/>
      <c r="HJH17"/>
      <c r="HJI17"/>
      <c r="HJJ17"/>
      <c r="HJK17"/>
      <c r="HJL17"/>
      <c r="HJM17"/>
      <c r="HJN17"/>
      <c r="HJO17"/>
      <c r="HJP17"/>
      <c r="HJQ17"/>
      <c r="HJR17"/>
      <c r="HJS17"/>
      <c r="HJT17"/>
      <c r="HJU17"/>
      <c r="HJV17"/>
      <c r="HJW17"/>
      <c r="HJX17"/>
      <c r="HJY17"/>
      <c r="HJZ17"/>
      <c r="HKA17"/>
      <c r="HKB17"/>
      <c r="HKC17"/>
      <c r="HKD17"/>
      <c r="HKE17"/>
      <c r="HKF17"/>
      <c r="HKG17"/>
      <c r="HKH17"/>
      <c r="HKI17"/>
      <c r="HKJ17"/>
      <c r="HKK17"/>
      <c r="HKL17"/>
      <c r="HKM17"/>
      <c r="HKN17"/>
      <c r="HKO17"/>
      <c r="HKP17"/>
      <c r="HKQ17"/>
      <c r="HKR17"/>
      <c r="HKS17"/>
      <c r="HKT17"/>
      <c r="HKU17"/>
      <c r="HKV17"/>
      <c r="HKW17"/>
      <c r="HKX17"/>
      <c r="HKY17"/>
      <c r="HKZ17"/>
      <c r="HLA17"/>
      <c r="HLB17"/>
      <c r="HLC17"/>
      <c r="HLD17"/>
      <c r="HLE17"/>
      <c r="HLF17"/>
      <c r="HLG17"/>
      <c r="HLH17"/>
      <c r="HLI17"/>
      <c r="HLJ17"/>
      <c r="HLK17"/>
      <c r="HLL17"/>
      <c r="HLM17"/>
      <c r="HLN17"/>
      <c r="HLO17"/>
      <c r="HLP17"/>
      <c r="HLQ17"/>
      <c r="HLR17"/>
      <c r="HLS17"/>
      <c r="HLT17"/>
      <c r="HLU17"/>
      <c r="HLV17"/>
      <c r="HLW17"/>
      <c r="HLX17"/>
      <c r="HLY17"/>
      <c r="HLZ17"/>
      <c r="HMA17"/>
      <c r="HMB17"/>
      <c r="HMC17"/>
      <c r="HMD17"/>
      <c r="HME17"/>
      <c r="HMF17"/>
      <c r="HMG17"/>
      <c r="HMH17"/>
      <c r="HMI17"/>
      <c r="HMJ17"/>
      <c r="HMK17"/>
      <c r="HML17"/>
      <c r="HMM17"/>
      <c r="HMN17"/>
      <c r="HMO17"/>
      <c r="HMP17"/>
      <c r="HMQ17"/>
      <c r="HMR17"/>
      <c r="HMS17"/>
      <c r="HMT17"/>
      <c r="HMU17"/>
      <c r="HMV17"/>
      <c r="HMW17"/>
      <c r="HMX17"/>
      <c r="HMY17"/>
      <c r="HMZ17"/>
      <c r="HNA17"/>
      <c r="HNB17"/>
      <c r="HNC17"/>
      <c r="HND17"/>
      <c r="HNE17"/>
      <c r="HNF17"/>
      <c r="HNG17"/>
      <c r="HNH17"/>
      <c r="HNI17"/>
      <c r="HNJ17"/>
      <c r="HNK17"/>
      <c r="HNL17"/>
      <c r="HNM17"/>
      <c r="HNN17"/>
      <c r="HNO17"/>
      <c r="HNP17"/>
      <c r="HNQ17"/>
      <c r="HNR17"/>
      <c r="HNS17"/>
      <c r="HNT17"/>
      <c r="HNU17"/>
      <c r="HNV17"/>
      <c r="HNW17"/>
      <c r="HNX17"/>
      <c r="HNY17"/>
      <c r="HNZ17"/>
      <c r="HOA17"/>
      <c r="HOB17"/>
      <c r="HOC17"/>
      <c r="HOD17"/>
      <c r="HOE17"/>
      <c r="HOF17"/>
      <c r="HOG17"/>
      <c r="HOH17"/>
      <c r="HOI17"/>
      <c r="HOJ17"/>
      <c r="HOK17"/>
      <c r="HOL17"/>
      <c r="HOM17"/>
      <c r="HON17"/>
      <c r="HOO17"/>
      <c r="HOP17"/>
      <c r="HOQ17"/>
      <c r="HOR17"/>
      <c r="HOS17"/>
      <c r="HOT17"/>
      <c r="HOU17"/>
      <c r="HOV17"/>
      <c r="HOW17"/>
      <c r="HOX17"/>
      <c r="HOY17"/>
      <c r="HOZ17"/>
      <c r="HPA17"/>
      <c r="HPB17"/>
      <c r="HPC17"/>
      <c r="HPD17"/>
      <c r="HPE17"/>
      <c r="HPF17"/>
      <c r="HPG17"/>
      <c r="HPH17"/>
      <c r="HPI17"/>
      <c r="HPJ17"/>
      <c r="HPK17"/>
      <c r="HPL17"/>
      <c r="HPM17"/>
      <c r="HPN17"/>
      <c r="HPO17"/>
      <c r="HPP17"/>
      <c r="HPQ17"/>
      <c r="HPR17"/>
      <c r="HPS17"/>
      <c r="HPT17"/>
      <c r="HPU17"/>
      <c r="HPV17"/>
      <c r="HPW17"/>
      <c r="HPX17"/>
      <c r="HPY17"/>
      <c r="HPZ17"/>
      <c r="HQA17"/>
      <c r="HQB17"/>
      <c r="HQC17"/>
      <c r="HQD17"/>
      <c r="HQE17"/>
      <c r="HQF17"/>
      <c r="HQG17"/>
      <c r="HQH17"/>
      <c r="HQI17"/>
      <c r="HQJ17"/>
      <c r="HQK17"/>
      <c r="HQL17"/>
      <c r="HQM17"/>
      <c r="HQN17"/>
      <c r="HQO17"/>
      <c r="HQP17"/>
      <c r="HQQ17"/>
      <c r="HQR17"/>
      <c r="HQS17"/>
      <c r="HQT17"/>
      <c r="HQU17"/>
      <c r="HQV17"/>
      <c r="HQW17"/>
      <c r="HQX17"/>
      <c r="HQY17"/>
      <c r="HQZ17"/>
      <c r="HRA17"/>
      <c r="HRB17"/>
      <c r="HRC17"/>
      <c r="HRD17"/>
      <c r="HRE17"/>
      <c r="HRF17"/>
      <c r="HRG17"/>
      <c r="HRH17"/>
      <c r="HRI17"/>
      <c r="HRJ17"/>
      <c r="HRK17"/>
      <c r="HRL17"/>
      <c r="HRM17"/>
      <c r="HRN17"/>
      <c r="HRO17"/>
      <c r="HRP17"/>
      <c r="HRQ17"/>
      <c r="HRR17"/>
      <c r="HRS17"/>
      <c r="HRT17"/>
      <c r="HRU17"/>
      <c r="HRV17"/>
      <c r="HRW17"/>
      <c r="HRX17"/>
      <c r="HRY17"/>
      <c r="HRZ17"/>
      <c r="HSA17"/>
      <c r="HSB17"/>
      <c r="HSC17"/>
      <c r="HSD17"/>
      <c r="HSE17"/>
      <c r="HSF17"/>
      <c r="HSG17"/>
      <c r="HSH17"/>
      <c r="HSI17"/>
      <c r="HSJ17"/>
      <c r="HSK17"/>
      <c r="HSL17"/>
      <c r="HSM17"/>
      <c r="HSN17"/>
      <c r="HSO17"/>
      <c r="HSP17"/>
      <c r="HSQ17"/>
      <c r="HSR17"/>
      <c r="HSS17"/>
      <c r="HST17"/>
      <c r="HSU17"/>
      <c r="HSV17"/>
      <c r="HSW17"/>
      <c r="HSX17"/>
      <c r="HSY17"/>
      <c r="HSZ17"/>
      <c r="HTA17"/>
      <c r="HTB17"/>
      <c r="HTC17"/>
      <c r="HTD17"/>
      <c r="HTE17"/>
      <c r="HTF17"/>
      <c r="HTG17"/>
      <c r="HTH17"/>
      <c r="HTI17"/>
      <c r="HTJ17"/>
      <c r="HTK17"/>
      <c r="HTL17"/>
      <c r="HTM17"/>
      <c r="HTN17"/>
      <c r="HTO17"/>
      <c r="HTP17"/>
      <c r="HTQ17"/>
      <c r="HTR17"/>
      <c r="HTS17"/>
      <c r="HTT17"/>
      <c r="HTU17"/>
      <c r="HTV17"/>
      <c r="HTW17"/>
      <c r="HTX17"/>
      <c r="HTY17"/>
      <c r="HTZ17"/>
      <c r="HUA17"/>
      <c r="HUB17"/>
      <c r="HUC17"/>
      <c r="HUD17"/>
      <c r="HUE17"/>
      <c r="HUF17"/>
      <c r="HUG17"/>
      <c r="HUH17"/>
      <c r="HUI17"/>
      <c r="HUJ17"/>
      <c r="HUK17"/>
      <c r="HUL17"/>
      <c r="HUM17"/>
      <c r="HUN17"/>
      <c r="HUO17"/>
      <c r="HUP17"/>
      <c r="HUQ17"/>
      <c r="HUR17"/>
      <c r="HUS17"/>
      <c r="HUT17"/>
      <c r="HUU17"/>
      <c r="HUV17"/>
      <c r="HUW17"/>
      <c r="HUX17"/>
      <c r="HUY17"/>
      <c r="HUZ17"/>
      <c r="HVA17"/>
      <c r="HVB17"/>
      <c r="HVC17"/>
      <c r="HVD17"/>
      <c r="HVE17"/>
      <c r="HVF17"/>
      <c r="HVG17"/>
      <c r="HVH17"/>
      <c r="HVI17"/>
      <c r="HVJ17"/>
      <c r="HVK17"/>
      <c r="HVL17"/>
      <c r="HVM17"/>
      <c r="HVN17"/>
      <c r="HVO17"/>
      <c r="HVP17"/>
      <c r="HVQ17"/>
      <c r="HVR17"/>
      <c r="HVS17"/>
      <c r="HVT17"/>
      <c r="HVU17"/>
      <c r="HVV17"/>
      <c r="HVW17"/>
      <c r="HVX17"/>
      <c r="HVY17"/>
      <c r="HVZ17"/>
      <c r="HWA17"/>
      <c r="HWB17"/>
      <c r="HWC17"/>
      <c r="HWD17"/>
      <c r="HWE17"/>
      <c r="HWF17"/>
      <c r="HWG17"/>
      <c r="HWH17"/>
      <c r="HWI17"/>
      <c r="HWJ17"/>
      <c r="HWK17"/>
      <c r="HWL17"/>
      <c r="HWM17"/>
      <c r="HWN17"/>
      <c r="HWO17"/>
      <c r="HWP17"/>
      <c r="HWQ17"/>
      <c r="HWR17"/>
      <c r="HWS17"/>
      <c r="HWT17"/>
      <c r="HWU17"/>
      <c r="HWV17"/>
      <c r="HWW17"/>
      <c r="HWX17"/>
      <c r="HWY17"/>
      <c r="HWZ17"/>
      <c r="HXA17"/>
      <c r="HXB17"/>
      <c r="HXC17"/>
      <c r="HXD17"/>
      <c r="HXE17"/>
      <c r="HXF17"/>
      <c r="HXG17"/>
      <c r="HXH17"/>
      <c r="HXI17"/>
      <c r="HXJ17"/>
      <c r="HXK17"/>
      <c r="HXL17"/>
      <c r="HXM17"/>
      <c r="HXN17"/>
      <c r="HXO17"/>
      <c r="HXP17"/>
      <c r="HXQ17"/>
      <c r="HXR17"/>
      <c r="HXS17"/>
      <c r="HXT17"/>
      <c r="HXU17"/>
      <c r="HXV17"/>
      <c r="HXW17"/>
      <c r="HXX17"/>
      <c r="HXY17"/>
      <c r="HXZ17"/>
      <c r="HYA17"/>
      <c r="HYB17"/>
      <c r="HYC17"/>
      <c r="HYD17"/>
      <c r="HYE17"/>
      <c r="HYF17"/>
      <c r="HYG17"/>
      <c r="HYH17"/>
      <c r="HYI17"/>
      <c r="HYJ17"/>
      <c r="HYK17"/>
      <c r="HYL17"/>
      <c r="HYM17"/>
      <c r="HYN17"/>
      <c r="HYO17"/>
      <c r="HYP17"/>
      <c r="HYQ17"/>
      <c r="HYR17"/>
      <c r="HYS17"/>
      <c r="HYT17"/>
      <c r="HYU17"/>
      <c r="HYV17"/>
      <c r="HYW17"/>
      <c r="HYX17"/>
      <c r="HYY17"/>
      <c r="HYZ17"/>
      <c r="HZA17"/>
      <c r="HZB17"/>
      <c r="HZC17"/>
      <c r="HZD17"/>
      <c r="HZE17"/>
      <c r="HZF17"/>
      <c r="HZG17"/>
      <c r="HZH17"/>
      <c r="HZI17"/>
      <c r="HZJ17"/>
      <c r="HZK17"/>
      <c r="HZL17"/>
      <c r="HZM17"/>
      <c r="HZN17"/>
      <c r="HZO17"/>
      <c r="HZP17"/>
      <c r="HZQ17"/>
      <c r="HZR17"/>
      <c r="HZS17"/>
      <c r="HZT17"/>
      <c r="HZU17"/>
      <c r="HZV17"/>
      <c r="HZW17"/>
      <c r="HZX17"/>
      <c r="HZY17"/>
      <c r="HZZ17"/>
      <c r="IAA17"/>
      <c r="IAB17"/>
      <c r="IAC17"/>
      <c r="IAD17"/>
      <c r="IAE17"/>
      <c r="IAF17"/>
      <c r="IAG17"/>
      <c r="IAH17"/>
      <c r="IAI17"/>
      <c r="IAJ17"/>
      <c r="IAK17"/>
      <c r="IAL17"/>
      <c r="IAM17"/>
      <c r="IAN17"/>
      <c r="IAO17"/>
      <c r="IAP17"/>
      <c r="IAQ17"/>
      <c r="IAR17"/>
      <c r="IAS17"/>
      <c r="IAT17"/>
      <c r="IAU17"/>
      <c r="IAV17"/>
      <c r="IAW17"/>
      <c r="IAX17"/>
      <c r="IAY17"/>
      <c r="IAZ17"/>
      <c r="IBA17"/>
      <c r="IBB17"/>
      <c r="IBC17"/>
      <c r="IBD17"/>
      <c r="IBE17"/>
      <c r="IBF17"/>
      <c r="IBG17"/>
      <c r="IBH17"/>
      <c r="IBI17"/>
      <c r="IBJ17"/>
      <c r="IBK17"/>
      <c r="IBL17"/>
      <c r="IBM17"/>
      <c r="IBN17"/>
      <c r="IBO17"/>
      <c r="IBP17"/>
      <c r="IBQ17"/>
      <c r="IBR17"/>
      <c r="IBS17"/>
      <c r="IBT17"/>
      <c r="IBU17"/>
      <c r="IBV17"/>
      <c r="IBW17"/>
      <c r="IBX17"/>
      <c r="IBY17"/>
      <c r="IBZ17"/>
      <c r="ICA17"/>
      <c r="ICB17"/>
      <c r="ICC17"/>
      <c r="ICD17"/>
      <c r="ICE17"/>
      <c r="ICF17"/>
      <c r="ICG17"/>
      <c r="ICH17"/>
      <c r="ICI17"/>
      <c r="ICJ17"/>
      <c r="ICK17"/>
      <c r="ICL17"/>
      <c r="ICM17"/>
      <c r="ICN17"/>
      <c r="ICO17"/>
      <c r="ICP17"/>
      <c r="ICQ17"/>
      <c r="ICR17"/>
      <c r="ICS17"/>
      <c r="ICT17"/>
      <c r="ICU17"/>
      <c r="ICV17"/>
      <c r="ICW17"/>
      <c r="ICX17"/>
      <c r="ICY17"/>
      <c r="ICZ17"/>
      <c r="IDA17"/>
      <c r="IDB17"/>
      <c r="IDC17"/>
      <c r="IDD17"/>
      <c r="IDE17"/>
      <c r="IDF17"/>
      <c r="IDG17"/>
      <c r="IDH17"/>
      <c r="IDI17"/>
      <c r="IDJ17"/>
      <c r="IDK17"/>
      <c r="IDL17"/>
      <c r="IDM17"/>
      <c r="IDN17"/>
      <c r="IDO17"/>
      <c r="IDP17"/>
      <c r="IDQ17"/>
      <c r="IDR17"/>
      <c r="IDS17"/>
      <c r="IDT17"/>
      <c r="IDU17"/>
      <c r="IDV17"/>
      <c r="IDW17"/>
      <c r="IDX17"/>
      <c r="IDY17"/>
      <c r="IDZ17"/>
      <c r="IEA17"/>
      <c r="IEB17"/>
      <c r="IEC17"/>
      <c r="IED17"/>
      <c r="IEE17"/>
      <c r="IEF17"/>
      <c r="IEG17"/>
      <c r="IEH17"/>
      <c r="IEI17"/>
      <c r="IEJ17"/>
      <c r="IEK17"/>
      <c r="IEL17"/>
      <c r="IEM17"/>
      <c r="IEN17"/>
      <c r="IEO17"/>
      <c r="IEP17"/>
      <c r="IEQ17"/>
      <c r="IER17"/>
      <c r="IES17"/>
      <c r="IET17"/>
      <c r="IEU17"/>
      <c r="IEV17"/>
      <c r="IEW17"/>
      <c r="IEX17"/>
      <c r="IEY17"/>
      <c r="IEZ17"/>
      <c r="IFA17"/>
      <c r="IFB17"/>
      <c r="IFC17"/>
      <c r="IFD17"/>
      <c r="IFE17"/>
      <c r="IFF17"/>
      <c r="IFG17"/>
      <c r="IFH17"/>
      <c r="IFI17"/>
      <c r="IFJ17"/>
      <c r="IFK17"/>
      <c r="IFL17"/>
      <c r="IFM17"/>
      <c r="IFN17"/>
      <c r="IFO17"/>
      <c r="IFP17"/>
      <c r="IFQ17"/>
      <c r="IFR17"/>
      <c r="IFS17"/>
      <c r="IFT17"/>
      <c r="IFU17"/>
      <c r="IFV17"/>
      <c r="IFW17"/>
      <c r="IFX17"/>
      <c r="IFY17"/>
      <c r="IFZ17"/>
      <c r="IGA17"/>
      <c r="IGB17"/>
      <c r="IGC17"/>
      <c r="IGD17"/>
      <c r="IGE17"/>
      <c r="IGF17"/>
      <c r="IGG17"/>
      <c r="IGH17"/>
      <c r="IGI17"/>
      <c r="IGJ17"/>
      <c r="IGK17"/>
      <c r="IGL17"/>
      <c r="IGM17"/>
      <c r="IGN17"/>
      <c r="IGO17"/>
      <c r="IGP17"/>
      <c r="IGQ17"/>
      <c r="IGR17"/>
      <c r="IGS17"/>
      <c r="IGT17"/>
      <c r="IGU17"/>
      <c r="IGV17"/>
      <c r="IGW17"/>
      <c r="IGX17"/>
      <c r="IGY17"/>
      <c r="IGZ17"/>
      <c r="IHA17"/>
      <c r="IHB17"/>
      <c r="IHC17"/>
      <c r="IHD17"/>
      <c r="IHE17"/>
      <c r="IHF17"/>
      <c r="IHG17"/>
      <c r="IHH17"/>
      <c r="IHI17"/>
      <c r="IHJ17"/>
      <c r="IHK17"/>
      <c r="IHL17"/>
      <c r="IHM17"/>
      <c r="IHN17"/>
      <c r="IHO17"/>
      <c r="IHP17"/>
      <c r="IHQ17"/>
      <c r="IHR17"/>
      <c r="IHS17"/>
      <c r="IHT17"/>
      <c r="IHU17"/>
      <c r="IHV17"/>
      <c r="IHW17"/>
      <c r="IHX17"/>
      <c r="IHY17"/>
      <c r="IHZ17"/>
      <c r="IIA17"/>
      <c r="IIB17"/>
      <c r="IIC17"/>
      <c r="IID17"/>
      <c r="IIE17"/>
      <c r="IIF17"/>
      <c r="IIG17"/>
      <c r="IIH17"/>
      <c r="III17"/>
      <c r="IIJ17"/>
      <c r="IIK17"/>
      <c r="IIL17"/>
      <c r="IIM17"/>
      <c r="IIN17"/>
      <c r="IIO17"/>
      <c r="IIP17"/>
      <c r="IIQ17"/>
      <c r="IIR17"/>
      <c r="IIS17"/>
      <c r="IIT17"/>
      <c r="IIU17"/>
      <c r="IIV17"/>
      <c r="IIW17"/>
      <c r="IIX17"/>
      <c r="IIY17"/>
      <c r="IIZ17"/>
      <c r="IJA17"/>
      <c r="IJB17"/>
      <c r="IJC17"/>
      <c r="IJD17"/>
      <c r="IJE17"/>
      <c r="IJF17"/>
      <c r="IJG17"/>
      <c r="IJH17"/>
      <c r="IJI17"/>
      <c r="IJJ17"/>
      <c r="IJK17"/>
      <c r="IJL17"/>
      <c r="IJM17"/>
      <c r="IJN17"/>
      <c r="IJO17"/>
      <c r="IJP17"/>
      <c r="IJQ17"/>
      <c r="IJR17"/>
      <c r="IJS17"/>
      <c r="IJT17"/>
      <c r="IJU17"/>
      <c r="IJV17"/>
      <c r="IJW17"/>
      <c r="IJX17"/>
      <c r="IJY17"/>
      <c r="IJZ17"/>
      <c r="IKA17"/>
      <c r="IKB17"/>
      <c r="IKC17"/>
      <c r="IKD17"/>
      <c r="IKE17"/>
      <c r="IKF17"/>
      <c r="IKG17"/>
      <c r="IKH17"/>
      <c r="IKI17"/>
      <c r="IKJ17"/>
      <c r="IKK17"/>
      <c r="IKL17"/>
      <c r="IKM17"/>
      <c r="IKN17"/>
      <c r="IKO17"/>
      <c r="IKP17"/>
      <c r="IKQ17"/>
      <c r="IKR17"/>
      <c r="IKS17"/>
      <c r="IKT17"/>
      <c r="IKU17"/>
      <c r="IKV17"/>
      <c r="IKW17"/>
      <c r="IKX17"/>
      <c r="IKY17"/>
      <c r="IKZ17"/>
      <c r="ILA17"/>
      <c r="ILB17"/>
      <c r="ILC17"/>
      <c r="ILD17"/>
      <c r="ILE17"/>
      <c r="ILF17"/>
      <c r="ILG17"/>
      <c r="ILH17"/>
      <c r="ILI17"/>
      <c r="ILJ17"/>
      <c r="ILK17"/>
      <c r="ILL17"/>
      <c r="ILM17"/>
      <c r="ILN17"/>
      <c r="ILO17"/>
      <c r="ILP17"/>
      <c r="ILQ17"/>
      <c r="ILR17"/>
      <c r="ILS17"/>
      <c r="ILT17"/>
      <c r="ILU17"/>
      <c r="ILV17"/>
      <c r="ILW17"/>
      <c r="ILX17"/>
      <c r="ILY17"/>
      <c r="ILZ17"/>
      <c r="IMA17"/>
      <c r="IMB17"/>
      <c r="IMC17"/>
      <c r="IMD17"/>
      <c r="IME17"/>
      <c r="IMF17"/>
      <c r="IMG17"/>
      <c r="IMH17"/>
      <c r="IMI17"/>
      <c r="IMJ17"/>
      <c r="IMK17"/>
      <c r="IML17"/>
      <c r="IMM17"/>
      <c r="IMN17"/>
      <c r="IMO17"/>
      <c r="IMP17"/>
      <c r="IMQ17"/>
      <c r="IMR17"/>
      <c r="IMS17"/>
      <c r="IMT17"/>
      <c r="IMU17"/>
      <c r="IMV17"/>
      <c r="IMW17"/>
      <c r="IMX17"/>
      <c r="IMY17"/>
      <c r="IMZ17"/>
      <c r="INA17"/>
      <c r="INB17"/>
      <c r="INC17"/>
      <c r="IND17"/>
      <c r="INE17"/>
      <c r="INF17"/>
      <c r="ING17"/>
      <c r="INH17"/>
      <c r="INI17"/>
      <c r="INJ17"/>
      <c r="INK17"/>
      <c r="INL17"/>
      <c r="INM17"/>
      <c r="INN17"/>
      <c r="INO17"/>
      <c r="INP17"/>
      <c r="INQ17"/>
      <c r="INR17"/>
      <c r="INS17"/>
      <c r="INT17"/>
      <c r="INU17"/>
      <c r="INV17"/>
      <c r="INW17"/>
      <c r="INX17"/>
      <c r="INY17"/>
      <c r="INZ17"/>
      <c r="IOA17"/>
      <c r="IOB17"/>
      <c r="IOC17"/>
      <c r="IOD17"/>
      <c r="IOE17"/>
      <c r="IOF17"/>
      <c r="IOG17"/>
      <c r="IOH17"/>
      <c r="IOI17"/>
      <c r="IOJ17"/>
      <c r="IOK17"/>
      <c r="IOL17"/>
      <c r="IOM17"/>
      <c r="ION17"/>
      <c r="IOO17"/>
      <c r="IOP17"/>
      <c r="IOQ17"/>
      <c r="IOR17"/>
      <c r="IOS17"/>
      <c r="IOT17"/>
      <c r="IOU17"/>
      <c r="IOV17"/>
      <c r="IOW17"/>
      <c r="IOX17"/>
      <c r="IOY17"/>
      <c r="IOZ17"/>
      <c r="IPA17"/>
      <c r="IPB17"/>
      <c r="IPC17"/>
      <c r="IPD17"/>
      <c r="IPE17"/>
      <c r="IPF17"/>
      <c r="IPG17"/>
      <c r="IPH17"/>
      <c r="IPI17"/>
      <c r="IPJ17"/>
      <c r="IPK17"/>
      <c r="IPL17"/>
      <c r="IPM17"/>
      <c r="IPN17"/>
      <c r="IPO17"/>
      <c r="IPP17"/>
      <c r="IPQ17"/>
      <c r="IPR17"/>
      <c r="IPS17"/>
      <c r="IPT17"/>
      <c r="IPU17"/>
      <c r="IPV17"/>
      <c r="IPW17"/>
      <c r="IPX17"/>
      <c r="IPY17"/>
      <c r="IPZ17"/>
      <c r="IQA17"/>
      <c r="IQB17"/>
      <c r="IQC17"/>
      <c r="IQD17"/>
      <c r="IQE17"/>
      <c r="IQF17"/>
      <c r="IQG17"/>
      <c r="IQH17"/>
      <c r="IQI17"/>
      <c r="IQJ17"/>
      <c r="IQK17"/>
      <c r="IQL17"/>
      <c r="IQM17"/>
      <c r="IQN17"/>
      <c r="IQO17"/>
      <c r="IQP17"/>
      <c r="IQQ17"/>
      <c r="IQR17"/>
      <c r="IQS17"/>
      <c r="IQT17"/>
      <c r="IQU17"/>
      <c r="IQV17"/>
      <c r="IQW17"/>
      <c r="IQX17"/>
      <c r="IQY17"/>
      <c r="IQZ17"/>
      <c r="IRA17"/>
      <c r="IRB17"/>
      <c r="IRC17"/>
      <c r="IRD17"/>
      <c r="IRE17"/>
      <c r="IRF17"/>
      <c r="IRG17"/>
      <c r="IRH17"/>
      <c r="IRI17"/>
      <c r="IRJ17"/>
      <c r="IRK17"/>
      <c r="IRL17"/>
      <c r="IRM17"/>
      <c r="IRN17"/>
      <c r="IRO17"/>
      <c r="IRP17"/>
      <c r="IRQ17"/>
      <c r="IRR17"/>
      <c r="IRS17"/>
      <c r="IRT17"/>
      <c r="IRU17"/>
      <c r="IRV17"/>
      <c r="IRW17"/>
      <c r="IRX17"/>
      <c r="IRY17"/>
      <c r="IRZ17"/>
      <c r="ISA17"/>
      <c r="ISB17"/>
      <c r="ISC17"/>
      <c r="ISD17"/>
      <c r="ISE17"/>
      <c r="ISF17"/>
      <c r="ISG17"/>
      <c r="ISH17"/>
      <c r="ISI17"/>
      <c r="ISJ17"/>
      <c r="ISK17"/>
      <c r="ISL17"/>
      <c r="ISM17"/>
      <c r="ISN17"/>
      <c r="ISO17"/>
      <c r="ISP17"/>
      <c r="ISQ17"/>
      <c r="ISR17"/>
      <c r="ISS17"/>
      <c r="IST17"/>
      <c r="ISU17"/>
      <c r="ISV17"/>
      <c r="ISW17"/>
      <c r="ISX17"/>
      <c r="ISY17"/>
      <c r="ISZ17"/>
      <c r="ITA17"/>
      <c r="ITB17"/>
      <c r="ITC17"/>
      <c r="ITD17"/>
      <c r="ITE17"/>
      <c r="ITF17"/>
      <c r="ITG17"/>
      <c r="ITH17"/>
      <c r="ITI17"/>
      <c r="ITJ17"/>
      <c r="ITK17"/>
      <c r="ITL17"/>
      <c r="ITM17"/>
      <c r="ITN17"/>
      <c r="ITO17"/>
      <c r="ITP17"/>
      <c r="ITQ17"/>
      <c r="ITR17"/>
      <c r="ITS17"/>
      <c r="ITT17"/>
      <c r="ITU17"/>
      <c r="ITV17"/>
      <c r="ITW17"/>
      <c r="ITX17"/>
      <c r="ITY17"/>
      <c r="ITZ17"/>
      <c r="IUA17"/>
      <c r="IUB17"/>
      <c r="IUC17"/>
      <c r="IUD17"/>
      <c r="IUE17"/>
      <c r="IUF17"/>
      <c r="IUG17"/>
      <c r="IUH17"/>
      <c r="IUI17"/>
      <c r="IUJ17"/>
      <c r="IUK17"/>
      <c r="IUL17"/>
      <c r="IUM17"/>
      <c r="IUN17"/>
      <c r="IUO17"/>
      <c r="IUP17"/>
      <c r="IUQ17"/>
      <c r="IUR17"/>
      <c r="IUS17"/>
      <c r="IUT17"/>
      <c r="IUU17"/>
      <c r="IUV17"/>
      <c r="IUW17"/>
      <c r="IUX17"/>
      <c r="IUY17"/>
      <c r="IUZ17"/>
      <c r="IVA17"/>
      <c r="IVB17"/>
      <c r="IVC17"/>
      <c r="IVD17"/>
      <c r="IVE17"/>
      <c r="IVF17"/>
      <c r="IVG17"/>
      <c r="IVH17"/>
      <c r="IVI17"/>
      <c r="IVJ17"/>
      <c r="IVK17"/>
      <c r="IVL17"/>
      <c r="IVM17"/>
      <c r="IVN17"/>
      <c r="IVO17"/>
      <c r="IVP17"/>
      <c r="IVQ17"/>
      <c r="IVR17"/>
      <c r="IVS17"/>
      <c r="IVT17"/>
      <c r="IVU17"/>
      <c r="IVV17"/>
      <c r="IVW17"/>
      <c r="IVX17"/>
      <c r="IVY17"/>
      <c r="IVZ17"/>
      <c r="IWA17"/>
      <c r="IWB17"/>
      <c r="IWC17"/>
      <c r="IWD17"/>
      <c r="IWE17"/>
      <c r="IWF17"/>
      <c r="IWG17"/>
      <c r="IWH17"/>
      <c r="IWI17"/>
      <c r="IWJ17"/>
      <c r="IWK17"/>
      <c r="IWL17"/>
      <c r="IWM17"/>
      <c r="IWN17"/>
      <c r="IWO17"/>
      <c r="IWP17"/>
      <c r="IWQ17"/>
      <c r="IWR17"/>
      <c r="IWS17"/>
      <c r="IWT17"/>
      <c r="IWU17"/>
      <c r="IWV17"/>
      <c r="IWW17"/>
      <c r="IWX17"/>
      <c r="IWY17"/>
      <c r="IWZ17"/>
      <c r="IXA17"/>
      <c r="IXB17"/>
      <c r="IXC17"/>
      <c r="IXD17"/>
      <c r="IXE17"/>
      <c r="IXF17"/>
      <c r="IXG17"/>
      <c r="IXH17"/>
      <c r="IXI17"/>
      <c r="IXJ17"/>
      <c r="IXK17"/>
      <c r="IXL17"/>
      <c r="IXM17"/>
      <c r="IXN17"/>
      <c r="IXO17"/>
      <c r="IXP17"/>
      <c r="IXQ17"/>
      <c r="IXR17"/>
      <c r="IXS17"/>
      <c r="IXT17"/>
      <c r="IXU17"/>
      <c r="IXV17"/>
      <c r="IXW17"/>
      <c r="IXX17"/>
      <c r="IXY17"/>
      <c r="IXZ17"/>
      <c r="IYA17"/>
      <c r="IYB17"/>
      <c r="IYC17"/>
      <c r="IYD17"/>
      <c r="IYE17"/>
      <c r="IYF17"/>
      <c r="IYG17"/>
      <c r="IYH17"/>
      <c r="IYI17"/>
      <c r="IYJ17"/>
      <c r="IYK17"/>
      <c r="IYL17"/>
      <c r="IYM17"/>
      <c r="IYN17"/>
      <c r="IYO17"/>
      <c r="IYP17"/>
      <c r="IYQ17"/>
      <c r="IYR17"/>
      <c r="IYS17"/>
      <c r="IYT17"/>
      <c r="IYU17"/>
      <c r="IYV17"/>
      <c r="IYW17"/>
      <c r="IYX17"/>
      <c r="IYY17"/>
      <c r="IYZ17"/>
      <c r="IZA17"/>
      <c r="IZB17"/>
      <c r="IZC17"/>
      <c r="IZD17"/>
      <c r="IZE17"/>
      <c r="IZF17"/>
      <c r="IZG17"/>
      <c r="IZH17"/>
      <c r="IZI17"/>
      <c r="IZJ17"/>
      <c r="IZK17"/>
      <c r="IZL17"/>
      <c r="IZM17"/>
      <c r="IZN17"/>
      <c r="IZO17"/>
      <c r="IZP17"/>
      <c r="IZQ17"/>
      <c r="IZR17"/>
      <c r="IZS17"/>
      <c r="IZT17"/>
      <c r="IZU17"/>
      <c r="IZV17"/>
      <c r="IZW17"/>
      <c r="IZX17"/>
      <c r="IZY17"/>
      <c r="IZZ17"/>
      <c r="JAA17"/>
      <c r="JAB17"/>
      <c r="JAC17"/>
      <c r="JAD17"/>
      <c r="JAE17"/>
      <c r="JAF17"/>
      <c r="JAG17"/>
      <c r="JAH17"/>
      <c r="JAI17"/>
      <c r="JAJ17"/>
      <c r="JAK17"/>
      <c r="JAL17"/>
      <c r="JAM17"/>
      <c r="JAN17"/>
      <c r="JAO17"/>
      <c r="JAP17"/>
      <c r="JAQ17"/>
      <c r="JAR17"/>
      <c r="JAS17"/>
      <c r="JAT17"/>
      <c r="JAU17"/>
      <c r="JAV17"/>
      <c r="JAW17"/>
      <c r="JAX17"/>
      <c r="JAY17"/>
      <c r="JAZ17"/>
      <c r="JBA17"/>
      <c r="JBB17"/>
      <c r="JBC17"/>
      <c r="JBD17"/>
      <c r="JBE17"/>
      <c r="JBF17"/>
      <c r="JBG17"/>
      <c r="JBH17"/>
      <c r="JBI17"/>
      <c r="JBJ17"/>
      <c r="JBK17"/>
      <c r="JBL17"/>
      <c r="JBM17"/>
      <c r="JBN17"/>
      <c r="JBO17"/>
      <c r="JBP17"/>
      <c r="JBQ17"/>
      <c r="JBR17"/>
      <c r="JBS17"/>
      <c r="JBT17"/>
      <c r="JBU17"/>
      <c r="JBV17"/>
      <c r="JBW17"/>
      <c r="JBX17"/>
      <c r="JBY17"/>
      <c r="JBZ17"/>
      <c r="JCA17"/>
      <c r="JCB17"/>
      <c r="JCC17"/>
      <c r="JCD17"/>
      <c r="JCE17"/>
      <c r="JCF17"/>
      <c r="JCG17"/>
      <c r="JCH17"/>
      <c r="JCI17"/>
      <c r="JCJ17"/>
      <c r="JCK17"/>
      <c r="JCL17"/>
      <c r="JCM17"/>
      <c r="JCN17"/>
      <c r="JCO17"/>
      <c r="JCP17"/>
      <c r="JCQ17"/>
      <c r="JCR17"/>
      <c r="JCS17"/>
      <c r="JCT17"/>
      <c r="JCU17"/>
      <c r="JCV17"/>
      <c r="JCW17"/>
      <c r="JCX17"/>
      <c r="JCY17"/>
      <c r="JCZ17"/>
      <c r="JDA17"/>
      <c r="JDB17"/>
      <c r="JDC17"/>
      <c r="JDD17"/>
      <c r="JDE17"/>
      <c r="JDF17"/>
      <c r="JDG17"/>
      <c r="JDH17"/>
      <c r="JDI17"/>
      <c r="JDJ17"/>
      <c r="JDK17"/>
      <c r="JDL17"/>
      <c r="JDM17"/>
      <c r="JDN17"/>
      <c r="JDO17"/>
      <c r="JDP17"/>
      <c r="JDQ17"/>
      <c r="JDR17"/>
      <c r="JDS17"/>
      <c r="JDT17"/>
      <c r="JDU17"/>
      <c r="JDV17"/>
      <c r="JDW17"/>
      <c r="JDX17"/>
      <c r="JDY17"/>
      <c r="JDZ17"/>
      <c r="JEA17"/>
      <c r="JEB17"/>
      <c r="JEC17"/>
      <c r="JED17"/>
      <c r="JEE17"/>
      <c r="JEF17"/>
      <c r="JEG17"/>
      <c r="JEH17"/>
      <c r="JEI17"/>
      <c r="JEJ17"/>
      <c r="JEK17"/>
      <c r="JEL17"/>
      <c r="JEM17"/>
      <c r="JEN17"/>
      <c r="JEO17"/>
      <c r="JEP17"/>
      <c r="JEQ17"/>
      <c r="JER17"/>
      <c r="JES17"/>
      <c r="JET17"/>
      <c r="JEU17"/>
      <c r="JEV17"/>
      <c r="JEW17"/>
      <c r="JEX17"/>
      <c r="JEY17"/>
      <c r="JEZ17"/>
      <c r="JFA17"/>
      <c r="JFB17"/>
      <c r="JFC17"/>
      <c r="JFD17"/>
      <c r="JFE17"/>
      <c r="JFF17"/>
      <c r="JFG17"/>
      <c r="JFH17"/>
      <c r="JFI17"/>
      <c r="JFJ17"/>
      <c r="JFK17"/>
      <c r="JFL17"/>
      <c r="JFM17"/>
      <c r="JFN17"/>
      <c r="JFO17"/>
      <c r="JFP17"/>
      <c r="JFQ17"/>
      <c r="JFR17"/>
      <c r="JFS17"/>
      <c r="JFT17"/>
      <c r="JFU17"/>
      <c r="JFV17"/>
      <c r="JFW17"/>
      <c r="JFX17"/>
      <c r="JFY17"/>
      <c r="JFZ17"/>
      <c r="JGA17"/>
      <c r="JGB17"/>
      <c r="JGC17"/>
      <c r="JGD17"/>
      <c r="JGE17"/>
      <c r="JGF17"/>
      <c r="JGG17"/>
      <c r="JGH17"/>
      <c r="JGI17"/>
      <c r="JGJ17"/>
      <c r="JGK17"/>
      <c r="JGL17"/>
      <c r="JGM17"/>
      <c r="JGN17"/>
      <c r="JGO17"/>
      <c r="JGP17"/>
      <c r="JGQ17"/>
      <c r="JGR17"/>
      <c r="JGS17"/>
      <c r="JGT17"/>
      <c r="JGU17"/>
      <c r="JGV17"/>
      <c r="JGW17"/>
      <c r="JGX17"/>
      <c r="JGY17"/>
      <c r="JGZ17"/>
      <c r="JHA17"/>
      <c r="JHB17"/>
      <c r="JHC17"/>
      <c r="JHD17"/>
      <c r="JHE17"/>
      <c r="JHF17"/>
      <c r="JHG17"/>
      <c r="JHH17"/>
      <c r="JHI17"/>
      <c r="JHJ17"/>
      <c r="JHK17"/>
      <c r="JHL17"/>
      <c r="JHM17"/>
      <c r="JHN17"/>
      <c r="JHO17"/>
      <c r="JHP17"/>
      <c r="JHQ17"/>
      <c r="JHR17"/>
      <c r="JHS17"/>
      <c r="JHT17"/>
      <c r="JHU17"/>
      <c r="JHV17"/>
      <c r="JHW17"/>
      <c r="JHX17"/>
      <c r="JHY17"/>
      <c r="JHZ17"/>
      <c r="JIA17"/>
      <c r="JIB17"/>
      <c r="JIC17"/>
      <c r="JID17"/>
      <c r="JIE17"/>
      <c r="JIF17"/>
      <c r="JIG17"/>
      <c r="JIH17"/>
      <c r="JII17"/>
      <c r="JIJ17"/>
      <c r="JIK17"/>
      <c r="JIL17"/>
      <c r="JIM17"/>
      <c r="JIN17"/>
      <c r="JIO17"/>
      <c r="JIP17"/>
      <c r="JIQ17"/>
      <c r="JIR17"/>
      <c r="JIS17"/>
      <c r="JIT17"/>
      <c r="JIU17"/>
      <c r="JIV17"/>
      <c r="JIW17"/>
      <c r="JIX17"/>
      <c r="JIY17"/>
      <c r="JIZ17"/>
      <c r="JJA17"/>
      <c r="JJB17"/>
      <c r="JJC17"/>
      <c r="JJD17"/>
      <c r="JJE17"/>
      <c r="JJF17"/>
      <c r="JJG17"/>
      <c r="JJH17"/>
      <c r="JJI17"/>
      <c r="JJJ17"/>
      <c r="JJK17"/>
      <c r="JJL17"/>
      <c r="JJM17"/>
      <c r="JJN17"/>
      <c r="JJO17"/>
      <c r="JJP17"/>
      <c r="JJQ17"/>
      <c r="JJR17"/>
      <c r="JJS17"/>
      <c r="JJT17"/>
      <c r="JJU17"/>
      <c r="JJV17"/>
      <c r="JJW17"/>
      <c r="JJX17"/>
      <c r="JJY17"/>
      <c r="JJZ17"/>
      <c r="JKA17"/>
      <c r="JKB17"/>
      <c r="JKC17"/>
      <c r="JKD17"/>
      <c r="JKE17"/>
      <c r="JKF17"/>
      <c r="JKG17"/>
      <c r="JKH17"/>
      <c r="JKI17"/>
      <c r="JKJ17"/>
      <c r="JKK17"/>
      <c r="JKL17"/>
      <c r="JKM17"/>
      <c r="JKN17"/>
      <c r="JKO17"/>
      <c r="JKP17"/>
      <c r="JKQ17"/>
      <c r="JKR17"/>
      <c r="JKS17"/>
      <c r="JKT17"/>
      <c r="JKU17"/>
      <c r="JKV17"/>
      <c r="JKW17"/>
      <c r="JKX17"/>
      <c r="JKY17"/>
      <c r="JKZ17"/>
      <c r="JLA17"/>
      <c r="JLB17"/>
      <c r="JLC17"/>
      <c r="JLD17"/>
      <c r="JLE17"/>
      <c r="JLF17"/>
      <c r="JLG17"/>
      <c r="JLH17"/>
      <c r="JLI17"/>
      <c r="JLJ17"/>
      <c r="JLK17"/>
      <c r="JLL17"/>
      <c r="JLM17"/>
      <c r="JLN17"/>
      <c r="JLO17"/>
      <c r="JLP17"/>
      <c r="JLQ17"/>
      <c r="JLR17"/>
      <c r="JLS17"/>
      <c r="JLT17"/>
      <c r="JLU17"/>
      <c r="JLV17"/>
      <c r="JLW17"/>
      <c r="JLX17"/>
      <c r="JLY17"/>
      <c r="JLZ17"/>
      <c r="JMA17"/>
      <c r="JMB17"/>
      <c r="JMC17"/>
      <c r="JMD17"/>
      <c r="JME17"/>
      <c r="JMF17"/>
      <c r="JMG17"/>
      <c r="JMH17"/>
      <c r="JMI17"/>
      <c r="JMJ17"/>
      <c r="JMK17"/>
      <c r="JML17"/>
      <c r="JMM17"/>
      <c r="JMN17"/>
      <c r="JMO17"/>
      <c r="JMP17"/>
      <c r="JMQ17"/>
      <c r="JMR17"/>
      <c r="JMS17"/>
      <c r="JMT17"/>
      <c r="JMU17"/>
      <c r="JMV17"/>
      <c r="JMW17"/>
      <c r="JMX17"/>
      <c r="JMY17"/>
      <c r="JMZ17"/>
      <c r="JNA17"/>
      <c r="JNB17"/>
      <c r="JNC17"/>
      <c r="JND17"/>
      <c r="JNE17"/>
      <c r="JNF17"/>
      <c r="JNG17"/>
      <c r="JNH17"/>
      <c r="JNI17"/>
      <c r="JNJ17"/>
      <c r="JNK17"/>
      <c r="JNL17"/>
      <c r="JNM17"/>
      <c r="JNN17"/>
      <c r="JNO17"/>
      <c r="JNP17"/>
      <c r="JNQ17"/>
      <c r="JNR17"/>
      <c r="JNS17"/>
      <c r="JNT17"/>
      <c r="JNU17"/>
      <c r="JNV17"/>
      <c r="JNW17"/>
      <c r="JNX17"/>
      <c r="JNY17"/>
      <c r="JNZ17"/>
      <c r="JOA17"/>
      <c r="JOB17"/>
      <c r="JOC17"/>
      <c r="JOD17"/>
      <c r="JOE17"/>
      <c r="JOF17"/>
      <c r="JOG17"/>
      <c r="JOH17"/>
      <c r="JOI17"/>
      <c r="JOJ17"/>
      <c r="JOK17"/>
      <c r="JOL17"/>
      <c r="JOM17"/>
      <c r="JON17"/>
      <c r="JOO17"/>
      <c r="JOP17"/>
      <c r="JOQ17"/>
      <c r="JOR17"/>
      <c r="JOS17"/>
      <c r="JOT17"/>
      <c r="JOU17"/>
      <c r="JOV17"/>
      <c r="JOW17"/>
      <c r="JOX17"/>
      <c r="JOY17"/>
      <c r="JOZ17"/>
      <c r="JPA17"/>
      <c r="JPB17"/>
      <c r="JPC17"/>
      <c r="JPD17"/>
      <c r="JPE17"/>
      <c r="JPF17"/>
      <c r="JPG17"/>
      <c r="JPH17"/>
      <c r="JPI17"/>
      <c r="JPJ17"/>
      <c r="JPK17"/>
      <c r="JPL17"/>
      <c r="JPM17"/>
      <c r="JPN17"/>
      <c r="JPO17"/>
      <c r="JPP17"/>
      <c r="JPQ17"/>
      <c r="JPR17"/>
      <c r="JPS17"/>
      <c r="JPT17"/>
      <c r="JPU17"/>
      <c r="JPV17"/>
      <c r="JPW17"/>
      <c r="JPX17"/>
      <c r="JPY17"/>
      <c r="JPZ17"/>
      <c r="JQA17"/>
      <c r="JQB17"/>
      <c r="JQC17"/>
      <c r="JQD17"/>
      <c r="JQE17"/>
      <c r="JQF17"/>
      <c r="JQG17"/>
      <c r="JQH17"/>
      <c r="JQI17"/>
      <c r="JQJ17"/>
      <c r="JQK17"/>
      <c r="JQL17"/>
      <c r="JQM17"/>
      <c r="JQN17"/>
      <c r="JQO17"/>
      <c r="JQP17"/>
      <c r="JQQ17"/>
      <c r="JQR17"/>
      <c r="JQS17"/>
      <c r="JQT17"/>
      <c r="JQU17"/>
      <c r="JQV17"/>
      <c r="JQW17"/>
      <c r="JQX17"/>
      <c r="JQY17"/>
      <c r="JQZ17"/>
      <c r="JRA17"/>
      <c r="JRB17"/>
      <c r="JRC17"/>
      <c r="JRD17"/>
      <c r="JRE17"/>
      <c r="JRF17"/>
      <c r="JRG17"/>
      <c r="JRH17"/>
      <c r="JRI17"/>
      <c r="JRJ17"/>
      <c r="JRK17"/>
      <c r="JRL17"/>
      <c r="JRM17"/>
      <c r="JRN17"/>
      <c r="JRO17"/>
      <c r="JRP17"/>
      <c r="JRQ17"/>
      <c r="JRR17"/>
      <c r="JRS17"/>
      <c r="JRT17"/>
      <c r="JRU17"/>
      <c r="JRV17"/>
      <c r="JRW17"/>
      <c r="JRX17"/>
      <c r="JRY17"/>
      <c r="JRZ17"/>
      <c r="JSA17"/>
      <c r="JSB17"/>
      <c r="JSC17"/>
      <c r="JSD17"/>
      <c r="JSE17"/>
      <c r="JSF17"/>
      <c r="JSG17"/>
      <c r="JSH17"/>
      <c r="JSI17"/>
      <c r="JSJ17"/>
      <c r="JSK17"/>
      <c r="JSL17"/>
      <c r="JSM17"/>
      <c r="JSN17"/>
      <c r="JSO17"/>
      <c r="JSP17"/>
      <c r="JSQ17"/>
      <c r="JSR17"/>
      <c r="JSS17"/>
      <c r="JST17"/>
      <c r="JSU17"/>
      <c r="JSV17"/>
      <c r="JSW17"/>
      <c r="JSX17"/>
      <c r="JSY17"/>
      <c r="JSZ17"/>
      <c r="JTA17"/>
      <c r="JTB17"/>
      <c r="JTC17"/>
      <c r="JTD17"/>
      <c r="JTE17"/>
      <c r="JTF17"/>
      <c r="JTG17"/>
      <c r="JTH17"/>
      <c r="JTI17"/>
      <c r="JTJ17"/>
      <c r="JTK17"/>
      <c r="JTL17"/>
      <c r="JTM17"/>
      <c r="JTN17"/>
      <c r="JTO17"/>
      <c r="JTP17"/>
      <c r="JTQ17"/>
      <c r="JTR17"/>
      <c r="JTS17"/>
      <c r="JTT17"/>
      <c r="JTU17"/>
      <c r="JTV17"/>
      <c r="JTW17"/>
      <c r="JTX17"/>
      <c r="JTY17"/>
      <c r="JTZ17"/>
      <c r="JUA17"/>
      <c r="JUB17"/>
      <c r="JUC17"/>
      <c r="JUD17"/>
      <c r="JUE17"/>
      <c r="JUF17"/>
      <c r="JUG17"/>
      <c r="JUH17"/>
      <c r="JUI17"/>
      <c r="JUJ17"/>
      <c r="JUK17"/>
      <c r="JUL17"/>
      <c r="JUM17"/>
      <c r="JUN17"/>
      <c r="JUO17"/>
      <c r="JUP17"/>
      <c r="JUQ17"/>
      <c r="JUR17"/>
      <c r="JUS17"/>
      <c r="JUT17"/>
      <c r="JUU17"/>
      <c r="JUV17"/>
      <c r="JUW17"/>
      <c r="JUX17"/>
      <c r="JUY17"/>
      <c r="JUZ17"/>
      <c r="JVA17"/>
      <c r="JVB17"/>
      <c r="JVC17"/>
      <c r="JVD17"/>
      <c r="JVE17"/>
      <c r="JVF17"/>
      <c r="JVG17"/>
      <c r="JVH17"/>
      <c r="JVI17"/>
      <c r="JVJ17"/>
      <c r="JVK17"/>
      <c r="JVL17"/>
      <c r="JVM17"/>
      <c r="JVN17"/>
      <c r="JVO17"/>
      <c r="JVP17"/>
      <c r="JVQ17"/>
      <c r="JVR17"/>
      <c r="JVS17"/>
      <c r="JVT17"/>
      <c r="JVU17"/>
      <c r="JVV17"/>
      <c r="JVW17"/>
      <c r="JVX17"/>
      <c r="JVY17"/>
      <c r="JVZ17"/>
      <c r="JWA17"/>
      <c r="JWB17"/>
      <c r="JWC17"/>
      <c r="JWD17"/>
      <c r="JWE17"/>
      <c r="JWF17"/>
      <c r="JWG17"/>
      <c r="JWH17"/>
      <c r="JWI17"/>
      <c r="JWJ17"/>
      <c r="JWK17"/>
      <c r="JWL17"/>
      <c r="JWM17"/>
      <c r="JWN17"/>
      <c r="JWO17"/>
      <c r="JWP17"/>
      <c r="JWQ17"/>
      <c r="JWR17"/>
      <c r="JWS17"/>
      <c r="JWT17"/>
      <c r="JWU17"/>
      <c r="JWV17"/>
      <c r="JWW17"/>
      <c r="JWX17"/>
      <c r="JWY17"/>
      <c r="JWZ17"/>
      <c r="JXA17"/>
      <c r="JXB17"/>
      <c r="JXC17"/>
      <c r="JXD17"/>
      <c r="JXE17"/>
      <c r="JXF17"/>
      <c r="JXG17"/>
      <c r="JXH17"/>
      <c r="JXI17"/>
      <c r="JXJ17"/>
      <c r="JXK17"/>
      <c r="JXL17"/>
      <c r="JXM17"/>
      <c r="JXN17"/>
      <c r="JXO17"/>
      <c r="JXP17"/>
      <c r="JXQ17"/>
      <c r="JXR17"/>
      <c r="JXS17"/>
      <c r="JXT17"/>
      <c r="JXU17"/>
      <c r="JXV17"/>
      <c r="JXW17"/>
      <c r="JXX17"/>
      <c r="JXY17"/>
      <c r="JXZ17"/>
      <c r="JYA17"/>
      <c r="JYB17"/>
      <c r="JYC17"/>
      <c r="JYD17"/>
      <c r="JYE17"/>
      <c r="JYF17"/>
      <c r="JYG17"/>
      <c r="JYH17"/>
      <c r="JYI17"/>
      <c r="JYJ17"/>
      <c r="JYK17"/>
      <c r="JYL17"/>
      <c r="JYM17"/>
      <c r="JYN17"/>
      <c r="JYO17"/>
      <c r="JYP17"/>
      <c r="JYQ17"/>
      <c r="JYR17"/>
      <c r="JYS17"/>
      <c r="JYT17"/>
      <c r="JYU17"/>
      <c r="JYV17"/>
      <c r="JYW17"/>
      <c r="JYX17"/>
      <c r="JYY17"/>
      <c r="JYZ17"/>
      <c r="JZA17"/>
      <c r="JZB17"/>
      <c r="JZC17"/>
      <c r="JZD17"/>
      <c r="JZE17"/>
      <c r="JZF17"/>
      <c r="JZG17"/>
      <c r="JZH17"/>
      <c r="JZI17"/>
      <c r="JZJ17"/>
      <c r="JZK17"/>
      <c r="JZL17"/>
      <c r="JZM17"/>
      <c r="JZN17"/>
      <c r="JZO17"/>
      <c r="JZP17"/>
      <c r="JZQ17"/>
      <c r="JZR17"/>
      <c r="JZS17"/>
      <c r="JZT17"/>
      <c r="JZU17"/>
      <c r="JZV17"/>
      <c r="JZW17"/>
      <c r="JZX17"/>
      <c r="JZY17"/>
      <c r="JZZ17"/>
      <c r="KAA17"/>
      <c r="KAB17"/>
      <c r="KAC17"/>
      <c r="KAD17"/>
      <c r="KAE17"/>
      <c r="KAF17"/>
      <c r="KAG17"/>
      <c r="KAH17"/>
      <c r="KAI17"/>
      <c r="KAJ17"/>
      <c r="KAK17"/>
      <c r="KAL17"/>
      <c r="KAM17"/>
      <c r="KAN17"/>
      <c r="KAO17"/>
      <c r="KAP17"/>
      <c r="KAQ17"/>
      <c r="KAR17"/>
      <c r="KAS17"/>
      <c r="KAT17"/>
      <c r="KAU17"/>
      <c r="KAV17"/>
      <c r="KAW17"/>
      <c r="KAX17"/>
      <c r="KAY17"/>
      <c r="KAZ17"/>
      <c r="KBA17"/>
      <c r="KBB17"/>
      <c r="KBC17"/>
      <c r="KBD17"/>
      <c r="KBE17"/>
      <c r="KBF17"/>
      <c r="KBG17"/>
      <c r="KBH17"/>
      <c r="KBI17"/>
      <c r="KBJ17"/>
      <c r="KBK17"/>
      <c r="KBL17"/>
      <c r="KBM17"/>
      <c r="KBN17"/>
      <c r="KBO17"/>
      <c r="KBP17"/>
      <c r="KBQ17"/>
      <c r="KBR17"/>
      <c r="KBS17"/>
      <c r="KBT17"/>
      <c r="KBU17"/>
      <c r="KBV17"/>
      <c r="KBW17"/>
      <c r="KBX17"/>
      <c r="KBY17"/>
      <c r="KBZ17"/>
      <c r="KCA17"/>
      <c r="KCB17"/>
      <c r="KCC17"/>
      <c r="KCD17"/>
      <c r="KCE17"/>
      <c r="KCF17"/>
      <c r="KCG17"/>
      <c r="KCH17"/>
      <c r="KCI17"/>
      <c r="KCJ17"/>
      <c r="KCK17"/>
      <c r="KCL17"/>
      <c r="KCM17"/>
      <c r="KCN17"/>
      <c r="KCO17"/>
      <c r="KCP17"/>
      <c r="KCQ17"/>
      <c r="KCR17"/>
      <c r="KCS17"/>
      <c r="KCT17"/>
      <c r="KCU17"/>
      <c r="KCV17"/>
      <c r="KCW17"/>
      <c r="KCX17"/>
      <c r="KCY17"/>
      <c r="KCZ17"/>
      <c r="KDA17"/>
      <c r="KDB17"/>
      <c r="KDC17"/>
      <c r="KDD17"/>
      <c r="KDE17"/>
      <c r="KDF17"/>
      <c r="KDG17"/>
      <c r="KDH17"/>
      <c r="KDI17"/>
      <c r="KDJ17"/>
      <c r="KDK17"/>
      <c r="KDL17"/>
      <c r="KDM17"/>
      <c r="KDN17"/>
      <c r="KDO17"/>
      <c r="KDP17"/>
      <c r="KDQ17"/>
      <c r="KDR17"/>
      <c r="KDS17"/>
      <c r="KDT17"/>
      <c r="KDU17"/>
      <c r="KDV17"/>
      <c r="KDW17"/>
      <c r="KDX17"/>
      <c r="KDY17"/>
      <c r="KDZ17"/>
      <c r="KEA17"/>
      <c r="KEB17"/>
      <c r="KEC17"/>
      <c r="KED17"/>
      <c r="KEE17"/>
      <c r="KEF17"/>
      <c r="KEG17"/>
      <c r="KEH17"/>
      <c r="KEI17"/>
      <c r="KEJ17"/>
      <c r="KEK17"/>
      <c r="KEL17"/>
      <c r="KEM17"/>
      <c r="KEN17"/>
      <c r="KEO17"/>
      <c r="KEP17"/>
      <c r="KEQ17"/>
      <c r="KER17"/>
      <c r="KES17"/>
      <c r="KET17"/>
      <c r="KEU17"/>
      <c r="KEV17"/>
      <c r="KEW17"/>
      <c r="KEX17"/>
      <c r="KEY17"/>
      <c r="KEZ17"/>
      <c r="KFA17"/>
      <c r="KFB17"/>
      <c r="KFC17"/>
      <c r="KFD17"/>
      <c r="KFE17"/>
      <c r="KFF17"/>
      <c r="KFG17"/>
      <c r="KFH17"/>
      <c r="KFI17"/>
      <c r="KFJ17"/>
      <c r="KFK17"/>
      <c r="KFL17"/>
      <c r="KFM17"/>
      <c r="KFN17"/>
      <c r="KFO17"/>
      <c r="KFP17"/>
      <c r="KFQ17"/>
      <c r="KFR17"/>
      <c r="KFS17"/>
      <c r="KFT17"/>
      <c r="KFU17"/>
      <c r="KFV17"/>
      <c r="KFW17"/>
      <c r="KFX17"/>
      <c r="KFY17"/>
      <c r="KFZ17"/>
      <c r="KGA17"/>
      <c r="KGB17"/>
      <c r="KGC17"/>
      <c r="KGD17"/>
      <c r="KGE17"/>
      <c r="KGF17"/>
      <c r="KGG17"/>
      <c r="KGH17"/>
      <c r="KGI17"/>
      <c r="KGJ17"/>
      <c r="KGK17"/>
      <c r="KGL17"/>
      <c r="KGM17"/>
      <c r="KGN17"/>
      <c r="KGO17"/>
      <c r="KGP17"/>
      <c r="KGQ17"/>
      <c r="KGR17"/>
      <c r="KGS17"/>
      <c r="KGT17"/>
      <c r="KGU17"/>
      <c r="KGV17"/>
      <c r="KGW17"/>
      <c r="KGX17"/>
      <c r="KGY17"/>
      <c r="KGZ17"/>
      <c r="KHA17"/>
      <c r="KHB17"/>
      <c r="KHC17"/>
      <c r="KHD17"/>
      <c r="KHE17"/>
      <c r="KHF17"/>
      <c r="KHG17"/>
      <c r="KHH17"/>
      <c r="KHI17"/>
      <c r="KHJ17"/>
      <c r="KHK17"/>
      <c r="KHL17"/>
      <c r="KHM17"/>
      <c r="KHN17"/>
      <c r="KHO17"/>
      <c r="KHP17"/>
      <c r="KHQ17"/>
      <c r="KHR17"/>
      <c r="KHS17"/>
      <c r="KHT17"/>
      <c r="KHU17"/>
      <c r="KHV17"/>
      <c r="KHW17"/>
      <c r="KHX17"/>
      <c r="KHY17"/>
      <c r="KHZ17"/>
      <c r="KIA17"/>
      <c r="KIB17"/>
      <c r="KIC17"/>
      <c r="KID17"/>
      <c r="KIE17"/>
      <c r="KIF17"/>
      <c r="KIG17"/>
      <c r="KIH17"/>
      <c r="KII17"/>
      <c r="KIJ17"/>
      <c r="KIK17"/>
      <c r="KIL17"/>
      <c r="KIM17"/>
      <c r="KIN17"/>
      <c r="KIO17"/>
      <c r="KIP17"/>
      <c r="KIQ17"/>
      <c r="KIR17"/>
      <c r="KIS17"/>
      <c r="KIT17"/>
      <c r="KIU17"/>
      <c r="KIV17"/>
      <c r="KIW17"/>
      <c r="KIX17"/>
      <c r="KIY17"/>
      <c r="KIZ17"/>
      <c r="KJA17"/>
      <c r="KJB17"/>
      <c r="KJC17"/>
      <c r="KJD17"/>
      <c r="KJE17"/>
      <c r="KJF17"/>
      <c r="KJG17"/>
      <c r="KJH17"/>
      <c r="KJI17"/>
      <c r="KJJ17"/>
      <c r="KJK17"/>
      <c r="KJL17"/>
      <c r="KJM17"/>
      <c r="KJN17"/>
      <c r="KJO17"/>
      <c r="KJP17"/>
      <c r="KJQ17"/>
      <c r="KJR17"/>
      <c r="KJS17"/>
      <c r="KJT17"/>
      <c r="KJU17"/>
      <c r="KJV17"/>
      <c r="KJW17"/>
      <c r="KJX17"/>
      <c r="KJY17"/>
      <c r="KJZ17"/>
      <c r="KKA17"/>
      <c r="KKB17"/>
      <c r="KKC17"/>
      <c r="KKD17"/>
      <c r="KKE17"/>
      <c r="KKF17"/>
      <c r="KKG17"/>
      <c r="KKH17"/>
      <c r="KKI17"/>
      <c r="KKJ17"/>
      <c r="KKK17"/>
      <c r="KKL17"/>
      <c r="KKM17"/>
      <c r="KKN17"/>
      <c r="KKO17"/>
      <c r="KKP17"/>
      <c r="KKQ17"/>
      <c r="KKR17"/>
      <c r="KKS17"/>
      <c r="KKT17"/>
      <c r="KKU17"/>
      <c r="KKV17"/>
      <c r="KKW17"/>
      <c r="KKX17"/>
      <c r="KKY17"/>
      <c r="KKZ17"/>
      <c r="KLA17"/>
      <c r="KLB17"/>
      <c r="KLC17"/>
      <c r="KLD17"/>
      <c r="KLE17"/>
      <c r="KLF17"/>
      <c r="KLG17"/>
      <c r="KLH17"/>
      <c r="KLI17"/>
      <c r="KLJ17"/>
      <c r="KLK17"/>
      <c r="KLL17"/>
      <c r="KLM17"/>
      <c r="KLN17"/>
      <c r="KLO17"/>
      <c r="KLP17"/>
      <c r="KLQ17"/>
      <c r="KLR17"/>
      <c r="KLS17"/>
      <c r="KLT17"/>
      <c r="KLU17"/>
      <c r="KLV17"/>
      <c r="KLW17"/>
      <c r="KLX17"/>
      <c r="KLY17"/>
      <c r="KLZ17"/>
      <c r="KMA17"/>
      <c r="KMB17"/>
      <c r="KMC17"/>
      <c r="KMD17"/>
      <c r="KME17"/>
      <c r="KMF17"/>
      <c r="KMG17"/>
      <c r="KMH17"/>
      <c r="KMI17"/>
      <c r="KMJ17"/>
      <c r="KMK17"/>
      <c r="KML17"/>
      <c r="KMM17"/>
      <c r="KMN17"/>
      <c r="KMO17"/>
      <c r="KMP17"/>
      <c r="KMQ17"/>
      <c r="KMR17"/>
      <c r="KMS17"/>
      <c r="KMT17"/>
      <c r="KMU17"/>
      <c r="KMV17"/>
      <c r="KMW17"/>
      <c r="KMX17"/>
      <c r="KMY17"/>
      <c r="KMZ17"/>
      <c r="KNA17"/>
      <c r="KNB17"/>
      <c r="KNC17"/>
      <c r="KND17"/>
      <c r="KNE17"/>
      <c r="KNF17"/>
      <c r="KNG17"/>
      <c r="KNH17"/>
      <c r="KNI17"/>
      <c r="KNJ17"/>
      <c r="KNK17"/>
      <c r="KNL17"/>
      <c r="KNM17"/>
      <c r="KNN17"/>
      <c r="KNO17"/>
      <c r="KNP17"/>
      <c r="KNQ17"/>
      <c r="KNR17"/>
      <c r="KNS17"/>
      <c r="KNT17"/>
      <c r="KNU17"/>
      <c r="KNV17"/>
      <c r="KNW17"/>
      <c r="KNX17"/>
      <c r="KNY17"/>
      <c r="KNZ17"/>
      <c r="KOA17"/>
      <c r="KOB17"/>
      <c r="KOC17"/>
      <c r="KOD17"/>
      <c r="KOE17"/>
      <c r="KOF17"/>
      <c r="KOG17"/>
      <c r="KOH17"/>
      <c r="KOI17"/>
      <c r="KOJ17"/>
      <c r="KOK17"/>
      <c r="KOL17"/>
      <c r="KOM17"/>
      <c r="KON17"/>
      <c r="KOO17"/>
      <c r="KOP17"/>
      <c r="KOQ17"/>
      <c r="KOR17"/>
      <c r="KOS17"/>
      <c r="KOT17"/>
      <c r="KOU17"/>
      <c r="KOV17"/>
      <c r="KOW17"/>
      <c r="KOX17"/>
      <c r="KOY17"/>
      <c r="KOZ17"/>
      <c r="KPA17"/>
      <c r="KPB17"/>
      <c r="KPC17"/>
      <c r="KPD17"/>
      <c r="KPE17"/>
      <c r="KPF17"/>
      <c r="KPG17"/>
      <c r="KPH17"/>
      <c r="KPI17"/>
      <c r="KPJ17"/>
      <c r="KPK17"/>
      <c r="KPL17"/>
      <c r="KPM17"/>
      <c r="KPN17"/>
      <c r="KPO17"/>
      <c r="KPP17"/>
      <c r="KPQ17"/>
      <c r="KPR17"/>
      <c r="KPS17"/>
      <c r="KPT17"/>
      <c r="KPU17"/>
      <c r="KPV17"/>
      <c r="KPW17"/>
      <c r="KPX17"/>
      <c r="KPY17"/>
      <c r="KPZ17"/>
      <c r="KQA17"/>
      <c r="KQB17"/>
      <c r="KQC17"/>
      <c r="KQD17"/>
      <c r="KQE17"/>
      <c r="KQF17"/>
      <c r="KQG17"/>
      <c r="KQH17"/>
      <c r="KQI17"/>
      <c r="KQJ17"/>
      <c r="KQK17"/>
      <c r="KQL17"/>
      <c r="KQM17"/>
      <c r="KQN17"/>
      <c r="KQO17"/>
      <c r="KQP17"/>
      <c r="KQQ17"/>
      <c r="KQR17"/>
      <c r="KQS17"/>
      <c r="KQT17"/>
      <c r="KQU17"/>
      <c r="KQV17"/>
      <c r="KQW17"/>
      <c r="KQX17"/>
      <c r="KQY17"/>
      <c r="KQZ17"/>
      <c r="KRA17"/>
      <c r="KRB17"/>
      <c r="KRC17"/>
      <c r="KRD17"/>
      <c r="KRE17"/>
      <c r="KRF17"/>
      <c r="KRG17"/>
      <c r="KRH17"/>
      <c r="KRI17"/>
      <c r="KRJ17"/>
      <c r="KRK17"/>
      <c r="KRL17"/>
      <c r="KRM17"/>
      <c r="KRN17"/>
      <c r="KRO17"/>
      <c r="KRP17"/>
      <c r="KRQ17"/>
      <c r="KRR17"/>
      <c r="KRS17"/>
      <c r="KRT17"/>
      <c r="KRU17"/>
      <c r="KRV17"/>
      <c r="KRW17"/>
      <c r="KRX17"/>
      <c r="KRY17"/>
      <c r="KRZ17"/>
      <c r="KSA17"/>
      <c r="KSB17"/>
      <c r="KSC17"/>
      <c r="KSD17"/>
      <c r="KSE17"/>
      <c r="KSF17"/>
      <c r="KSG17"/>
      <c r="KSH17"/>
      <c r="KSI17"/>
      <c r="KSJ17"/>
      <c r="KSK17"/>
      <c r="KSL17"/>
      <c r="KSM17"/>
      <c r="KSN17"/>
      <c r="KSO17"/>
      <c r="KSP17"/>
      <c r="KSQ17"/>
      <c r="KSR17"/>
      <c r="KSS17"/>
      <c r="KST17"/>
      <c r="KSU17"/>
      <c r="KSV17"/>
      <c r="KSW17"/>
      <c r="KSX17"/>
      <c r="KSY17"/>
      <c r="KSZ17"/>
      <c r="KTA17"/>
      <c r="KTB17"/>
      <c r="KTC17"/>
      <c r="KTD17"/>
      <c r="KTE17"/>
      <c r="KTF17"/>
      <c r="KTG17"/>
      <c r="KTH17"/>
      <c r="KTI17"/>
      <c r="KTJ17"/>
      <c r="KTK17"/>
      <c r="KTL17"/>
      <c r="KTM17"/>
      <c r="KTN17"/>
      <c r="KTO17"/>
      <c r="KTP17"/>
      <c r="KTQ17"/>
      <c r="KTR17"/>
      <c r="KTS17"/>
      <c r="KTT17"/>
      <c r="KTU17"/>
      <c r="KTV17"/>
      <c r="KTW17"/>
      <c r="KTX17"/>
      <c r="KTY17"/>
      <c r="KTZ17"/>
      <c r="KUA17"/>
      <c r="KUB17"/>
      <c r="KUC17"/>
      <c r="KUD17"/>
      <c r="KUE17"/>
      <c r="KUF17"/>
      <c r="KUG17"/>
      <c r="KUH17"/>
      <c r="KUI17"/>
      <c r="KUJ17"/>
      <c r="KUK17"/>
      <c r="KUL17"/>
      <c r="KUM17"/>
      <c r="KUN17"/>
      <c r="KUO17"/>
      <c r="KUP17"/>
      <c r="KUQ17"/>
      <c r="KUR17"/>
      <c r="KUS17"/>
      <c r="KUT17"/>
      <c r="KUU17"/>
      <c r="KUV17"/>
      <c r="KUW17"/>
      <c r="KUX17"/>
      <c r="KUY17"/>
      <c r="KUZ17"/>
      <c r="KVA17"/>
      <c r="KVB17"/>
      <c r="KVC17"/>
      <c r="KVD17"/>
      <c r="KVE17"/>
      <c r="KVF17"/>
      <c r="KVG17"/>
      <c r="KVH17"/>
      <c r="KVI17"/>
      <c r="KVJ17"/>
      <c r="KVK17"/>
      <c r="KVL17"/>
      <c r="KVM17"/>
      <c r="KVN17"/>
      <c r="KVO17"/>
      <c r="KVP17"/>
      <c r="KVQ17"/>
      <c r="KVR17"/>
      <c r="KVS17"/>
      <c r="KVT17"/>
      <c r="KVU17"/>
      <c r="KVV17"/>
      <c r="KVW17"/>
      <c r="KVX17"/>
      <c r="KVY17"/>
      <c r="KVZ17"/>
      <c r="KWA17"/>
      <c r="KWB17"/>
      <c r="KWC17"/>
      <c r="KWD17"/>
      <c r="KWE17"/>
      <c r="KWF17"/>
      <c r="KWG17"/>
      <c r="KWH17"/>
      <c r="KWI17"/>
      <c r="KWJ17"/>
      <c r="KWK17"/>
      <c r="KWL17"/>
      <c r="KWM17"/>
      <c r="KWN17"/>
      <c r="KWO17"/>
      <c r="KWP17"/>
      <c r="KWQ17"/>
      <c r="KWR17"/>
      <c r="KWS17"/>
      <c r="KWT17"/>
      <c r="KWU17"/>
      <c r="KWV17"/>
      <c r="KWW17"/>
      <c r="KWX17"/>
      <c r="KWY17"/>
      <c r="KWZ17"/>
      <c r="KXA17"/>
      <c r="KXB17"/>
      <c r="KXC17"/>
      <c r="KXD17"/>
      <c r="KXE17"/>
      <c r="KXF17"/>
      <c r="KXG17"/>
      <c r="KXH17"/>
      <c r="KXI17"/>
      <c r="KXJ17"/>
      <c r="KXK17"/>
      <c r="KXL17"/>
      <c r="KXM17"/>
      <c r="KXN17"/>
      <c r="KXO17"/>
      <c r="KXP17"/>
      <c r="KXQ17"/>
      <c r="KXR17"/>
      <c r="KXS17"/>
      <c r="KXT17"/>
      <c r="KXU17"/>
      <c r="KXV17"/>
      <c r="KXW17"/>
      <c r="KXX17"/>
      <c r="KXY17"/>
      <c r="KXZ17"/>
      <c r="KYA17"/>
      <c r="KYB17"/>
      <c r="KYC17"/>
      <c r="KYD17"/>
      <c r="KYE17"/>
      <c r="KYF17"/>
      <c r="KYG17"/>
      <c r="KYH17"/>
      <c r="KYI17"/>
      <c r="KYJ17"/>
      <c r="KYK17"/>
      <c r="KYL17"/>
      <c r="KYM17"/>
      <c r="KYN17"/>
      <c r="KYO17"/>
      <c r="KYP17"/>
      <c r="KYQ17"/>
      <c r="KYR17"/>
      <c r="KYS17"/>
      <c r="KYT17"/>
      <c r="KYU17"/>
      <c r="KYV17"/>
      <c r="KYW17"/>
      <c r="KYX17"/>
      <c r="KYY17"/>
      <c r="KYZ17"/>
      <c r="KZA17"/>
      <c r="KZB17"/>
      <c r="KZC17"/>
      <c r="KZD17"/>
      <c r="KZE17"/>
      <c r="KZF17"/>
      <c r="KZG17"/>
      <c r="KZH17"/>
      <c r="KZI17"/>
      <c r="KZJ17"/>
      <c r="KZK17"/>
      <c r="KZL17"/>
      <c r="KZM17"/>
      <c r="KZN17"/>
      <c r="KZO17"/>
      <c r="KZP17"/>
      <c r="KZQ17"/>
      <c r="KZR17"/>
      <c r="KZS17"/>
      <c r="KZT17"/>
      <c r="KZU17"/>
      <c r="KZV17"/>
      <c r="KZW17"/>
      <c r="KZX17"/>
      <c r="KZY17"/>
      <c r="KZZ17"/>
      <c r="LAA17"/>
      <c r="LAB17"/>
      <c r="LAC17"/>
      <c r="LAD17"/>
      <c r="LAE17"/>
      <c r="LAF17"/>
      <c r="LAG17"/>
      <c r="LAH17"/>
      <c r="LAI17"/>
      <c r="LAJ17"/>
      <c r="LAK17"/>
      <c r="LAL17"/>
      <c r="LAM17"/>
      <c r="LAN17"/>
      <c r="LAO17"/>
      <c r="LAP17"/>
      <c r="LAQ17"/>
      <c r="LAR17"/>
      <c r="LAS17"/>
      <c r="LAT17"/>
      <c r="LAU17"/>
      <c r="LAV17"/>
      <c r="LAW17"/>
      <c r="LAX17"/>
      <c r="LAY17"/>
      <c r="LAZ17"/>
      <c r="LBA17"/>
      <c r="LBB17"/>
      <c r="LBC17"/>
      <c r="LBD17"/>
      <c r="LBE17"/>
      <c r="LBF17"/>
      <c r="LBG17"/>
      <c r="LBH17"/>
      <c r="LBI17"/>
      <c r="LBJ17"/>
      <c r="LBK17"/>
      <c r="LBL17"/>
      <c r="LBM17"/>
      <c r="LBN17"/>
      <c r="LBO17"/>
      <c r="LBP17"/>
      <c r="LBQ17"/>
      <c r="LBR17"/>
      <c r="LBS17"/>
      <c r="LBT17"/>
      <c r="LBU17"/>
      <c r="LBV17"/>
      <c r="LBW17"/>
      <c r="LBX17"/>
      <c r="LBY17"/>
      <c r="LBZ17"/>
      <c r="LCA17"/>
      <c r="LCB17"/>
      <c r="LCC17"/>
      <c r="LCD17"/>
      <c r="LCE17"/>
      <c r="LCF17"/>
      <c r="LCG17"/>
      <c r="LCH17"/>
      <c r="LCI17"/>
      <c r="LCJ17"/>
      <c r="LCK17"/>
      <c r="LCL17"/>
      <c r="LCM17"/>
      <c r="LCN17"/>
      <c r="LCO17"/>
      <c r="LCP17"/>
      <c r="LCQ17"/>
      <c r="LCR17"/>
      <c r="LCS17"/>
      <c r="LCT17"/>
      <c r="LCU17"/>
      <c r="LCV17"/>
      <c r="LCW17"/>
      <c r="LCX17"/>
      <c r="LCY17"/>
      <c r="LCZ17"/>
      <c r="LDA17"/>
      <c r="LDB17"/>
      <c r="LDC17"/>
      <c r="LDD17"/>
      <c r="LDE17"/>
      <c r="LDF17"/>
      <c r="LDG17"/>
      <c r="LDH17"/>
      <c r="LDI17"/>
      <c r="LDJ17"/>
      <c r="LDK17"/>
      <c r="LDL17"/>
      <c r="LDM17"/>
      <c r="LDN17"/>
      <c r="LDO17"/>
      <c r="LDP17"/>
      <c r="LDQ17"/>
      <c r="LDR17"/>
      <c r="LDS17"/>
      <c r="LDT17"/>
      <c r="LDU17"/>
      <c r="LDV17"/>
      <c r="LDW17"/>
      <c r="LDX17"/>
      <c r="LDY17"/>
      <c r="LDZ17"/>
      <c r="LEA17"/>
      <c r="LEB17"/>
      <c r="LEC17"/>
      <c r="LED17"/>
      <c r="LEE17"/>
      <c r="LEF17"/>
      <c r="LEG17"/>
      <c r="LEH17"/>
      <c r="LEI17"/>
      <c r="LEJ17"/>
      <c r="LEK17"/>
      <c r="LEL17"/>
      <c r="LEM17"/>
      <c r="LEN17"/>
      <c r="LEO17"/>
      <c r="LEP17"/>
      <c r="LEQ17"/>
      <c r="LER17"/>
      <c r="LES17"/>
      <c r="LET17"/>
      <c r="LEU17"/>
      <c r="LEV17"/>
      <c r="LEW17"/>
      <c r="LEX17"/>
      <c r="LEY17"/>
      <c r="LEZ17"/>
      <c r="LFA17"/>
      <c r="LFB17"/>
      <c r="LFC17"/>
      <c r="LFD17"/>
      <c r="LFE17"/>
      <c r="LFF17"/>
      <c r="LFG17"/>
      <c r="LFH17"/>
      <c r="LFI17"/>
      <c r="LFJ17"/>
      <c r="LFK17"/>
      <c r="LFL17"/>
      <c r="LFM17"/>
      <c r="LFN17"/>
      <c r="LFO17"/>
      <c r="LFP17"/>
      <c r="LFQ17"/>
      <c r="LFR17"/>
      <c r="LFS17"/>
      <c r="LFT17"/>
      <c r="LFU17"/>
      <c r="LFV17"/>
      <c r="LFW17"/>
      <c r="LFX17"/>
      <c r="LFY17"/>
      <c r="LFZ17"/>
      <c r="LGA17"/>
      <c r="LGB17"/>
      <c r="LGC17"/>
      <c r="LGD17"/>
      <c r="LGE17"/>
      <c r="LGF17"/>
      <c r="LGG17"/>
      <c r="LGH17"/>
      <c r="LGI17"/>
      <c r="LGJ17"/>
      <c r="LGK17"/>
      <c r="LGL17"/>
      <c r="LGM17"/>
      <c r="LGN17"/>
      <c r="LGO17"/>
      <c r="LGP17"/>
      <c r="LGQ17"/>
      <c r="LGR17"/>
      <c r="LGS17"/>
      <c r="LGT17"/>
      <c r="LGU17"/>
      <c r="LGV17"/>
      <c r="LGW17"/>
      <c r="LGX17"/>
      <c r="LGY17"/>
      <c r="LGZ17"/>
      <c r="LHA17"/>
      <c r="LHB17"/>
      <c r="LHC17"/>
      <c r="LHD17"/>
      <c r="LHE17"/>
      <c r="LHF17"/>
      <c r="LHG17"/>
      <c r="LHH17"/>
      <c r="LHI17"/>
      <c r="LHJ17"/>
      <c r="LHK17"/>
      <c r="LHL17"/>
      <c r="LHM17"/>
      <c r="LHN17"/>
      <c r="LHO17"/>
      <c r="LHP17"/>
      <c r="LHQ17"/>
      <c r="LHR17"/>
      <c r="LHS17"/>
      <c r="LHT17"/>
      <c r="LHU17"/>
      <c r="LHV17"/>
      <c r="LHW17"/>
      <c r="LHX17"/>
      <c r="LHY17"/>
      <c r="LHZ17"/>
      <c r="LIA17"/>
      <c r="LIB17"/>
      <c r="LIC17"/>
      <c r="LID17"/>
      <c r="LIE17"/>
      <c r="LIF17"/>
      <c r="LIG17"/>
      <c r="LIH17"/>
      <c r="LII17"/>
      <c r="LIJ17"/>
      <c r="LIK17"/>
      <c r="LIL17"/>
      <c r="LIM17"/>
      <c r="LIN17"/>
      <c r="LIO17"/>
      <c r="LIP17"/>
      <c r="LIQ17"/>
      <c r="LIR17"/>
      <c r="LIS17"/>
      <c r="LIT17"/>
      <c r="LIU17"/>
      <c r="LIV17"/>
      <c r="LIW17"/>
      <c r="LIX17"/>
      <c r="LIY17"/>
      <c r="LIZ17"/>
      <c r="LJA17"/>
      <c r="LJB17"/>
      <c r="LJC17"/>
      <c r="LJD17"/>
      <c r="LJE17"/>
      <c r="LJF17"/>
      <c r="LJG17"/>
      <c r="LJH17"/>
      <c r="LJI17"/>
      <c r="LJJ17"/>
      <c r="LJK17"/>
      <c r="LJL17"/>
      <c r="LJM17"/>
      <c r="LJN17"/>
      <c r="LJO17"/>
      <c r="LJP17"/>
      <c r="LJQ17"/>
      <c r="LJR17"/>
      <c r="LJS17"/>
      <c r="LJT17"/>
      <c r="LJU17"/>
      <c r="LJV17"/>
      <c r="LJW17"/>
      <c r="LJX17"/>
      <c r="LJY17"/>
      <c r="LJZ17"/>
      <c r="LKA17"/>
      <c r="LKB17"/>
      <c r="LKC17"/>
      <c r="LKD17"/>
      <c r="LKE17"/>
      <c r="LKF17"/>
      <c r="LKG17"/>
      <c r="LKH17"/>
      <c r="LKI17"/>
      <c r="LKJ17"/>
      <c r="LKK17"/>
      <c r="LKL17"/>
      <c r="LKM17"/>
      <c r="LKN17"/>
      <c r="LKO17"/>
      <c r="LKP17"/>
      <c r="LKQ17"/>
      <c r="LKR17"/>
      <c r="LKS17"/>
      <c r="LKT17"/>
      <c r="LKU17"/>
      <c r="LKV17"/>
      <c r="LKW17"/>
      <c r="LKX17"/>
      <c r="LKY17"/>
      <c r="LKZ17"/>
      <c r="LLA17"/>
      <c r="LLB17"/>
      <c r="LLC17"/>
      <c r="LLD17"/>
      <c r="LLE17"/>
      <c r="LLF17"/>
      <c r="LLG17"/>
      <c r="LLH17"/>
      <c r="LLI17"/>
      <c r="LLJ17"/>
      <c r="LLK17"/>
      <c r="LLL17"/>
      <c r="LLM17"/>
      <c r="LLN17"/>
      <c r="LLO17"/>
      <c r="LLP17"/>
      <c r="LLQ17"/>
      <c r="LLR17"/>
      <c r="LLS17"/>
      <c r="LLT17"/>
      <c r="LLU17"/>
      <c r="LLV17"/>
      <c r="LLW17"/>
      <c r="LLX17"/>
      <c r="LLY17"/>
      <c r="LLZ17"/>
      <c r="LMA17"/>
      <c r="LMB17"/>
      <c r="LMC17"/>
      <c r="LMD17"/>
      <c r="LME17"/>
      <c r="LMF17"/>
      <c r="LMG17"/>
      <c r="LMH17"/>
      <c r="LMI17"/>
      <c r="LMJ17"/>
      <c r="LMK17"/>
      <c r="LML17"/>
      <c r="LMM17"/>
      <c r="LMN17"/>
      <c r="LMO17"/>
      <c r="LMP17"/>
      <c r="LMQ17"/>
      <c r="LMR17"/>
      <c r="LMS17"/>
      <c r="LMT17"/>
      <c r="LMU17"/>
      <c r="LMV17"/>
      <c r="LMW17"/>
      <c r="LMX17"/>
      <c r="LMY17"/>
      <c r="LMZ17"/>
      <c r="LNA17"/>
      <c r="LNB17"/>
      <c r="LNC17"/>
      <c r="LND17"/>
      <c r="LNE17"/>
      <c r="LNF17"/>
      <c r="LNG17"/>
      <c r="LNH17"/>
      <c r="LNI17"/>
      <c r="LNJ17"/>
      <c r="LNK17"/>
      <c r="LNL17"/>
      <c r="LNM17"/>
      <c r="LNN17"/>
      <c r="LNO17"/>
      <c r="LNP17"/>
      <c r="LNQ17"/>
      <c r="LNR17"/>
      <c r="LNS17"/>
      <c r="LNT17"/>
      <c r="LNU17"/>
      <c r="LNV17"/>
      <c r="LNW17"/>
      <c r="LNX17"/>
      <c r="LNY17"/>
      <c r="LNZ17"/>
      <c r="LOA17"/>
      <c r="LOB17"/>
      <c r="LOC17"/>
      <c r="LOD17"/>
      <c r="LOE17"/>
      <c r="LOF17"/>
      <c r="LOG17"/>
      <c r="LOH17"/>
      <c r="LOI17"/>
      <c r="LOJ17"/>
      <c r="LOK17"/>
      <c r="LOL17"/>
      <c r="LOM17"/>
      <c r="LON17"/>
      <c r="LOO17"/>
      <c r="LOP17"/>
      <c r="LOQ17"/>
      <c r="LOR17"/>
      <c r="LOS17"/>
      <c r="LOT17"/>
      <c r="LOU17"/>
      <c r="LOV17"/>
      <c r="LOW17"/>
      <c r="LOX17"/>
      <c r="LOY17"/>
      <c r="LOZ17"/>
      <c r="LPA17"/>
      <c r="LPB17"/>
      <c r="LPC17"/>
      <c r="LPD17"/>
      <c r="LPE17"/>
      <c r="LPF17"/>
      <c r="LPG17"/>
      <c r="LPH17"/>
      <c r="LPI17"/>
      <c r="LPJ17"/>
      <c r="LPK17"/>
      <c r="LPL17"/>
      <c r="LPM17"/>
      <c r="LPN17"/>
      <c r="LPO17"/>
      <c r="LPP17"/>
      <c r="LPQ17"/>
      <c r="LPR17"/>
      <c r="LPS17"/>
      <c r="LPT17"/>
      <c r="LPU17"/>
      <c r="LPV17"/>
      <c r="LPW17"/>
      <c r="LPX17"/>
      <c r="LPY17"/>
      <c r="LPZ17"/>
      <c r="LQA17"/>
      <c r="LQB17"/>
      <c r="LQC17"/>
      <c r="LQD17"/>
      <c r="LQE17"/>
      <c r="LQF17"/>
      <c r="LQG17"/>
      <c r="LQH17"/>
      <c r="LQI17"/>
      <c r="LQJ17"/>
      <c r="LQK17"/>
      <c r="LQL17"/>
      <c r="LQM17"/>
      <c r="LQN17"/>
      <c r="LQO17"/>
      <c r="LQP17"/>
      <c r="LQQ17"/>
      <c r="LQR17"/>
      <c r="LQS17"/>
      <c r="LQT17"/>
      <c r="LQU17"/>
      <c r="LQV17"/>
      <c r="LQW17"/>
      <c r="LQX17"/>
      <c r="LQY17"/>
      <c r="LQZ17"/>
      <c r="LRA17"/>
      <c r="LRB17"/>
      <c r="LRC17"/>
      <c r="LRD17"/>
      <c r="LRE17"/>
      <c r="LRF17"/>
      <c r="LRG17"/>
      <c r="LRH17"/>
      <c r="LRI17"/>
      <c r="LRJ17"/>
      <c r="LRK17"/>
      <c r="LRL17"/>
      <c r="LRM17"/>
      <c r="LRN17"/>
      <c r="LRO17"/>
      <c r="LRP17"/>
      <c r="LRQ17"/>
      <c r="LRR17"/>
      <c r="LRS17"/>
      <c r="LRT17"/>
      <c r="LRU17"/>
      <c r="LRV17"/>
      <c r="LRW17"/>
      <c r="LRX17"/>
      <c r="LRY17"/>
      <c r="LRZ17"/>
      <c r="LSA17"/>
      <c r="LSB17"/>
      <c r="LSC17"/>
      <c r="LSD17"/>
      <c r="LSE17"/>
      <c r="LSF17"/>
      <c r="LSG17"/>
      <c r="LSH17"/>
      <c r="LSI17"/>
      <c r="LSJ17"/>
      <c r="LSK17"/>
      <c r="LSL17"/>
      <c r="LSM17"/>
      <c r="LSN17"/>
      <c r="LSO17"/>
      <c r="LSP17"/>
      <c r="LSQ17"/>
      <c r="LSR17"/>
      <c r="LSS17"/>
      <c r="LST17"/>
      <c r="LSU17"/>
      <c r="LSV17"/>
      <c r="LSW17"/>
      <c r="LSX17"/>
      <c r="LSY17"/>
      <c r="LSZ17"/>
      <c r="LTA17"/>
      <c r="LTB17"/>
      <c r="LTC17"/>
      <c r="LTD17"/>
      <c r="LTE17"/>
      <c r="LTF17"/>
      <c r="LTG17"/>
      <c r="LTH17"/>
      <c r="LTI17"/>
      <c r="LTJ17"/>
      <c r="LTK17"/>
      <c r="LTL17"/>
      <c r="LTM17"/>
      <c r="LTN17"/>
      <c r="LTO17"/>
      <c r="LTP17"/>
      <c r="LTQ17"/>
      <c r="LTR17"/>
      <c r="LTS17"/>
      <c r="LTT17"/>
      <c r="LTU17"/>
      <c r="LTV17"/>
      <c r="LTW17"/>
      <c r="LTX17"/>
      <c r="LTY17"/>
      <c r="LTZ17"/>
      <c r="LUA17"/>
      <c r="LUB17"/>
      <c r="LUC17"/>
      <c r="LUD17"/>
      <c r="LUE17"/>
      <c r="LUF17"/>
      <c r="LUG17"/>
      <c r="LUH17"/>
      <c r="LUI17"/>
      <c r="LUJ17"/>
      <c r="LUK17"/>
      <c r="LUL17"/>
      <c r="LUM17"/>
      <c r="LUN17"/>
      <c r="LUO17"/>
      <c r="LUP17"/>
      <c r="LUQ17"/>
      <c r="LUR17"/>
      <c r="LUS17"/>
      <c r="LUT17"/>
      <c r="LUU17"/>
      <c r="LUV17"/>
      <c r="LUW17"/>
      <c r="LUX17"/>
      <c r="LUY17"/>
      <c r="LUZ17"/>
      <c r="LVA17"/>
      <c r="LVB17"/>
      <c r="LVC17"/>
      <c r="LVD17"/>
      <c r="LVE17"/>
      <c r="LVF17"/>
      <c r="LVG17"/>
      <c r="LVH17"/>
      <c r="LVI17"/>
      <c r="LVJ17"/>
      <c r="LVK17"/>
      <c r="LVL17"/>
      <c r="LVM17"/>
      <c r="LVN17"/>
      <c r="LVO17"/>
      <c r="LVP17"/>
      <c r="LVQ17"/>
      <c r="LVR17"/>
      <c r="LVS17"/>
      <c r="LVT17"/>
      <c r="LVU17"/>
      <c r="LVV17"/>
      <c r="LVW17"/>
      <c r="LVX17"/>
      <c r="LVY17"/>
      <c r="LVZ17"/>
      <c r="LWA17"/>
      <c r="LWB17"/>
      <c r="LWC17"/>
      <c r="LWD17"/>
      <c r="LWE17"/>
      <c r="LWF17"/>
      <c r="LWG17"/>
      <c r="LWH17"/>
      <c r="LWI17"/>
      <c r="LWJ17"/>
      <c r="LWK17"/>
      <c r="LWL17"/>
      <c r="LWM17"/>
      <c r="LWN17"/>
      <c r="LWO17"/>
      <c r="LWP17"/>
      <c r="LWQ17"/>
      <c r="LWR17"/>
      <c r="LWS17"/>
      <c r="LWT17"/>
      <c r="LWU17"/>
      <c r="LWV17"/>
      <c r="LWW17"/>
      <c r="LWX17"/>
      <c r="LWY17"/>
      <c r="LWZ17"/>
      <c r="LXA17"/>
      <c r="LXB17"/>
      <c r="LXC17"/>
      <c r="LXD17"/>
      <c r="LXE17"/>
      <c r="LXF17"/>
      <c r="LXG17"/>
      <c r="LXH17"/>
      <c r="LXI17"/>
      <c r="LXJ17"/>
      <c r="LXK17"/>
      <c r="LXL17"/>
      <c r="LXM17"/>
      <c r="LXN17"/>
      <c r="LXO17"/>
      <c r="LXP17"/>
      <c r="LXQ17"/>
      <c r="LXR17"/>
      <c r="LXS17"/>
      <c r="LXT17"/>
      <c r="LXU17"/>
      <c r="LXV17"/>
      <c r="LXW17"/>
      <c r="LXX17"/>
      <c r="LXY17"/>
      <c r="LXZ17"/>
      <c r="LYA17"/>
      <c r="LYB17"/>
      <c r="LYC17"/>
      <c r="LYD17"/>
      <c r="LYE17"/>
      <c r="LYF17"/>
      <c r="LYG17"/>
      <c r="LYH17"/>
      <c r="LYI17"/>
      <c r="LYJ17"/>
      <c r="LYK17"/>
      <c r="LYL17"/>
      <c r="LYM17"/>
      <c r="LYN17"/>
      <c r="LYO17"/>
      <c r="LYP17"/>
      <c r="LYQ17"/>
      <c r="LYR17"/>
      <c r="LYS17"/>
      <c r="LYT17"/>
      <c r="LYU17"/>
      <c r="LYV17"/>
      <c r="LYW17"/>
      <c r="LYX17"/>
      <c r="LYY17"/>
      <c r="LYZ17"/>
      <c r="LZA17"/>
      <c r="LZB17"/>
      <c r="LZC17"/>
      <c r="LZD17"/>
      <c r="LZE17"/>
      <c r="LZF17"/>
      <c r="LZG17"/>
      <c r="LZH17"/>
      <c r="LZI17"/>
      <c r="LZJ17"/>
      <c r="LZK17"/>
      <c r="LZL17"/>
      <c r="LZM17"/>
      <c r="LZN17"/>
      <c r="LZO17"/>
      <c r="LZP17"/>
      <c r="LZQ17"/>
      <c r="LZR17"/>
      <c r="LZS17"/>
      <c r="LZT17"/>
      <c r="LZU17"/>
      <c r="LZV17"/>
      <c r="LZW17"/>
      <c r="LZX17"/>
      <c r="LZY17"/>
      <c r="LZZ17"/>
      <c r="MAA17"/>
      <c r="MAB17"/>
      <c r="MAC17"/>
      <c r="MAD17"/>
      <c r="MAE17"/>
      <c r="MAF17"/>
      <c r="MAG17"/>
      <c r="MAH17"/>
      <c r="MAI17"/>
      <c r="MAJ17"/>
      <c r="MAK17"/>
      <c r="MAL17"/>
      <c r="MAM17"/>
      <c r="MAN17"/>
      <c r="MAO17"/>
      <c r="MAP17"/>
      <c r="MAQ17"/>
      <c r="MAR17"/>
      <c r="MAS17"/>
      <c r="MAT17"/>
      <c r="MAU17"/>
      <c r="MAV17"/>
      <c r="MAW17"/>
      <c r="MAX17"/>
      <c r="MAY17"/>
      <c r="MAZ17"/>
      <c r="MBA17"/>
      <c r="MBB17"/>
      <c r="MBC17"/>
      <c r="MBD17"/>
      <c r="MBE17"/>
      <c r="MBF17"/>
      <c r="MBG17"/>
      <c r="MBH17"/>
      <c r="MBI17"/>
      <c r="MBJ17"/>
      <c r="MBK17"/>
      <c r="MBL17"/>
      <c r="MBM17"/>
      <c r="MBN17"/>
      <c r="MBO17"/>
      <c r="MBP17"/>
      <c r="MBQ17"/>
      <c r="MBR17"/>
      <c r="MBS17"/>
      <c r="MBT17"/>
      <c r="MBU17"/>
      <c r="MBV17"/>
      <c r="MBW17"/>
      <c r="MBX17"/>
      <c r="MBY17"/>
      <c r="MBZ17"/>
      <c r="MCA17"/>
      <c r="MCB17"/>
      <c r="MCC17"/>
      <c r="MCD17"/>
      <c r="MCE17"/>
      <c r="MCF17"/>
      <c r="MCG17"/>
      <c r="MCH17"/>
      <c r="MCI17"/>
      <c r="MCJ17"/>
      <c r="MCK17"/>
      <c r="MCL17"/>
      <c r="MCM17"/>
      <c r="MCN17"/>
      <c r="MCO17"/>
      <c r="MCP17"/>
      <c r="MCQ17"/>
      <c r="MCR17"/>
      <c r="MCS17"/>
      <c r="MCT17"/>
      <c r="MCU17"/>
      <c r="MCV17"/>
      <c r="MCW17"/>
      <c r="MCX17"/>
      <c r="MCY17"/>
      <c r="MCZ17"/>
      <c r="MDA17"/>
      <c r="MDB17"/>
      <c r="MDC17"/>
      <c r="MDD17"/>
      <c r="MDE17"/>
      <c r="MDF17"/>
      <c r="MDG17"/>
      <c r="MDH17"/>
      <c r="MDI17"/>
      <c r="MDJ17"/>
      <c r="MDK17"/>
      <c r="MDL17"/>
      <c r="MDM17"/>
      <c r="MDN17"/>
      <c r="MDO17"/>
      <c r="MDP17"/>
      <c r="MDQ17"/>
      <c r="MDR17"/>
      <c r="MDS17"/>
      <c r="MDT17"/>
      <c r="MDU17"/>
      <c r="MDV17"/>
      <c r="MDW17"/>
      <c r="MDX17"/>
      <c r="MDY17"/>
      <c r="MDZ17"/>
      <c r="MEA17"/>
      <c r="MEB17"/>
      <c r="MEC17"/>
      <c r="MED17"/>
      <c r="MEE17"/>
      <c r="MEF17"/>
      <c r="MEG17"/>
      <c r="MEH17"/>
      <c r="MEI17"/>
      <c r="MEJ17"/>
      <c r="MEK17"/>
      <c r="MEL17"/>
      <c r="MEM17"/>
      <c r="MEN17"/>
      <c r="MEO17"/>
      <c r="MEP17"/>
      <c r="MEQ17"/>
      <c r="MER17"/>
      <c r="MES17"/>
      <c r="MET17"/>
      <c r="MEU17"/>
      <c r="MEV17"/>
      <c r="MEW17"/>
      <c r="MEX17"/>
      <c r="MEY17"/>
      <c r="MEZ17"/>
      <c r="MFA17"/>
      <c r="MFB17"/>
      <c r="MFC17"/>
      <c r="MFD17"/>
      <c r="MFE17"/>
      <c r="MFF17"/>
      <c r="MFG17"/>
      <c r="MFH17"/>
      <c r="MFI17"/>
      <c r="MFJ17"/>
      <c r="MFK17"/>
      <c r="MFL17"/>
      <c r="MFM17"/>
      <c r="MFN17"/>
      <c r="MFO17"/>
      <c r="MFP17"/>
      <c r="MFQ17"/>
      <c r="MFR17"/>
      <c r="MFS17"/>
      <c r="MFT17"/>
      <c r="MFU17"/>
      <c r="MFV17"/>
      <c r="MFW17"/>
      <c r="MFX17"/>
      <c r="MFY17"/>
      <c r="MFZ17"/>
      <c r="MGA17"/>
      <c r="MGB17"/>
      <c r="MGC17"/>
      <c r="MGD17"/>
      <c r="MGE17"/>
      <c r="MGF17"/>
      <c r="MGG17"/>
      <c r="MGH17"/>
      <c r="MGI17"/>
      <c r="MGJ17"/>
      <c r="MGK17"/>
      <c r="MGL17"/>
      <c r="MGM17"/>
      <c r="MGN17"/>
      <c r="MGO17"/>
      <c r="MGP17"/>
      <c r="MGQ17"/>
      <c r="MGR17"/>
      <c r="MGS17"/>
      <c r="MGT17"/>
      <c r="MGU17"/>
      <c r="MGV17"/>
      <c r="MGW17"/>
      <c r="MGX17"/>
      <c r="MGY17"/>
      <c r="MGZ17"/>
      <c r="MHA17"/>
      <c r="MHB17"/>
      <c r="MHC17"/>
      <c r="MHD17"/>
      <c r="MHE17"/>
      <c r="MHF17"/>
      <c r="MHG17"/>
      <c r="MHH17"/>
      <c r="MHI17"/>
      <c r="MHJ17"/>
      <c r="MHK17"/>
      <c r="MHL17"/>
      <c r="MHM17"/>
      <c r="MHN17"/>
      <c r="MHO17"/>
      <c r="MHP17"/>
      <c r="MHQ17"/>
      <c r="MHR17"/>
      <c r="MHS17"/>
      <c r="MHT17"/>
      <c r="MHU17"/>
      <c r="MHV17"/>
      <c r="MHW17"/>
      <c r="MHX17"/>
      <c r="MHY17"/>
      <c r="MHZ17"/>
      <c r="MIA17"/>
      <c r="MIB17"/>
      <c r="MIC17"/>
      <c r="MID17"/>
      <c r="MIE17"/>
      <c r="MIF17"/>
      <c r="MIG17"/>
      <c r="MIH17"/>
      <c r="MII17"/>
      <c r="MIJ17"/>
      <c r="MIK17"/>
      <c r="MIL17"/>
      <c r="MIM17"/>
      <c r="MIN17"/>
      <c r="MIO17"/>
      <c r="MIP17"/>
      <c r="MIQ17"/>
      <c r="MIR17"/>
      <c r="MIS17"/>
      <c r="MIT17"/>
      <c r="MIU17"/>
      <c r="MIV17"/>
      <c r="MIW17"/>
      <c r="MIX17"/>
      <c r="MIY17"/>
      <c r="MIZ17"/>
      <c r="MJA17"/>
      <c r="MJB17"/>
      <c r="MJC17"/>
      <c r="MJD17"/>
      <c r="MJE17"/>
      <c r="MJF17"/>
      <c r="MJG17"/>
      <c r="MJH17"/>
      <c r="MJI17"/>
      <c r="MJJ17"/>
      <c r="MJK17"/>
      <c r="MJL17"/>
      <c r="MJM17"/>
      <c r="MJN17"/>
      <c r="MJO17"/>
      <c r="MJP17"/>
      <c r="MJQ17"/>
      <c r="MJR17"/>
      <c r="MJS17"/>
      <c r="MJT17"/>
      <c r="MJU17"/>
      <c r="MJV17"/>
      <c r="MJW17"/>
      <c r="MJX17"/>
      <c r="MJY17"/>
      <c r="MJZ17"/>
      <c r="MKA17"/>
      <c r="MKB17"/>
      <c r="MKC17"/>
      <c r="MKD17"/>
      <c r="MKE17"/>
      <c r="MKF17"/>
      <c r="MKG17"/>
      <c r="MKH17"/>
      <c r="MKI17"/>
      <c r="MKJ17"/>
      <c r="MKK17"/>
      <c r="MKL17"/>
      <c r="MKM17"/>
      <c r="MKN17"/>
      <c r="MKO17"/>
      <c r="MKP17"/>
      <c r="MKQ17"/>
      <c r="MKR17"/>
      <c r="MKS17"/>
      <c r="MKT17"/>
      <c r="MKU17"/>
      <c r="MKV17"/>
      <c r="MKW17"/>
      <c r="MKX17"/>
      <c r="MKY17"/>
      <c r="MKZ17"/>
      <c r="MLA17"/>
      <c r="MLB17"/>
      <c r="MLC17"/>
      <c r="MLD17"/>
      <c r="MLE17"/>
      <c r="MLF17"/>
      <c r="MLG17"/>
      <c r="MLH17"/>
      <c r="MLI17"/>
      <c r="MLJ17"/>
      <c r="MLK17"/>
      <c r="MLL17"/>
      <c r="MLM17"/>
      <c r="MLN17"/>
      <c r="MLO17"/>
      <c r="MLP17"/>
      <c r="MLQ17"/>
      <c r="MLR17"/>
      <c r="MLS17"/>
      <c r="MLT17"/>
      <c r="MLU17"/>
      <c r="MLV17"/>
      <c r="MLW17"/>
      <c r="MLX17"/>
      <c r="MLY17"/>
      <c r="MLZ17"/>
      <c r="MMA17"/>
      <c r="MMB17"/>
      <c r="MMC17"/>
      <c r="MMD17"/>
      <c r="MME17"/>
      <c r="MMF17"/>
      <c r="MMG17"/>
      <c r="MMH17"/>
      <c r="MMI17"/>
      <c r="MMJ17"/>
      <c r="MMK17"/>
      <c r="MML17"/>
      <c r="MMM17"/>
      <c r="MMN17"/>
      <c r="MMO17"/>
      <c r="MMP17"/>
      <c r="MMQ17"/>
      <c r="MMR17"/>
      <c r="MMS17"/>
      <c r="MMT17"/>
      <c r="MMU17"/>
      <c r="MMV17"/>
      <c r="MMW17"/>
      <c r="MMX17"/>
      <c r="MMY17"/>
      <c r="MMZ17"/>
      <c r="MNA17"/>
      <c r="MNB17"/>
      <c r="MNC17"/>
      <c r="MND17"/>
      <c r="MNE17"/>
      <c r="MNF17"/>
      <c r="MNG17"/>
      <c r="MNH17"/>
      <c r="MNI17"/>
      <c r="MNJ17"/>
      <c r="MNK17"/>
      <c r="MNL17"/>
      <c r="MNM17"/>
      <c r="MNN17"/>
      <c r="MNO17"/>
      <c r="MNP17"/>
      <c r="MNQ17"/>
      <c r="MNR17"/>
      <c r="MNS17"/>
      <c r="MNT17"/>
      <c r="MNU17"/>
      <c r="MNV17"/>
      <c r="MNW17"/>
      <c r="MNX17"/>
      <c r="MNY17"/>
      <c r="MNZ17"/>
      <c r="MOA17"/>
      <c r="MOB17"/>
      <c r="MOC17"/>
      <c r="MOD17"/>
      <c r="MOE17"/>
      <c r="MOF17"/>
      <c r="MOG17"/>
      <c r="MOH17"/>
      <c r="MOI17"/>
      <c r="MOJ17"/>
      <c r="MOK17"/>
      <c r="MOL17"/>
      <c r="MOM17"/>
      <c r="MON17"/>
      <c r="MOO17"/>
      <c r="MOP17"/>
      <c r="MOQ17"/>
      <c r="MOR17"/>
      <c r="MOS17"/>
      <c r="MOT17"/>
      <c r="MOU17"/>
      <c r="MOV17"/>
      <c r="MOW17"/>
      <c r="MOX17"/>
      <c r="MOY17"/>
      <c r="MOZ17"/>
      <c r="MPA17"/>
      <c r="MPB17"/>
      <c r="MPC17"/>
      <c r="MPD17"/>
      <c r="MPE17"/>
      <c r="MPF17"/>
      <c r="MPG17"/>
      <c r="MPH17"/>
      <c r="MPI17"/>
      <c r="MPJ17"/>
      <c r="MPK17"/>
      <c r="MPL17"/>
      <c r="MPM17"/>
      <c r="MPN17"/>
      <c r="MPO17"/>
      <c r="MPP17"/>
      <c r="MPQ17"/>
      <c r="MPR17"/>
      <c r="MPS17"/>
      <c r="MPT17"/>
      <c r="MPU17"/>
      <c r="MPV17"/>
      <c r="MPW17"/>
      <c r="MPX17"/>
      <c r="MPY17"/>
      <c r="MPZ17"/>
      <c r="MQA17"/>
      <c r="MQB17"/>
      <c r="MQC17"/>
      <c r="MQD17"/>
      <c r="MQE17"/>
      <c r="MQF17"/>
      <c r="MQG17"/>
      <c r="MQH17"/>
      <c r="MQI17"/>
      <c r="MQJ17"/>
      <c r="MQK17"/>
      <c r="MQL17"/>
      <c r="MQM17"/>
      <c r="MQN17"/>
      <c r="MQO17"/>
      <c r="MQP17"/>
      <c r="MQQ17"/>
      <c r="MQR17"/>
      <c r="MQS17"/>
      <c r="MQT17"/>
      <c r="MQU17"/>
      <c r="MQV17"/>
      <c r="MQW17"/>
      <c r="MQX17"/>
      <c r="MQY17"/>
      <c r="MQZ17"/>
      <c r="MRA17"/>
      <c r="MRB17"/>
      <c r="MRC17"/>
      <c r="MRD17"/>
      <c r="MRE17"/>
      <c r="MRF17"/>
      <c r="MRG17"/>
      <c r="MRH17"/>
      <c r="MRI17"/>
      <c r="MRJ17"/>
      <c r="MRK17"/>
      <c r="MRL17"/>
      <c r="MRM17"/>
      <c r="MRN17"/>
      <c r="MRO17"/>
      <c r="MRP17"/>
      <c r="MRQ17"/>
      <c r="MRR17"/>
      <c r="MRS17"/>
      <c r="MRT17"/>
      <c r="MRU17"/>
      <c r="MRV17"/>
      <c r="MRW17"/>
      <c r="MRX17"/>
      <c r="MRY17"/>
      <c r="MRZ17"/>
      <c r="MSA17"/>
      <c r="MSB17"/>
      <c r="MSC17"/>
      <c r="MSD17"/>
      <c r="MSE17"/>
      <c r="MSF17"/>
      <c r="MSG17"/>
      <c r="MSH17"/>
      <c r="MSI17"/>
      <c r="MSJ17"/>
      <c r="MSK17"/>
      <c r="MSL17"/>
      <c r="MSM17"/>
      <c r="MSN17"/>
      <c r="MSO17"/>
      <c r="MSP17"/>
      <c r="MSQ17"/>
      <c r="MSR17"/>
      <c r="MSS17"/>
      <c r="MST17"/>
      <c r="MSU17"/>
      <c r="MSV17"/>
      <c r="MSW17"/>
      <c r="MSX17"/>
      <c r="MSY17"/>
      <c r="MSZ17"/>
      <c r="MTA17"/>
      <c r="MTB17"/>
      <c r="MTC17"/>
      <c r="MTD17"/>
      <c r="MTE17"/>
      <c r="MTF17"/>
      <c r="MTG17"/>
      <c r="MTH17"/>
      <c r="MTI17"/>
      <c r="MTJ17"/>
      <c r="MTK17"/>
      <c r="MTL17"/>
      <c r="MTM17"/>
      <c r="MTN17"/>
      <c r="MTO17"/>
      <c r="MTP17"/>
      <c r="MTQ17"/>
      <c r="MTR17"/>
      <c r="MTS17"/>
      <c r="MTT17"/>
      <c r="MTU17"/>
      <c r="MTV17"/>
      <c r="MTW17"/>
      <c r="MTX17"/>
      <c r="MTY17"/>
      <c r="MTZ17"/>
      <c r="MUA17"/>
      <c r="MUB17"/>
      <c r="MUC17"/>
      <c r="MUD17"/>
      <c r="MUE17"/>
      <c r="MUF17"/>
      <c r="MUG17"/>
      <c r="MUH17"/>
      <c r="MUI17"/>
      <c r="MUJ17"/>
      <c r="MUK17"/>
      <c r="MUL17"/>
      <c r="MUM17"/>
      <c r="MUN17"/>
      <c r="MUO17"/>
      <c r="MUP17"/>
      <c r="MUQ17"/>
      <c r="MUR17"/>
      <c r="MUS17"/>
      <c r="MUT17"/>
      <c r="MUU17"/>
      <c r="MUV17"/>
      <c r="MUW17"/>
      <c r="MUX17"/>
      <c r="MUY17"/>
      <c r="MUZ17"/>
      <c r="MVA17"/>
      <c r="MVB17"/>
      <c r="MVC17"/>
      <c r="MVD17"/>
      <c r="MVE17"/>
      <c r="MVF17"/>
      <c r="MVG17"/>
      <c r="MVH17"/>
      <c r="MVI17"/>
      <c r="MVJ17"/>
      <c r="MVK17"/>
      <c r="MVL17"/>
      <c r="MVM17"/>
      <c r="MVN17"/>
      <c r="MVO17"/>
      <c r="MVP17"/>
      <c r="MVQ17"/>
      <c r="MVR17"/>
      <c r="MVS17"/>
      <c r="MVT17"/>
      <c r="MVU17"/>
      <c r="MVV17"/>
      <c r="MVW17"/>
      <c r="MVX17"/>
      <c r="MVY17"/>
      <c r="MVZ17"/>
      <c r="MWA17"/>
      <c r="MWB17"/>
      <c r="MWC17"/>
      <c r="MWD17"/>
      <c r="MWE17"/>
      <c r="MWF17"/>
      <c r="MWG17"/>
      <c r="MWH17"/>
      <c r="MWI17"/>
      <c r="MWJ17"/>
      <c r="MWK17"/>
      <c r="MWL17"/>
      <c r="MWM17"/>
      <c r="MWN17"/>
      <c r="MWO17"/>
      <c r="MWP17"/>
      <c r="MWQ17"/>
      <c r="MWR17"/>
      <c r="MWS17"/>
      <c r="MWT17"/>
      <c r="MWU17"/>
      <c r="MWV17"/>
      <c r="MWW17"/>
      <c r="MWX17"/>
      <c r="MWY17"/>
      <c r="MWZ17"/>
      <c r="MXA17"/>
      <c r="MXB17"/>
      <c r="MXC17"/>
      <c r="MXD17"/>
      <c r="MXE17"/>
      <c r="MXF17"/>
      <c r="MXG17"/>
      <c r="MXH17"/>
      <c r="MXI17"/>
      <c r="MXJ17"/>
      <c r="MXK17"/>
      <c r="MXL17"/>
      <c r="MXM17"/>
      <c r="MXN17"/>
      <c r="MXO17"/>
      <c r="MXP17"/>
      <c r="MXQ17"/>
      <c r="MXR17"/>
      <c r="MXS17"/>
      <c r="MXT17"/>
      <c r="MXU17"/>
      <c r="MXV17"/>
      <c r="MXW17"/>
      <c r="MXX17"/>
      <c r="MXY17"/>
      <c r="MXZ17"/>
      <c r="MYA17"/>
      <c r="MYB17"/>
      <c r="MYC17"/>
      <c r="MYD17"/>
      <c r="MYE17"/>
      <c r="MYF17"/>
      <c r="MYG17"/>
      <c r="MYH17"/>
      <c r="MYI17"/>
      <c r="MYJ17"/>
      <c r="MYK17"/>
      <c r="MYL17"/>
      <c r="MYM17"/>
      <c r="MYN17"/>
      <c r="MYO17"/>
      <c r="MYP17"/>
      <c r="MYQ17"/>
      <c r="MYR17"/>
      <c r="MYS17"/>
      <c r="MYT17"/>
      <c r="MYU17"/>
      <c r="MYV17"/>
      <c r="MYW17"/>
      <c r="MYX17"/>
      <c r="MYY17"/>
      <c r="MYZ17"/>
      <c r="MZA17"/>
      <c r="MZB17"/>
      <c r="MZC17"/>
      <c r="MZD17"/>
      <c r="MZE17"/>
      <c r="MZF17"/>
      <c r="MZG17"/>
      <c r="MZH17"/>
      <c r="MZI17"/>
      <c r="MZJ17"/>
      <c r="MZK17"/>
      <c r="MZL17"/>
      <c r="MZM17"/>
      <c r="MZN17"/>
      <c r="MZO17"/>
      <c r="MZP17"/>
      <c r="MZQ17"/>
      <c r="MZR17"/>
      <c r="MZS17"/>
      <c r="MZT17"/>
      <c r="MZU17"/>
      <c r="MZV17"/>
      <c r="MZW17"/>
      <c r="MZX17"/>
      <c r="MZY17"/>
      <c r="MZZ17"/>
      <c r="NAA17"/>
      <c r="NAB17"/>
      <c r="NAC17"/>
      <c r="NAD17"/>
      <c r="NAE17"/>
      <c r="NAF17"/>
      <c r="NAG17"/>
      <c r="NAH17"/>
      <c r="NAI17"/>
      <c r="NAJ17"/>
      <c r="NAK17"/>
      <c r="NAL17"/>
      <c r="NAM17"/>
      <c r="NAN17"/>
      <c r="NAO17"/>
      <c r="NAP17"/>
      <c r="NAQ17"/>
      <c r="NAR17"/>
      <c r="NAS17"/>
      <c r="NAT17"/>
      <c r="NAU17"/>
      <c r="NAV17"/>
      <c r="NAW17"/>
      <c r="NAX17"/>
      <c r="NAY17"/>
      <c r="NAZ17"/>
      <c r="NBA17"/>
      <c r="NBB17"/>
      <c r="NBC17"/>
      <c r="NBD17"/>
      <c r="NBE17"/>
      <c r="NBF17"/>
      <c r="NBG17"/>
      <c r="NBH17"/>
      <c r="NBI17"/>
      <c r="NBJ17"/>
      <c r="NBK17"/>
      <c r="NBL17"/>
      <c r="NBM17"/>
      <c r="NBN17"/>
      <c r="NBO17"/>
      <c r="NBP17"/>
      <c r="NBQ17"/>
      <c r="NBR17"/>
      <c r="NBS17"/>
      <c r="NBT17"/>
      <c r="NBU17"/>
      <c r="NBV17"/>
      <c r="NBW17"/>
      <c r="NBX17"/>
      <c r="NBY17"/>
      <c r="NBZ17"/>
      <c r="NCA17"/>
      <c r="NCB17"/>
      <c r="NCC17"/>
      <c r="NCD17"/>
      <c r="NCE17"/>
      <c r="NCF17"/>
      <c r="NCG17"/>
      <c r="NCH17"/>
      <c r="NCI17"/>
      <c r="NCJ17"/>
      <c r="NCK17"/>
      <c r="NCL17"/>
      <c r="NCM17"/>
      <c r="NCN17"/>
      <c r="NCO17"/>
      <c r="NCP17"/>
      <c r="NCQ17"/>
      <c r="NCR17"/>
      <c r="NCS17"/>
      <c r="NCT17"/>
      <c r="NCU17"/>
      <c r="NCV17"/>
      <c r="NCW17"/>
      <c r="NCX17"/>
      <c r="NCY17"/>
      <c r="NCZ17"/>
      <c r="NDA17"/>
      <c r="NDB17"/>
      <c r="NDC17"/>
      <c r="NDD17"/>
      <c r="NDE17"/>
      <c r="NDF17"/>
      <c r="NDG17"/>
      <c r="NDH17"/>
      <c r="NDI17"/>
      <c r="NDJ17"/>
      <c r="NDK17"/>
      <c r="NDL17"/>
      <c r="NDM17"/>
      <c r="NDN17"/>
      <c r="NDO17"/>
      <c r="NDP17"/>
      <c r="NDQ17"/>
      <c r="NDR17"/>
      <c r="NDS17"/>
      <c r="NDT17"/>
      <c r="NDU17"/>
      <c r="NDV17"/>
      <c r="NDW17"/>
      <c r="NDX17"/>
      <c r="NDY17"/>
      <c r="NDZ17"/>
      <c r="NEA17"/>
      <c r="NEB17"/>
      <c r="NEC17"/>
      <c r="NED17"/>
      <c r="NEE17"/>
      <c r="NEF17"/>
      <c r="NEG17"/>
      <c r="NEH17"/>
      <c r="NEI17"/>
      <c r="NEJ17"/>
      <c r="NEK17"/>
      <c r="NEL17"/>
      <c r="NEM17"/>
      <c r="NEN17"/>
      <c r="NEO17"/>
      <c r="NEP17"/>
      <c r="NEQ17"/>
      <c r="NER17"/>
      <c r="NES17"/>
      <c r="NET17"/>
      <c r="NEU17"/>
      <c r="NEV17"/>
      <c r="NEW17"/>
      <c r="NEX17"/>
      <c r="NEY17"/>
      <c r="NEZ17"/>
      <c r="NFA17"/>
      <c r="NFB17"/>
      <c r="NFC17"/>
      <c r="NFD17"/>
      <c r="NFE17"/>
      <c r="NFF17"/>
      <c r="NFG17"/>
      <c r="NFH17"/>
      <c r="NFI17"/>
      <c r="NFJ17"/>
      <c r="NFK17"/>
      <c r="NFL17"/>
      <c r="NFM17"/>
      <c r="NFN17"/>
      <c r="NFO17"/>
      <c r="NFP17"/>
      <c r="NFQ17"/>
      <c r="NFR17"/>
      <c r="NFS17"/>
      <c r="NFT17"/>
      <c r="NFU17"/>
      <c r="NFV17"/>
      <c r="NFW17"/>
      <c r="NFX17"/>
      <c r="NFY17"/>
      <c r="NFZ17"/>
      <c r="NGA17"/>
      <c r="NGB17"/>
      <c r="NGC17"/>
      <c r="NGD17"/>
      <c r="NGE17"/>
      <c r="NGF17"/>
      <c r="NGG17"/>
      <c r="NGH17"/>
      <c r="NGI17"/>
      <c r="NGJ17"/>
      <c r="NGK17"/>
      <c r="NGL17"/>
      <c r="NGM17"/>
      <c r="NGN17"/>
      <c r="NGO17"/>
      <c r="NGP17"/>
      <c r="NGQ17"/>
      <c r="NGR17"/>
      <c r="NGS17"/>
      <c r="NGT17"/>
      <c r="NGU17"/>
      <c r="NGV17"/>
      <c r="NGW17"/>
      <c r="NGX17"/>
      <c r="NGY17"/>
      <c r="NGZ17"/>
      <c r="NHA17"/>
      <c r="NHB17"/>
      <c r="NHC17"/>
      <c r="NHD17"/>
      <c r="NHE17"/>
      <c r="NHF17"/>
      <c r="NHG17"/>
      <c r="NHH17"/>
      <c r="NHI17"/>
      <c r="NHJ17"/>
      <c r="NHK17"/>
      <c r="NHL17"/>
      <c r="NHM17"/>
      <c r="NHN17"/>
      <c r="NHO17"/>
      <c r="NHP17"/>
      <c r="NHQ17"/>
      <c r="NHR17"/>
      <c r="NHS17"/>
      <c r="NHT17"/>
      <c r="NHU17"/>
      <c r="NHV17"/>
      <c r="NHW17"/>
      <c r="NHX17"/>
      <c r="NHY17"/>
      <c r="NHZ17"/>
      <c r="NIA17"/>
      <c r="NIB17"/>
      <c r="NIC17"/>
      <c r="NID17"/>
      <c r="NIE17"/>
      <c r="NIF17"/>
      <c r="NIG17"/>
      <c r="NIH17"/>
      <c r="NII17"/>
      <c r="NIJ17"/>
      <c r="NIK17"/>
      <c r="NIL17"/>
      <c r="NIM17"/>
      <c r="NIN17"/>
      <c r="NIO17"/>
      <c r="NIP17"/>
      <c r="NIQ17"/>
      <c r="NIR17"/>
      <c r="NIS17"/>
      <c r="NIT17"/>
      <c r="NIU17"/>
      <c r="NIV17"/>
      <c r="NIW17"/>
      <c r="NIX17"/>
      <c r="NIY17"/>
      <c r="NIZ17"/>
      <c r="NJA17"/>
      <c r="NJB17"/>
      <c r="NJC17"/>
      <c r="NJD17"/>
      <c r="NJE17"/>
      <c r="NJF17"/>
      <c r="NJG17"/>
      <c r="NJH17"/>
      <c r="NJI17"/>
      <c r="NJJ17"/>
      <c r="NJK17"/>
      <c r="NJL17"/>
      <c r="NJM17"/>
      <c r="NJN17"/>
      <c r="NJO17"/>
      <c r="NJP17"/>
      <c r="NJQ17"/>
      <c r="NJR17"/>
      <c r="NJS17"/>
      <c r="NJT17"/>
      <c r="NJU17"/>
      <c r="NJV17"/>
      <c r="NJW17"/>
      <c r="NJX17"/>
      <c r="NJY17"/>
      <c r="NJZ17"/>
      <c r="NKA17"/>
      <c r="NKB17"/>
      <c r="NKC17"/>
      <c r="NKD17"/>
      <c r="NKE17"/>
      <c r="NKF17"/>
      <c r="NKG17"/>
      <c r="NKH17"/>
      <c r="NKI17"/>
      <c r="NKJ17"/>
      <c r="NKK17"/>
      <c r="NKL17"/>
      <c r="NKM17"/>
      <c r="NKN17"/>
      <c r="NKO17"/>
      <c r="NKP17"/>
      <c r="NKQ17"/>
      <c r="NKR17"/>
      <c r="NKS17"/>
      <c r="NKT17"/>
      <c r="NKU17"/>
      <c r="NKV17"/>
      <c r="NKW17"/>
      <c r="NKX17"/>
      <c r="NKY17"/>
      <c r="NKZ17"/>
      <c r="NLA17"/>
      <c r="NLB17"/>
      <c r="NLC17"/>
      <c r="NLD17"/>
      <c r="NLE17"/>
      <c r="NLF17"/>
      <c r="NLG17"/>
      <c r="NLH17"/>
      <c r="NLI17"/>
      <c r="NLJ17"/>
      <c r="NLK17"/>
      <c r="NLL17"/>
      <c r="NLM17"/>
      <c r="NLN17"/>
      <c r="NLO17"/>
      <c r="NLP17"/>
      <c r="NLQ17"/>
      <c r="NLR17"/>
      <c r="NLS17"/>
      <c r="NLT17"/>
      <c r="NLU17"/>
      <c r="NLV17"/>
      <c r="NLW17"/>
      <c r="NLX17"/>
      <c r="NLY17"/>
      <c r="NLZ17"/>
      <c r="NMA17"/>
      <c r="NMB17"/>
      <c r="NMC17"/>
      <c r="NMD17"/>
      <c r="NME17"/>
      <c r="NMF17"/>
      <c r="NMG17"/>
      <c r="NMH17"/>
      <c r="NMI17"/>
      <c r="NMJ17"/>
      <c r="NMK17"/>
      <c r="NML17"/>
      <c r="NMM17"/>
      <c r="NMN17"/>
      <c r="NMO17"/>
      <c r="NMP17"/>
      <c r="NMQ17"/>
      <c r="NMR17"/>
      <c r="NMS17"/>
      <c r="NMT17"/>
      <c r="NMU17"/>
      <c r="NMV17"/>
      <c r="NMW17"/>
      <c r="NMX17"/>
      <c r="NMY17"/>
      <c r="NMZ17"/>
      <c r="NNA17"/>
      <c r="NNB17"/>
      <c r="NNC17"/>
      <c r="NND17"/>
      <c r="NNE17"/>
      <c r="NNF17"/>
      <c r="NNG17"/>
      <c r="NNH17"/>
      <c r="NNI17"/>
      <c r="NNJ17"/>
      <c r="NNK17"/>
      <c r="NNL17"/>
      <c r="NNM17"/>
      <c r="NNN17"/>
      <c r="NNO17"/>
      <c r="NNP17"/>
      <c r="NNQ17"/>
      <c r="NNR17"/>
      <c r="NNS17"/>
      <c r="NNT17"/>
      <c r="NNU17"/>
      <c r="NNV17"/>
      <c r="NNW17"/>
      <c r="NNX17"/>
      <c r="NNY17"/>
      <c r="NNZ17"/>
      <c r="NOA17"/>
      <c r="NOB17"/>
      <c r="NOC17"/>
      <c r="NOD17"/>
      <c r="NOE17"/>
      <c r="NOF17"/>
      <c r="NOG17"/>
      <c r="NOH17"/>
      <c r="NOI17"/>
      <c r="NOJ17"/>
      <c r="NOK17"/>
      <c r="NOL17"/>
      <c r="NOM17"/>
      <c r="NON17"/>
      <c r="NOO17"/>
      <c r="NOP17"/>
      <c r="NOQ17"/>
      <c r="NOR17"/>
      <c r="NOS17"/>
      <c r="NOT17"/>
      <c r="NOU17"/>
      <c r="NOV17"/>
      <c r="NOW17"/>
      <c r="NOX17"/>
      <c r="NOY17"/>
      <c r="NOZ17"/>
      <c r="NPA17"/>
      <c r="NPB17"/>
      <c r="NPC17"/>
      <c r="NPD17"/>
      <c r="NPE17"/>
      <c r="NPF17"/>
      <c r="NPG17"/>
      <c r="NPH17"/>
      <c r="NPI17"/>
      <c r="NPJ17"/>
      <c r="NPK17"/>
      <c r="NPL17"/>
      <c r="NPM17"/>
      <c r="NPN17"/>
      <c r="NPO17"/>
      <c r="NPP17"/>
      <c r="NPQ17"/>
      <c r="NPR17"/>
      <c r="NPS17"/>
      <c r="NPT17"/>
      <c r="NPU17"/>
      <c r="NPV17"/>
      <c r="NPW17"/>
      <c r="NPX17"/>
      <c r="NPY17"/>
      <c r="NPZ17"/>
      <c r="NQA17"/>
      <c r="NQB17"/>
      <c r="NQC17"/>
      <c r="NQD17"/>
      <c r="NQE17"/>
      <c r="NQF17"/>
      <c r="NQG17"/>
      <c r="NQH17"/>
      <c r="NQI17"/>
      <c r="NQJ17"/>
      <c r="NQK17"/>
      <c r="NQL17"/>
      <c r="NQM17"/>
      <c r="NQN17"/>
      <c r="NQO17"/>
      <c r="NQP17"/>
      <c r="NQQ17"/>
      <c r="NQR17"/>
      <c r="NQS17"/>
      <c r="NQT17"/>
      <c r="NQU17"/>
      <c r="NQV17"/>
      <c r="NQW17"/>
      <c r="NQX17"/>
      <c r="NQY17"/>
      <c r="NQZ17"/>
      <c r="NRA17"/>
      <c r="NRB17"/>
      <c r="NRC17"/>
      <c r="NRD17"/>
      <c r="NRE17"/>
      <c r="NRF17"/>
      <c r="NRG17"/>
      <c r="NRH17"/>
      <c r="NRI17"/>
      <c r="NRJ17"/>
      <c r="NRK17"/>
      <c r="NRL17"/>
      <c r="NRM17"/>
      <c r="NRN17"/>
      <c r="NRO17"/>
      <c r="NRP17"/>
      <c r="NRQ17"/>
      <c r="NRR17"/>
      <c r="NRS17"/>
      <c r="NRT17"/>
      <c r="NRU17"/>
      <c r="NRV17"/>
      <c r="NRW17"/>
      <c r="NRX17"/>
      <c r="NRY17"/>
      <c r="NRZ17"/>
      <c r="NSA17"/>
      <c r="NSB17"/>
      <c r="NSC17"/>
      <c r="NSD17"/>
      <c r="NSE17"/>
      <c r="NSF17"/>
      <c r="NSG17"/>
      <c r="NSH17"/>
      <c r="NSI17"/>
      <c r="NSJ17"/>
      <c r="NSK17"/>
      <c r="NSL17"/>
      <c r="NSM17"/>
      <c r="NSN17"/>
      <c r="NSO17"/>
      <c r="NSP17"/>
      <c r="NSQ17"/>
      <c r="NSR17"/>
      <c r="NSS17"/>
      <c r="NST17"/>
      <c r="NSU17"/>
      <c r="NSV17"/>
      <c r="NSW17"/>
      <c r="NSX17"/>
      <c r="NSY17"/>
      <c r="NSZ17"/>
      <c r="NTA17"/>
      <c r="NTB17"/>
      <c r="NTC17"/>
      <c r="NTD17"/>
      <c r="NTE17"/>
      <c r="NTF17"/>
      <c r="NTG17"/>
      <c r="NTH17"/>
      <c r="NTI17"/>
      <c r="NTJ17"/>
      <c r="NTK17"/>
      <c r="NTL17"/>
      <c r="NTM17"/>
      <c r="NTN17"/>
      <c r="NTO17"/>
      <c r="NTP17"/>
      <c r="NTQ17"/>
      <c r="NTR17"/>
      <c r="NTS17"/>
      <c r="NTT17"/>
      <c r="NTU17"/>
      <c r="NTV17"/>
      <c r="NTW17"/>
      <c r="NTX17"/>
      <c r="NTY17"/>
      <c r="NTZ17"/>
      <c r="NUA17"/>
      <c r="NUB17"/>
      <c r="NUC17"/>
      <c r="NUD17"/>
      <c r="NUE17"/>
      <c r="NUF17"/>
      <c r="NUG17"/>
      <c r="NUH17"/>
      <c r="NUI17"/>
      <c r="NUJ17"/>
      <c r="NUK17"/>
      <c r="NUL17"/>
      <c r="NUM17"/>
      <c r="NUN17"/>
      <c r="NUO17"/>
      <c r="NUP17"/>
      <c r="NUQ17"/>
      <c r="NUR17"/>
      <c r="NUS17"/>
      <c r="NUT17"/>
      <c r="NUU17"/>
      <c r="NUV17"/>
      <c r="NUW17"/>
      <c r="NUX17"/>
      <c r="NUY17"/>
      <c r="NUZ17"/>
      <c r="NVA17"/>
      <c r="NVB17"/>
      <c r="NVC17"/>
      <c r="NVD17"/>
      <c r="NVE17"/>
      <c r="NVF17"/>
      <c r="NVG17"/>
      <c r="NVH17"/>
      <c r="NVI17"/>
      <c r="NVJ17"/>
      <c r="NVK17"/>
      <c r="NVL17"/>
      <c r="NVM17"/>
      <c r="NVN17"/>
      <c r="NVO17"/>
      <c r="NVP17"/>
      <c r="NVQ17"/>
      <c r="NVR17"/>
      <c r="NVS17"/>
      <c r="NVT17"/>
      <c r="NVU17"/>
      <c r="NVV17"/>
      <c r="NVW17"/>
      <c r="NVX17"/>
      <c r="NVY17"/>
      <c r="NVZ17"/>
      <c r="NWA17"/>
      <c r="NWB17"/>
      <c r="NWC17"/>
      <c r="NWD17"/>
      <c r="NWE17"/>
      <c r="NWF17"/>
      <c r="NWG17"/>
      <c r="NWH17"/>
      <c r="NWI17"/>
      <c r="NWJ17"/>
      <c r="NWK17"/>
      <c r="NWL17"/>
      <c r="NWM17"/>
      <c r="NWN17"/>
      <c r="NWO17"/>
      <c r="NWP17"/>
      <c r="NWQ17"/>
      <c r="NWR17"/>
      <c r="NWS17"/>
      <c r="NWT17"/>
      <c r="NWU17"/>
      <c r="NWV17"/>
      <c r="NWW17"/>
      <c r="NWX17"/>
      <c r="NWY17"/>
      <c r="NWZ17"/>
      <c r="NXA17"/>
      <c r="NXB17"/>
      <c r="NXC17"/>
      <c r="NXD17"/>
      <c r="NXE17"/>
      <c r="NXF17"/>
      <c r="NXG17"/>
      <c r="NXH17"/>
      <c r="NXI17"/>
      <c r="NXJ17"/>
      <c r="NXK17"/>
      <c r="NXL17"/>
      <c r="NXM17"/>
      <c r="NXN17"/>
      <c r="NXO17"/>
      <c r="NXP17"/>
      <c r="NXQ17"/>
      <c r="NXR17"/>
      <c r="NXS17"/>
      <c r="NXT17"/>
      <c r="NXU17"/>
      <c r="NXV17"/>
      <c r="NXW17"/>
      <c r="NXX17"/>
      <c r="NXY17"/>
      <c r="NXZ17"/>
      <c r="NYA17"/>
      <c r="NYB17"/>
      <c r="NYC17"/>
      <c r="NYD17"/>
      <c r="NYE17"/>
      <c r="NYF17"/>
      <c r="NYG17"/>
      <c r="NYH17"/>
      <c r="NYI17"/>
      <c r="NYJ17"/>
      <c r="NYK17"/>
      <c r="NYL17"/>
      <c r="NYM17"/>
      <c r="NYN17"/>
      <c r="NYO17"/>
      <c r="NYP17"/>
      <c r="NYQ17"/>
      <c r="NYR17"/>
      <c r="NYS17"/>
      <c r="NYT17"/>
      <c r="NYU17"/>
      <c r="NYV17"/>
      <c r="NYW17"/>
      <c r="NYX17"/>
      <c r="NYY17"/>
      <c r="NYZ17"/>
      <c r="NZA17"/>
      <c r="NZB17"/>
      <c r="NZC17"/>
      <c r="NZD17"/>
      <c r="NZE17"/>
      <c r="NZF17"/>
      <c r="NZG17"/>
      <c r="NZH17"/>
      <c r="NZI17"/>
      <c r="NZJ17"/>
      <c r="NZK17"/>
      <c r="NZL17"/>
      <c r="NZM17"/>
      <c r="NZN17"/>
      <c r="NZO17"/>
      <c r="NZP17"/>
      <c r="NZQ17"/>
      <c r="NZR17"/>
      <c r="NZS17"/>
      <c r="NZT17"/>
      <c r="NZU17"/>
      <c r="NZV17"/>
      <c r="NZW17"/>
      <c r="NZX17"/>
      <c r="NZY17"/>
      <c r="NZZ17"/>
      <c r="OAA17"/>
      <c r="OAB17"/>
      <c r="OAC17"/>
      <c r="OAD17"/>
      <c r="OAE17"/>
      <c r="OAF17"/>
      <c r="OAG17"/>
      <c r="OAH17"/>
      <c r="OAI17"/>
      <c r="OAJ17"/>
      <c r="OAK17"/>
      <c r="OAL17"/>
      <c r="OAM17"/>
      <c r="OAN17"/>
      <c r="OAO17"/>
      <c r="OAP17"/>
      <c r="OAQ17"/>
      <c r="OAR17"/>
      <c r="OAS17"/>
      <c r="OAT17"/>
      <c r="OAU17"/>
      <c r="OAV17"/>
      <c r="OAW17"/>
      <c r="OAX17"/>
      <c r="OAY17"/>
      <c r="OAZ17"/>
      <c r="OBA17"/>
      <c r="OBB17"/>
      <c r="OBC17"/>
      <c r="OBD17"/>
      <c r="OBE17"/>
      <c r="OBF17"/>
      <c r="OBG17"/>
      <c r="OBH17"/>
      <c r="OBI17"/>
      <c r="OBJ17"/>
      <c r="OBK17"/>
      <c r="OBL17"/>
      <c r="OBM17"/>
      <c r="OBN17"/>
      <c r="OBO17"/>
      <c r="OBP17"/>
      <c r="OBQ17"/>
      <c r="OBR17"/>
      <c r="OBS17"/>
      <c r="OBT17"/>
      <c r="OBU17"/>
      <c r="OBV17"/>
      <c r="OBW17"/>
      <c r="OBX17"/>
      <c r="OBY17"/>
      <c r="OBZ17"/>
      <c r="OCA17"/>
      <c r="OCB17"/>
      <c r="OCC17"/>
      <c r="OCD17"/>
      <c r="OCE17"/>
      <c r="OCF17"/>
      <c r="OCG17"/>
      <c r="OCH17"/>
      <c r="OCI17"/>
      <c r="OCJ17"/>
      <c r="OCK17"/>
      <c r="OCL17"/>
      <c r="OCM17"/>
      <c r="OCN17"/>
      <c r="OCO17"/>
      <c r="OCP17"/>
      <c r="OCQ17"/>
      <c r="OCR17"/>
      <c r="OCS17"/>
      <c r="OCT17"/>
      <c r="OCU17"/>
      <c r="OCV17"/>
      <c r="OCW17"/>
      <c r="OCX17"/>
      <c r="OCY17"/>
      <c r="OCZ17"/>
      <c r="ODA17"/>
      <c r="ODB17"/>
      <c r="ODC17"/>
      <c r="ODD17"/>
      <c r="ODE17"/>
      <c r="ODF17"/>
      <c r="ODG17"/>
      <c r="ODH17"/>
      <c r="ODI17"/>
      <c r="ODJ17"/>
      <c r="ODK17"/>
      <c r="ODL17"/>
      <c r="ODM17"/>
      <c r="ODN17"/>
      <c r="ODO17"/>
      <c r="ODP17"/>
      <c r="ODQ17"/>
      <c r="ODR17"/>
      <c r="ODS17"/>
      <c r="ODT17"/>
      <c r="ODU17"/>
      <c r="ODV17"/>
      <c r="ODW17"/>
      <c r="ODX17"/>
      <c r="ODY17"/>
      <c r="ODZ17"/>
      <c r="OEA17"/>
      <c r="OEB17"/>
      <c r="OEC17"/>
      <c r="OED17"/>
      <c r="OEE17"/>
      <c r="OEF17"/>
      <c r="OEG17"/>
      <c r="OEH17"/>
      <c r="OEI17"/>
      <c r="OEJ17"/>
      <c r="OEK17"/>
      <c r="OEL17"/>
      <c r="OEM17"/>
      <c r="OEN17"/>
      <c r="OEO17"/>
      <c r="OEP17"/>
      <c r="OEQ17"/>
      <c r="OER17"/>
      <c r="OES17"/>
      <c r="OET17"/>
      <c r="OEU17"/>
      <c r="OEV17"/>
      <c r="OEW17"/>
      <c r="OEX17"/>
      <c r="OEY17"/>
      <c r="OEZ17"/>
      <c r="OFA17"/>
      <c r="OFB17"/>
      <c r="OFC17"/>
      <c r="OFD17"/>
      <c r="OFE17"/>
      <c r="OFF17"/>
      <c r="OFG17"/>
      <c r="OFH17"/>
      <c r="OFI17"/>
      <c r="OFJ17"/>
      <c r="OFK17"/>
      <c r="OFL17"/>
      <c r="OFM17"/>
      <c r="OFN17"/>
      <c r="OFO17"/>
      <c r="OFP17"/>
      <c r="OFQ17"/>
      <c r="OFR17"/>
      <c r="OFS17"/>
      <c r="OFT17"/>
      <c r="OFU17"/>
      <c r="OFV17"/>
      <c r="OFW17"/>
      <c r="OFX17"/>
      <c r="OFY17"/>
      <c r="OFZ17"/>
      <c r="OGA17"/>
      <c r="OGB17"/>
      <c r="OGC17"/>
      <c r="OGD17"/>
      <c r="OGE17"/>
      <c r="OGF17"/>
      <c r="OGG17"/>
      <c r="OGH17"/>
      <c r="OGI17"/>
      <c r="OGJ17"/>
      <c r="OGK17"/>
      <c r="OGL17"/>
      <c r="OGM17"/>
      <c r="OGN17"/>
      <c r="OGO17"/>
      <c r="OGP17"/>
      <c r="OGQ17"/>
      <c r="OGR17"/>
      <c r="OGS17"/>
      <c r="OGT17"/>
      <c r="OGU17"/>
      <c r="OGV17"/>
      <c r="OGW17"/>
      <c r="OGX17"/>
      <c r="OGY17"/>
      <c r="OGZ17"/>
      <c r="OHA17"/>
      <c r="OHB17"/>
      <c r="OHC17"/>
      <c r="OHD17"/>
      <c r="OHE17"/>
      <c r="OHF17"/>
      <c r="OHG17"/>
      <c r="OHH17"/>
      <c r="OHI17"/>
      <c r="OHJ17"/>
      <c r="OHK17"/>
      <c r="OHL17"/>
      <c r="OHM17"/>
      <c r="OHN17"/>
      <c r="OHO17"/>
      <c r="OHP17"/>
      <c r="OHQ17"/>
      <c r="OHR17"/>
      <c r="OHS17"/>
      <c r="OHT17"/>
      <c r="OHU17"/>
      <c r="OHV17"/>
      <c r="OHW17"/>
      <c r="OHX17"/>
      <c r="OHY17"/>
      <c r="OHZ17"/>
      <c r="OIA17"/>
      <c r="OIB17"/>
      <c r="OIC17"/>
      <c r="OID17"/>
      <c r="OIE17"/>
      <c r="OIF17"/>
      <c r="OIG17"/>
      <c r="OIH17"/>
      <c r="OII17"/>
      <c r="OIJ17"/>
      <c r="OIK17"/>
      <c r="OIL17"/>
      <c r="OIM17"/>
      <c r="OIN17"/>
      <c r="OIO17"/>
      <c r="OIP17"/>
      <c r="OIQ17"/>
      <c r="OIR17"/>
      <c r="OIS17"/>
      <c r="OIT17"/>
      <c r="OIU17"/>
      <c r="OIV17"/>
      <c r="OIW17"/>
      <c r="OIX17"/>
      <c r="OIY17"/>
      <c r="OIZ17"/>
      <c r="OJA17"/>
      <c r="OJB17"/>
      <c r="OJC17"/>
      <c r="OJD17"/>
      <c r="OJE17"/>
      <c r="OJF17"/>
      <c r="OJG17"/>
      <c r="OJH17"/>
      <c r="OJI17"/>
      <c r="OJJ17"/>
      <c r="OJK17"/>
      <c r="OJL17"/>
      <c r="OJM17"/>
      <c r="OJN17"/>
      <c r="OJO17"/>
      <c r="OJP17"/>
      <c r="OJQ17"/>
      <c r="OJR17"/>
      <c r="OJS17"/>
      <c r="OJT17"/>
      <c r="OJU17"/>
      <c r="OJV17"/>
      <c r="OJW17"/>
      <c r="OJX17"/>
      <c r="OJY17"/>
      <c r="OJZ17"/>
      <c r="OKA17"/>
      <c r="OKB17"/>
      <c r="OKC17"/>
      <c r="OKD17"/>
      <c r="OKE17"/>
      <c r="OKF17"/>
      <c r="OKG17"/>
      <c r="OKH17"/>
      <c r="OKI17"/>
      <c r="OKJ17"/>
      <c r="OKK17"/>
      <c r="OKL17"/>
      <c r="OKM17"/>
      <c r="OKN17"/>
      <c r="OKO17"/>
      <c r="OKP17"/>
      <c r="OKQ17"/>
      <c r="OKR17"/>
      <c r="OKS17"/>
      <c r="OKT17"/>
      <c r="OKU17"/>
      <c r="OKV17"/>
      <c r="OKW17"/>
      <c r="OKX17"/>
      <c r="OKY17"/>
      <c r="OKZ17"/>
      <c r="OLA17"/>
      <c r="OLB17"/>
      <c r="OLC17"/>
      <c r="OLD17"/>
      <c r="OLE17"/>
      <c r="OLF17"/>
      <c r="OLG17"/>
      <c r="OLH17"/>
      <c r="OLI17"/>
      <c r="OLJ17"/>
      <c r="OLK17"/>
      <c r="OLL17"/>
      <c r="OLM17"/>
      <c r="OLN17"/>
      <c r="OLO17"/>
      <c r="OLP17"/>
      <c r="OLQ17"/>
      <c r="OLR17"/>
      <c r="OLS17"/>
      <c r="OLT17"/>
      <c r="OLU17"/>
      <c r="OLV17"/>
      <c r="OLW17"/>
      <c r="OLX17"/>
      <c r="OLY17"/>
      <c r="OLZ17"/>
      <c r="OMA17"/>
      <c r="OMB17"/>
      <c r="OMC17"/>
      <c r="OMD17"/>
      <c r="OME17"/>
      <c r="OMF17"/>
      <c r="OMG17"/>
      <c r="OMH17"/>
      <c r="OMI17"/>
      <c r="OMJ17"/>
      <c r="OMK17"/>
      <c r="OML17"/>
      <c r="OMM17"/>
      <c r="OMN17"/>
      <c r="OMO17"/>
      <c r="OMP17"/>
      <c r="OMQ17"/>
      <c r="OMR17"/>
      <c r="OMS17"/>
      <c r="OMT17"/>
      <c r="OMU17"/>
      <c r="OMV17"/>
      <c r="OMW17"/>
      <c r="OMX17"/>
      <c r="OMY17"/>
      <c r="OMZ17"/>
      <c r="ONA17"/>
      <c r="ONB17"/>
      <c r="ONC17"/>
      <c r="OND17"/>
      <c r="ONE17"/>
      <c r="ONF17"/>
      <c r="ONG17"/>
      <c r="ONH17"/>
      <c r="ONI17"/>
      <c r="ONJ17"/>
      <c r="ONK17"/>
      <c r="ONL17"/>
      <c r="ONM17"/>
      <c r="ONN17"/>
      <c r="ONO17"/>
      <c r="ONP17"/>
      <c r="ONQ17"/>
      <c r="ONR17"/>
      <c r="ONS17"/>
      <c r="ONT17"/>
      <c r="ONU17"/>
      <c r="ONV17"/>
      <c r="ONW17"/>
      <c r="ONX17"/>
      <c r="ONY17"/>
      <c r="ONZ17"/>
      <c r="OOA17"/>
      <c r="OOB17"/>
      <c r="OOC17"/>
      <c r="OOD17"/>
      <c r="OOE17"/>
      <c r="OOF17"/>
      <c r="OOG17"/>
      <c r="OOH17"/>
      <c r="OOI17"/>
      <c r="OOJ17"/>
      <c r="OOK17"/>
      <c r="OOL17"/>
      <c r="OOM17"/>
      <c r="OON17"/>
      <c r="OOO17"/>
      <c r="OOP17"/>
      <c r="OOQ17"/>
      <c r="OOR17"/>
      <c r="OOS17"/>
      <c r="OOT17"/>
      <c r="OOU17"/>
      <c r="OOV17"/>
      <c r="OOW17"/>
      <c r="OOX17"/>
      <c r="OOY17"/>
      <c r="OOZ17"/>
      <c r="OPA17"/>
      <c r="OPB17"/>
      <c r="OPC17"/>
      <c r="OPD17"/>
      <c r="OPE17"/>
      <c r="OPF17"/>
      <c r="OPG17"/>
      <c r="OPH17"/>
      <c r="OPI17"/>
      <c r="OPJ17"/>
      <c r="OPK17"/>
      <c r="OPL17"/>
      <c r="OPM17"/>
      <c r="OPN17"/>
      <c r="OPO17"/>
      <c r="OPP17"/>
      <c r="OPQ17"/>
      <c r="OPR17"/>
      <c r="OPS17"/>
      <c r="OPT17"/>
      <c r="OPU17"/>
      <c r="OPV17"/>
      <c r="OPW17"/>
      <c r="OPX17"/>
      <c r="OPY17"/>
      <c r="OPZ17"/>
      <c r="OQA17"/>
      <c r="OQB17"/>
      <c r="OQC17"/>
      <c r="OQD17"/>
      <c r="OQE17"/>
      <c r="OQF17"/>
      <c r="OQG17"/>
      <c r="OQH17"/>
      <c r="OQI17"/>
      <c r="OQJ17"/>
      <c r="OQK17"/>
      <c r="OQL17"/>
      <c r="OQM17"/>
      <c r="OQN17"/>
      <c r="OQO17"/>
      <c r="OQP17"/>
      <c r="OQQ17"/>
      <c r="OQR17"/>
      <c r="OQS17"/>
      <c r="OQT17"/>
      <c r="OQU17"/>
      <c r="OQV17"/>
      <c r="OQW17"/>
      <c r="OQX17"/>
      <c r="OQY17"/>
      <c r="OQZ17"/>
      <c r="ORA17"/>
      <c r="ORB17"/>
      <c r="ORC17"/>
      <c r="ORD17"/>
      <c r="ORE17"/>
      <c r="ORF17"/>
      <c r="ORG17"/>
      <c r="ORH17"/>
      <c r="ORI17"/>
      <c r="ORJ17"/>
      <c r="ORK17"/>
      <c r="ORL17"/>
      <c r="ORM17"/>
      <c r="ORN17"/>
      <c r="ORO17"/>
      <c r="ORP17"/>
      <c r="ORQ17"/>
      <c r="ORR17"/>
      <c r="ORS17"/>
      <c r="ORT17"/>
      <c r="ORU17"/>
      <c r="ORV17"/>
      <c r="ORW17"/>
      <c r="ORX17"/>
      <c r="ORY17"/>
      <c r="ORZ17"/>
      <c r="OSA17"/>
      <c r="OSB17"/>
      <c r="OSC17"/>
      <c r="OSD17"/>
      <c r="OSE17"/>
      <c r="OSF17"/>
      <c r="OSG17"/>
      <c r="OSH17"/>
      <c r="OSI17"/>
      <c r="OSJ17"/>
      <c r="OSK17"/>
      <c r="OSL17"/>
      <c r="OSM17"/>
      <c r="OSN17"/>
      <c r="OSO17"/>
      <c r="OSP17"/>
      <c r="OSQ17"/>
      <c r="OSR17"/>
      <c r="OSS17"/>
      <c r="OST17"/>
      <c r="OSU17"/>
      <c r="OSV17"/>
      <c r="OSW17"/>
      <c r="OSX17"/>
      <c r="OSY17"/>
      <c r="OSZ17"/>
      <c r="OTA17"/>
      <c r="OTB17"/>
      <c r="OTC17"/>
      <c r="OTD17"/>
      <c r="OTE17"/>
      <c r="OTF17"/>
      <c r="OTG17"/>
      <c r="OTH17"/>
      <c r="OTI17"/>
      <c r="OTJ17"/>
      <c r="OTK17"/>
      <c r="OTL17"/>
      <c r="OTM17"/>
      <c r="OTN17"/>
      <c r="OTO17"/>
      <c r="OTP17"/>
      <c r="OTQ17"/>
      <c r="OTR17"/>
      <c r="OTS17"/>
      <c r="OTT17"/>
      <c r="OTU17"/>
      <c r="OTV17"/>
      <c r="OTW17"/>
      <c r="OTX17"/>
      <c r="OTY17"/>
      <c r="OTZ17"/>
      <c r="OUA17"/>
      <c r="OUB17"/>
      <c r="OUC17"/>
      <c r="OUD17"/>
      <c r="OUE17"/>
      <c r="OUF17"/>
      <c r="OUG17"/>
      <c r="OUH17"/>
      <c r="OUI17"/>
      <c r="OUJ17"/>
      <c r="OUK17"/>
      <c r="OUL17"/>
      <c r="OUM17"/>
      <c r="OUN17"/>
      <c r="OUO17"/>
      <c r="OUP17"/>
      <c r="OUQ17"/>
      <c r="OUR17"/>
      <c r="OUS17"/>
      <c r="OUT17"/>
      <c r="OUU17"/>
      <c r="OUV17"/>
      <c r="OUW17"/>
      <c r="OUX17"/>
      <c r="OUY17"/>
      <c r="OUZ17"/>
      <c r="OVA17"/>
      <c r="OVB17"/>
      <c r="OVC17"/>
      <c r="OVD17"/>
      <c r="OVE17"/>
      <c r="OVF17"/>
      <c r="OVG17"/>
      <c r="OVH17"/>
      <c r="OVI17"/>
      <c r="OVJ17"/>
      <c r="OVK17"/>
      <c r="OVL17"/>
      <c r="OVM17"/>
      <c r="OVN17"/>
      <c r="OVO17"/>
      <c r="OVP17"/>
      <c r="OVQ17"/>
      <c r="OVR17"/>
      <c r="OVS17"/>
      <c r="OVT17"/>
      <c r="OVU17"/>
      <c r="OVV17"/>
      <c r="OVW17"/>
      <c r="OVX17"/>
      <c r="OVY17"/>
      <c r="OVZ17"/>
      <c r="OWA17"/>
      <c r="OWB17"/>
      <c r="OWC17"/>
      <c r="OWD17"/>
      <c r="OWE17"/>
      <c r="OWF17"/>
      <c r="OWG17"/>
      <c r="OWH17"/>
      <c r="OWI17"/>
      <c r="OWJ17"/>
      <c r="OWK17"/>
      <c r="OWL17"/>
      <c r="OWM17"/>
      <c r="OWN17"/>
      <c r="OWO17"/>
      <c r="OWP17"/>
      <c r="OWQ17"/>
      <c r="OWR17"/>
      <c r="OWS17"/>
      <c r="OWT17"/>
      <c r="OWU17"/>
      <c r="OWV17"/>
      <c r="OWW17"/>
      <c r="OWX17"/>
      <c r="OWY17"/>
      <c r="OWZ17"/>
      <c r="OXA17"/>
      <c r="OXB17"/>
      <c r="OXC17"/>
      <c r="OXD17"/>
      <c r="OXE17"/>
      <c r="OXF17"/>
      <c r="OXG17"/>
      <c r="OXH17"/>
      <c r="OXI17"/>
      <c r="OXJ17"/>
      <c r="OXK17"/>
      <c r="OXL17"/>
      <c r="OXM17"/>
      <c r="OXN17"/>
      <c r="OXO17"/>
      <c r="OXP17"/>
      <c r="OXQ17"/>
      <c r="OXR17"/>
      <c r="OXS17"/>
      <c r="OXT17"/>
      <c r="OXU17"/>
      <c r="OXV17"/>
      <c r="OXW17"/>
      <c r="OXX17"/>
      <c r="OXY17"/>
      <c r="OXZ17"/>
      <c r="OYA17"/>
      <c r="OYB17"/>
      <c r="OYC17"/>
      <c r="OYD17"/>
      <c r="OYE17"/>
      <c r="OYF17"/>
      <c r="OYG17"/>
      <c r="OYH17"/>
      <c r="OYI17"/>
      <c r="OYJ17"/>
      <c r="OYK17"/>
      <c r="OYL17"/>
      <c r="OYM17"/>
      <c r="OYN17"/>
      <c r="OYO17"/>
      <c r="OYP17"/>
      <c r="OYQ17"/>
      <c r="OYR17"/>
      <c r="OYS17"/>
      <c r="OYT17"/>
      <c r="OYU17"/>
      <c r="OYV17"/>
      <c r="OYW17"/>
      <c r="OYX17"/>
      <c r="OYY17"/>
      <c r="OYZ17"/>
      <c r="OZA17"/>
      <c r="OZB17"/>
      <c r="OZC17"/>
      <c r="OZD17"/>
      <c r="OZE17"/>
      <c r="OZF17"/>
      <c r="OZG17"/>
      <c r="OZH17"/>
      <c r="OZI17"/>
      <c r="OZJ17"/>
      <c r="OZK17"/>
      <c r="OZL17"/>
      <c r="OZM17"/>
      <c r="OZN17"/>
      <c r="OZO17"/>
      <c r="OZP17"/>
      <c r="OZQ17"/>
      <c r="OZR17"/>
      <c r="OZS17"/>
      <c r="OZT17"/>
      <c r="OZU17"/>
      <c r="OZV17"/>
      <c r="OZW17"/>
      <c r="OZX17"/>
      <c r="OZY17"/>
      <c r="OZZ17"/>
      <c r="PAA17"/>
      <c r="PAB17"/>
      <c r="PAC17"/>
      <c r="PAD17"/>
      <c r="PAE17"/>
      <c r="PAF17"/>
      <c r="PAG17"/>
      <c r="PAH17"/>
      <c r="PAI17"/>
      <c r="PAJ17"/>
      <c r="PAK17"/>
      <c r="PAL17"/>
      <c r="PAM17"/>
      <c r="PAN17"/>
      <c r="PAO17"/>
      <c r="PAP17"/>
      <c r="PAQ17"/>
      <c r="PAR17"/>
      <c r="PAS17"/>
      <c r="PAT17"/>
      <c r="PAU17"/>
      <c r="PAV17"/>
      <c r="PAW17"/>
      <c r="PAX17"/>
      <c r="PAY17"/>
      <c r="PAZ17"/>
      <c r="PBA17"/>
      <c r="PBB17"/>
      <c r="PBC17"/>
      <c r="PBD17"/>
      <c r="PBE17"/>
      <c r="PBF17"/>
      <c r="PBG17"/>
      <c r="PBH17"/>
      <c r="PBI17"/>
      <c r="PBJ17"/>
      <c r="PBK17"/>
      <c r="PBL17"/>
      <c r="PBM17"/>
      <c r="PBN17"/>
      <c r="PBO17"/>
      <c r="PBP17"/>
      <c r="PBQ17"/>
      <c r="PBR17"/>
      <c r="PBS17"/>
      <c r="PBT17"/>
      <c r="PBU17"/>
      <c r="PBV17"/>
      <c r="PBW17"/>
      <c r="PBX17"/>
      <c r="PBY17"/>
      <c r="PBZ17"/>
      <c r="PCA17"/>
      <c r="PCB17"/>
      <c r="PCC17"/>
      <c r="PCD17"/>
      <c r="PCE17"/>
      <c r="PCF17"/>
      <c r="PCG17"/>
      <c r="PCH17"/>
      <c r="PCI17"/>
      <c r="PCJ17"/>
      <c r="PCK17"/>
      <c r="PCL17"/>
      <c r="PCM17"/>
      <c r="PCN17"/>
      <c r="PCO17"/>
      <c r="PCP17"/>
      <c r="PCQ17"/>
      <c r="PCR17"/>
      <c r="PCS17"/>
      <c r="PCT17"/>
      <c r="PCU17"/>
      <c r="PCV17"/>
      <c r="PCW17"/>
      <c r="PCX17"/>
      <c r="PCY17"/>
      <c r="PCZ17"/>
      <c r="PDA17"/>
      <c r="PDB17"/>
      <c r="PDC17"/>
      <c r="PDD17"/>
      <c r="PDE17"/>
      <c r="PDF17"/>
      <c r="PDG17"/>
      <c r="PDH17"/>
      <c r="PDI17"/>
      <c r="PDJ17"/>
      <c r="PDK17"/>
      <c r="PDL17"/>
      <c r="PDM17"/>
      <c r="PDN17"/>
      <c r="PDO17"/>
      <c r="PDP17"/>
      <c r="PDQ17"/>
      <c r="PDR17"/>
      <c r="PDS17"/>
      <c r="PDT17"/>
      <c r="PDU17"/>
      <c r="PDV17"/>
      <c r="PDW17"/>
      <c r="PDX17"/>
      <c r="PDY17"/>
      <c r="PDZ17"/>
      <c r="PEA17"/>
      <c r="PEB17"/>
      <c r="PEC17"/>
      <c r="PED17"/>
      <c r="PEE17"/>
      <c r="PEF17"/>
      <c r="PEG17"/>
      <c r="PEH17"/>
      <c r="PEI17"/>
      <c r="PEJ17"/>
      <c r="PEK17"/>
      <c r="PEL17"/>
      <c r="PEM17"/>
      <c r="PEN17"/>
      <c r="PEO17"/>
      <c r="PEP17"/>
      <c r="PEQ17"/>
      <c r="PER17"/>
      <c r="PES17"/>
      <c r="PET17"/>
      <c r="PEU17"/>
      <c r="PEV17"/>
      <c r="PEW17"/>
      <c r="PEX17"/>
      <c r="PEY17"/>
      <c r="PEZ17"/>
      <c r="PFA17"/>
      <c r="PFB17"/>
      <c r="PFC17"/>
      <c r="PFD17"/>
      <c r="PFE17"/>
      <c r="PFF17"/>
      <c r="PFG17"/>
      <c r="PFH17"/>
      <c r="PFI17"/>
      <c r="PFJ17"/>
      <c r="PFK17"/>
      <c r="PFL17"/>
      <c r="PFM17"/>
      <c r="PFN17"/>
      <c r="PFO17"/>
      <c r="PFP17"/>
      <c r="PFQ17"/>
      <c r="PFR17"/>
      <c r="PFS17"/>
      <c r="PFT17"/>
      <c r="PFU17"/>
      <c r="PFV17"/>
      <c r="PFW17"/>
      <c r="PFX17"/>
      <c r="PFY17"/>
      <c r="PFZ17"/>
      <c r="PGA17"/>
      <c r="PGB17"/>
      <c r="PGC17"/>
      <c r="PGD17"/>
      <c r="PGE17"/>
      <c r="PGF17"/>
      <c r="PGG17"/>
      <c r="PGH17"/>
      <c r="PGI17"/>
      <c r="PGJ17"/>
      <c r="PGK17"/>
      <c r="PGL17"/>
      <c r="PGM17"/>
      <c r="PGN17"/>
      <c r="PGO17"/>
      <c r="PGP17"/>
      <c r="PGQ17"/>
      <c r="PGR17"/>
      <c r="PGS17"/>
      <c r="PGT17"/>
      <c r="PGU17"/>
      <c r="PGV17"/>
      <c r="PGW17"/>
      <c r="PGX17"/>
      <c r="PGY17"/>
      <c r="PGZ17"/>
      <c r="PHA17"/>
      <c r="PHB17"/>
      <c r="PHC17"/>
      <c r="PHD17"/>
      <c r="PHE17"/>
      <c r="PHF17"/>
      <c r="PHG17"/>
      <c r="PHH17"/>
      <c r="PHI17"/>
      <c r="PHJ17"/>
      <c r="PHK17"/>
      <c r="PHL17"/>
      <c r="PHM17"/>
      <c r="PHN17"/>
      <c r="PHO17"/>
      <c r="PHP17"/>
      <c r="PHQ17"/>
      <c r="PHR17"/>
      <c r="PHS17"/>
      <c r="PHT17"/>
      <c r="PHU17"/>
      <c r="PHV17"/>
      <c r="PHW17"/>
      <c r="PHX17"/>
      <c r="PHY17"/>
      <c r="PHZ17"/>
      <c r="PIA17"/>
      <c r="PIB17"/>
      <c r="PIC17"/>
      <c r="PID17"/>
      <c r="PIE17"/>
      <c r="PIF17"/>
      <c r="PIG17"/>
      <c r="PIH17"/>
      <c r="PII17"/>
      <c r="PIJ17"/>
      <c r="PIK17"/>
      <c r="PIL17"/>
      <c r="PIM17"/>
      <c r="PIN17"/>
      <c r="PIO17"/>
      <c r="PIP17"/>
      <c r="PIQ17"/>
      <c r="PIR17"/>
      <c r="PIS17"/>
      <c r="PIT17"/>
      <c r="PIU17"/>
      <c r="PIV17"/>
      <c r="PIW17"/>
      <c r="PIX17"/>
      <c r="PIY17"/>
      <c r="PIZ17"/>
      <c r="PJA17"/>
      <c r="PJB17"/>
      <c r="PJC17"/>
      <c r="PJD17"/>
      <c r="PJE17"/>
      <c r="PJF17"/>
      <c r="PJG17"/>
      <c r="PJH17"/>
      <c r="PJI17"/>
      <c r="PJJ17"/>
      <c r="PJK17"/>
      <c r="PJL17"/>
      <c r="PJM17"/>
      <c r="PJN17"/>
      <c r="PJO17"/>
      <c r="PJP17"/>
      <c r="PJQ17"/>
      <c r="PJR17"/>
      <c r="PJS17"/>
      <c r="PJT17"/>
      <c r="PJU17"/>
      <c r="PJV17"/>
      <c r="PJW17"/>
      <c r="PJX17"/>
      <c r="PJY17"/>
      <c r="PJZ17"/>
      <c r="PKA17"/>
      <c r="PKB17"/>
      <c r="PKC17"/>
      <c r="PKD17"/>
      <c r="PKE17"/>
      <c r="PKF17"/>
      <c r="PKG17"/>
      <c r="PKH17"/>
      <c r="PKI17"/>
      <c r="PKJ17"/>
      <c r="PKK17"/>
      <c r="PKL17"/>
      <c r="PKM17"/>
      <c r="PKN17"/>
      <c r="PKO17"/>
      <c r="PKP17"/>
      <c r="PKQ17"/>
      <c r="PKR17"/>
      <c r="PKS17"/>
      <c r="PKT17"/>
      <c r="PKU17"/>
      <c r="PKV17"/>
      <c r="PKW17"/>
      <c r="PKX17"/>
      <c r="PKY17"/>
      <c r="PKZ17"/>
      <c r="PLA17"/>
      <c r="PLB17"/>
      <c r="PLC17"/>
      <c r="PLD17"/>
      <c r="PLE17"/>
      <c r="PLF17"/>
      <c r="PLG17"/>
      <c r="PLH17"/>
      <c r="PLI17"/>
      <c r="PLJ17"/>
      <c r="PLK17"/>
      <c r="PLL17"/>
      <c r="PLM17"/>
      <c r="PLN17"/>
      <c r="PLO17"/>
      <c r="PLP17"/>
      <c r="PLQ17"/>
      <c r="PLR17"/>
      <c r="PLS17"/>
      <c r="PLT17"/>
      <c r="PLU17"/>
      <c r="PLV17"/>
      <c r="PLW17"/>
      <c r="PLX17"/>
      <c r="PLY17"/>
      <c r="PLZ17"/>
      <c r="PMA17"/>
      <c r="PMB17"/>
      <c r="PMC17"/>
      <c r="PMD17"/>
      <c r="PME17"/>
      <c r="PMF17"/>
      <c r="PMG17"/>
      <c r="PMH17"/>
      <c r="PMI17"/>
      <c r="PMJ17"/>
      <c r="PMK17"/>
      <c r="PML17"/>
      <c r="PMM17"/>
      <c r="PMN17"/>
      <c r="PMO17"/>
      <c r="PMP17"/>
      <c r="PMQ17"/>
      <c r="PMR17"/>
      <c r="PMS17"/>
      <c r="PMT17"/>
      <c r="PMU17"/>
      <c r="PMV17"/>
      <c r="PMW17"/>
      <c r="PMX17"/>
      <c r="PMY17"/>
      <c r="PMZ17"/>
      <c r="PNA17"/>
      <c r="PNB17"/>
      <c r="PNC17"/>
      <c r="PND17"/>
      <c r="PNE17"/>
      <c r="PNF17"/>
      <c r="PNG17"/>
      <c r="PNH17"/>
      <c r="PNI17"/>
      <c r="PNJ17"/>
      <c r="PNK17"/>
      <c r="PNL17"/>
      <c r="PNM17"/>
      <c r="PNN17"/>
      <c r="PNO17"/>
      <c r="PNP17"/>
      <c r="PNQ17"/>
      <c r="PNR17"/>
      <c r="PNS17"/>
      <c r="PNT17"/>
      <c r="PNU17"/>
      <c r="PNV17"/>
      <c r="PNW17"/>
      <c r="PNX17"/>
      <c r="PNY17"/>
      <c r="PNZ17"/>
      <c r="POA17"/>
      <c r="POB17"/>
      <c r="POC17"/>
      <c r="POD17"/>
      <c r="POE17"/>
      <c r="POF17"/>
      <c r="POG17"/>
      <c r="POH17"/>
      <c r="POI17"/>
      <c r="POJ17"/>
      <c r="POK17"/>
      <c r="POL17"/>
      <c r="POM17"/>
      <c r="PON17"/>
      <c r="POO17"/>
      <c r="POP17"/>
      <c r="POQ17"/>
      <c r="POR17"/>
      <c r="POS17"/>
      <c r="POT17"/>
      <c r="POU17"/>
      <c r="POV17"/>
      <c r="POW17"/>
      <c r="POX17"/>
      <c r="POY17"/>
      <c r="POZ17"/>
      <c r="PPA17"/>
      <c r="PPB17"/>
      <c r="PPC17"/>
      <c r="PPD17"/>
      <c r="PPE17"/>
      <c r="PPF17"/>
      <c r="PPG17"/>
      <c r="PPH17"/>
      <c r="PPI17"/>
      <c r="PPJ17"/>
      <c r="PPK17"/>
      <c r="PPL17"/>
      <c r="PPM17"/>
      <c r="PPN17"/>
      <c r="PPO17"/>
      <c r="PPP17"/>
      <c r="PPQ17"/>
      <c r="PPR17"/>
      <c r="PPS17"/>
      <c r="PPT17"/>
      <c r="PPU17"/>
      <c r="PPV17"/>
      <c r="PPW17"/>
      <c r="PPX17"/>
      <c r="PPY17"/>
      <c r="PPZ17"/>
      <c r="PQA17"/>
      <c r="PQB17"/>
      <c r="PQC17"/>
      <c r="PQD17"/>
      <c r="PQE17"/>
      <c r="PQF17"/>
      <c r="PQG17"/>
      <c r="PQH17"/>
      <c r="PQI17"/>
      <c r="PQJ17"/>
      <c r="PQK17"/>
      <c r="PQL17"/>
      <c r="PQM17"/>
      <c r="PQN17"/>
      <c r="PQO17"/>
      <c r="PQP17"/>
      <c r="PQQ17"/>
      <c r="PQR17"/>
      <c r="PQS17"/>
      <c r="PQT17"/>
      <c r="PQU17"/>
      <c r="PQV17"/>
      <c r="PQW17"/>
      <c r="PQX17"/>
      <c r="PQY17"/>
      <c r="PQZ17"/>
      <c r="PRA17"/>
      <c r="PRB17"/>
      <c r="PRC17"/>
      <c r="PRD17"/>
      <c r="PRE17"/>
      <c r="PRF17"/>
      <c r="PRG17"/>
      <c r="PRH17"/>
      <c r="PRI17"/>
      <c r="PRJ17"/>
      <c r="PRK17"/>
      <c r="PRL17"/>
      <c r="PRM17"/>
      <c r="PRN17"/>
      <c r="PRO17"/>
      <c r="PRP17"/>
      <c r="PRQ17"/>
      <c r="PRR17"/>
      <c r="PRS17"/>
      <c r="PRT17"/>
      <c r="PRU17"/>
      <c r="PRV17"/>
      <c r="PRW17"/>
      <c r="PRX17"/>
      <c r="PRY17"/>
      <c r="PRZ17"/>
      <c r="PSA17"/>
      <c r="PSB17"/>
      <c r="PSC17"/>
      <c r="PSD17"/>
      <c r="PSE17"/>
      <c r="PSF17"/>
      <c r="PSG17"/>
      <c r="PSH17"/>
      <c r="PSI17"/>
      <c r="PSJ17"/>
      <c r="PSK17"/>
      <c r="PSL17"/>
      <c r="PSM17"/>
      <c r="PSN17"/>
      <c r="PSO17"/>
      <c r="PSP17"/>
      <c r="PSQ17"/>
      <c r="PSR17"/>
      <c r="PSS17"/>
      <c r="PST17"/>
      <c r="PSU17"/>
      <c r="PSV17"/>
      <c r="PSW17"/>
      <c r="PSX17"/>
      <c r="PSY17"/>
      <c r="PSZ17"/>
      <c r="PTA17"/>
      <c r="PTB17"/>
      <c r="PTC17"/>
      <c r="PTD17"/>
      <c r="PTE17"/>
      <c r="PTF17"/>
      <c r="PTG17"/>
      <c r="PTH17"/>
      <c r="PTI17"/>
      <c r="PTJ17"/>
      <c r="PTK17"/>
      <c r="PTL17"/>
      <c r="PTM17"/>
      <c r="PTN17"/>
      <c r="PTO17"/>
      <c r="PTP17"/>
      <c r="PTQ17"/>
      <c r="PTR17"/>
      <c r="PTS17"/>
      <c r="PTT17"/>
      <c r="PTU17"/>
      <c r="PTV17"/>
      <c r="PTW17"/>
      <c r="PTX17"/>
      <c r="PTY17"/>
      <c r="PTZ17"/>
      <c r="PUA17"/>
      <c r="PUB17"/>
      <c r="PUC17"/>
      <c r="PUD17"/>
      <c r="PUE17"/>
      <c r="PUF17"/>
      <c r="PUG17"/>
      <c r="PUH17"/>
      <c r="PUI17"/>
      <c r="PUJ17"/>
      <c r="PUK17"/>
      <c r="PUL17"/>
      <c r="PUM17"/>
      <c r="PUN17"/>
      <c r="PUO17"/>
      <c r="PUP17"/>
      <c r="PUQ17"/>
      <c r="PUR17"/>
      <c r="PUS17"/>
      <c r="PUT17"/>
      <c r="PUU17"/>
      <c r="PUV17"/>
      <c r="PUW17"/>
      <c r="PUX17"/>
      <c r="PUY17"/>
      <c r="PUZ17"/>
      <c r="PVA17"/>
      <c r="PVB17"/>
      <c r="PVC17"/>
      <c r="PVD17"/>
      <c r="PVE17"/>
      <c r="PVF17"/>
      <c r="PVG17"/>
      <c r="PVH17"/>
      <c r="PVI17"/>
      <c r="PVJ17"/>
      <c r="PVK17"/>
      <c r="PVL17"/>
      <c r="PVM17"/>
      <c r="PVN17"/>
      <c r="PVO17"/>
      <c r="PVP17"/>
      <c r="PVQ17"/>
      <c r="PVR17"/>
      <c r="PVS17"/>
      <c r="PVT17"/>
      <c r="PVU17"/>
      <c r="PVV17"/>
      <c r="PVW17"/>
      <c r="PVX17"/>
      <c r="PVY17"/>
      <c r="PVZ17"/>
      <c r="PWA17"/>
      <c r="PWB17"/>
      <c r="PWC17"/>
      <c r="PWD17"/>
      <c r="PWE17"/>
      <c r="PWF17"/>
      <c r="PWG17"/>
      <c r="PWH17"/>
      <c r="PWI17"/>
      <c r="PWJ17"/>
      <c r="PWK17"/>
      <c r="PWL17"/>
      <c r="PWM17"/>
      <c r="PWN17"/>
      <c r="PWO17"/>
      <c r="PWP17"/>
      <c r="PWQ17"/>
      <c r="PWR17"/>
      <c r="PWS17"/>
      <c r="PWT17"/>
      <c r="PWU17"/>
      <c r="PWV17"/>
      <c r="PWW17"/>
      <c r="PWX17"/>
      <c r="PWY17"/>
      <c r="PWZ17"/>
      <c r="PXA17"/>
      <c r="PXB17"/>
      <c r="PXC17"/>
      <c r="PXD17"/>
      <c r="PXE17"/>
      <c r="PXF17"/>
      <c r="PXG17"/>
      <c r="PXH17"/>
      <c r="PXI17"/>
      <c r="PXJ17"/>
      <c r="PXK17"/>
      <c r="PXL17"/>
      <c r="PXM17"/>
      <c r="PXN17"/>
      <c r="PXO17"/>
      <c r="PXP17"/>
      <c r="PXQ17"/>
      <c r="PXR17"/>
      <c r="PXS17"/>
      <c r="PXT17"/>
      <c r="PXU17"/>
      <c r="PXV17"/>
      <c r="PXW17"/>
      <c r="PXX17"/>
      <c r="PXY17"/>
      <c r="PXZ17"/>
      <c r="PYA17"/>
      <c r="PYB17"/>
      <c r="PYC17"/>
      <c r="PYD17"/>
      <c r="PYE17"/>
      <c r="PYF17"/>
      <c r="PYG17"/>
      <c r="PYH17"/>
      <c r="PYI17"/>
      <c r="PYJ17"/>
      <c r="PYK17"/>
      <c r="PYL17"/>
      <c r="PYM17"/>
      <c r="PYN17"/>
      <c r="PYO17"/>
      <c r="PYP17"/>
      <c r="PYQ17"/>
      <c r="PYR17"/>
      <c r="PYS17"/>
      <c r="PYT17"/>
      <c r="PYU17"/>
      <c r="PYV17"/>
      <c r="PYW17"/>
      <c r="PYX17"/>
      <c r="PYY17"/>
      <c r="PYZ17"/>
      <c r="PZA17"/>
      <c r="PZB17"/>
      <c r="PZC17"/>
      <c r="PZD17"/>
      <c r="PZE17"/>
      <c r="PZF17"/>
      <c r="PZG17"/>
      <c r="PZH17"/>
      <c r="PZI17"/>
      <c r="PZJ17"/>
      <c r="PZK17"/>
      <c r="PZL17"/>
      <c r="PZM17"/>
      <c r="PZN17"/>
      <c r="PZO17"/>
      <c r="PZP17"/>
      <c r="PZQ17"/>
      <c r="PZR17"/>
      <c r="PZS17"/>
      <c r="PZT17"/>
      <c r="PZU17"/>
      <c r="PZV17"/>
      <c r="PZW17"/>
      <c r="PZX17"/>
      <c r="PZY17"/>
      <c r="PZZ17"/>
      <c r="QAA17"/>
      <c r="QAB17"/>
      <c r="QAC17"/>
      <c r="QAD17"/>
      <c r="QAE17"/>
      <c r="QAF17"/>
      <c r="QAG17"/>
      <c r="QAH17"/>
      <c r="QAI17"/>
      <c r="QAJ17"/>
      <c r="QAK17"/>
      <c r="QAL17"/>
      <c r="QAM17"/>
      <c r="QAN17"/>
      <c r="QAO17"/>
      <c r="QAP17"/>
      <c r="QAQ17"/>
      <c r="QAR17"/>
      <c r="QAS17"/>
      <c r="QAT17"/>
      <c r="QAU17"/>
      <c r="QAV17"/>
      <c r="QAW17"/>
      <c r="QAX17"/>
      <c r="QAY17"/>
      <c r="QAZ17"/>
      <c r="QBA17"/>
      <c r="QBB17"/>
      <c r="QBC17"/>
      <c r="QBD17"/>
      <c r="QBE17"/>
      <c r="QBF17"/>
      <c r="QBG17"/>
      <c r="QBH17"/>
      <c r="QBI17"/>
      <c r="QBJ17"/>
      <c r="QBK17"/>
      <c r="QBL17"/>
      <c r="QBM17"/>
      <c r="QBN17"/>
      <c r="QBO17"/>
      <c r="QBP17"/>
      <c r="QBQ17"/>
      <c r="QBR17"/>
      <c r="QBS17"/>
      <c r="QBT17"/>
      <c r="QBU17"/>
      <c r="QBV17"/>
      <c r="QBW17"/>
      <c r="QBX17"/>
      <c r="QBY17"/>
      <c r="QBZ17"/>
      <c r="QCA17"/>
      <c r="QCB17"/>
      <c r="QCC17"/>
      <c r="QCD17"/>
      <c r="QCE17"/>
      <c r="QCF17"/>
      <c r="QCG17"/>
      <c r="QCH17"/>
      <c r="QCI17"/>
      <c r="QCJ17"/>
      <c r="QCK17"/>
      <c r="QCL17"/>
      <c r="QCM17"/>
      <c r="QCN17"/>
      <c r="QCO17"/>
      <c r="QCP17"/>
      <c r="QCQ17"/>
      <c r="QCR17"/>
      <c r="QCS17"/>
      <c r="QCT17"/>
      <c r="QCU17"/>
      <c r="QCV17"/>
      <c r="QCW17"/>
      <c r="QCX17"/>
      <c r="QCY17"/>
      <c r="QCZ17"/>
      <c r="QDA17"/>
      <c r="QDB17"/>
      <c r="QDC17"/>
      <c r="QDD17"/>
      <c r="QDE17"/>
      <c r="QDF17"/>
      <c r="QDG17"/>
      <c r="QDH17"/>
      <c r="QDI17"/>
      <c r="QDJ17"/>
      <c r="QDK17"/>
      <c r="QDL17"/>
      <c r="QDM17"/>
      <c r="QDN17"/>
      <c r="QDO17"/>
      <c r="QDP17"/>
      <c r="QDQ17"/>
      <c r="QDR17"/>
      <c r="QDS17"/>
      <c r="QDT17"/>
      <c r="QDU17"/>
      <c r="QDV17"/>
      <c r="QDW17"/>
      <c r="QDX17"/>
      <c r="QDY17"/>
      <c r="QDZ17"/>
      <c r="QEA17"/>
      <c r="QEB17"/>
      <c r="QEC17"/>
      <c r="QED17"/>
      <c r="QEE17"/>
      <c r="QEF17"/>
      <c r="QEG17"/>
      <c r="QEH17"/>
      <c r="QEI17"/>
      <c r="QEJ17"/>
      <c r="QEK17"/>
      <c r="QEL17"/>
      <c r="QEM17"/>
      <c r="QEN17"/>
      <c r="QEO17"/>
      <c r="QEP17"/>
      <c r="QEQ17"/>
      <c r="QER17"/>
      <c r="QES17"/>
      <c r="QET17"/>
      <c r="QEU17"/>
      <c r="QEV17"/>
      <c r="QEW17"/>
      <c r="QEX17"/>
      <c r="QEY17"/>
      <c r="QEZ17"/>
      <c r="QFA17"/>
      <c r="QFB17"/>
      <c r="QFC17"/>
      <c r="QFD17"/>
      <c r="QFE17"/>
      <c r="QFF17"/>
      <c r="QFG17"/>
      <c r="QFH17"/>
      <c r="QFI17"/>
      <c r="QFJ17"/>
      <c r="QFK17"/>
      <c r="QFL17"/>
      <c r="QFM17"/>
      <c r="QFN17"/>
      <c r="QFO17"/>
      <c r="QFP17"/>
      <c r="QFQ17"/>
      <c r="QFR17"/>
      <c r="QFS17"/>
      <c r="QFT17"/>
      <c r="QFU17"/>
      <c r="QFV17"/>
      <c r="QFW17"/>
      <c r="QFX17"/>
      <c r="QFY17"/>
      <c r="QFZ17"/>
      <c r="QGA17"/>
      <c r="QGB17"/>
      <c r="QGC17"/>
      <c r="QGD17"/>
      <c r="QGE17"/>
      <c r="QGF17"/>
      <c r="QGG17"/>
      <c r="QGH17"/>
      <c r="QGI17"/>
      <c r="QGJ17"/>
      <c r="QGK17"/>
      <c r="QGL17"/>
      <c r="QGM17"/>
      <c r="QGN17"/>
      <c r="QGO17"/>
      <c r="QGP17"/>
      <c r="QGQ17"/>
      <c r="QGR17"/>
      <c r="QGS17"/>
      <c r="QGT17"/>
      <c r="QGU17"/>
      <c r="QGV17"/>
      <c r="QGW17"/>
      <c r="QGX17"/>
      <c r="QGY17"/>
      <c r="QGZ17"/>
      <c r="QHA17"/>
      <c r="QHB17"/>
      <c r="QHC17"/>
      <c r="QHD17"/>
      <c r="QHE17"/>
      <c r="QHF17"/>
      <c r="QHG17"/>
      <c r="QHH17"/>
      <c r="QHI17"/>
      <c r="QHJ17"/>
      <c r="QHK17"/>
      <c r="QHL17"/>
      <c r="QHM17"/>
      <c r="QHN17"/>
      <c r="QHO17"/>
      <c r="QHP17"/>
      <c r="QHQ17"/>
      <c r="QHR17"/>
      <c r="QHS17"/>
      <c r="QHT17"/>
      <c r="QHU17"/>
      <c r="QHV17"/>
      <c r="QHW17"/>
      <c r="QHX17"/>
      <c r="QHY17"/>
      <c r="QHZ17"/>
      <c r="QIA17"/>
      <c r="QIB17"/>
      <c r="QIC17"/>
      <c r="QID17"/>
      <c r="QIE17"/>
      <c r="QIF17"/>
      <c r="QIG17"/>
      <c r="QIH17"/>
      <c r="QII17"/>
      <c r="QIJ17"/>
      <c r="QIK17"/>
      <c r="QIL17"/>
      <c r="QIM17"/>
      <c r="QIN17"/>
      <c r="QIO17"/>
      <c r="QIP17"/>
      <c r="QIQ17"/>
      <c r="QIR17"/>
      <c r="QIS17"/>
      <c r="QIT17"/>
      <c r="QIU17"/>
      <c r="QIV17"/>
      <c r="QIW17"/>
      <c r="QIX17"/>
      <c r="QIY17"/>
      <c r="QIZ17"/>
      <c r="QJA17"/>
      <c r="QJB17"/>
      <c r="QJC17"/>
      <c r="QJD17"/>
      <c r="QJE17"/>
      <c r="QJF17"/>
      <c r="QJG17"/>
      <c r="QJH17"/>
      <c r="QJI17"/>
      <c r="QJJ17"/>
      <c r="QJK17"/>
      <c r="QJL17"/>
      <c r="QJM17"/>
      <c r="QJN17"/>
      <c r="QJO17"/>
      <c r="QJP17"/>
      <c r="QJQ17"/>
      <c r="QJR17"/>
      <c r="QJS17"/>
      <c r="QJT17"/>
      <c r="QJU17"/>
      <c r="QJV17"/>
      <c r="QJW17"/>
      <c r="QJX17"/>
      <c r="QJY17"/>
      <c r="QJZ17"/>
      <c r="QKA17"/>
      <c r="QKB17"/>
      <c r="QKC17"/>
      <c r="QKD17"/>
      <c r="QKE17"/>
      <c r="QKF17"/>
      <c r="QKG17"/>
      <c r="QKH17"/>
      <c r="QKI17"/>
      <c r="QKJ17"/>
      <c r="QKK17"/>
      <c r="QKL17"/>
      <c r="QKM17"/>
      <c r="QKN17"/>
      <c r="QKO17"/>
      <c r="QKP17"/>
      <c r="QKQ17"/>
      <c r="QKR17"/>
      <c r="QKS17"/>
      <c r="QKT17"/>
      <c r="QKU17"/>
      <c r="QKV17"/>
      <c r="QKW17"/>
      <c r="QKX17"/>
      <c r="QKY17"/>
      <c r="QKZ17"/>
      <c r="QLA17"/>
      <c r="QLB17"/>
      <c r="QLC17"/>
      <c r="QLD17"/>
      <c r="QLE17"/>
      <c r="QLF17"/>
      <c r="QLG17"/>
      <c r="QLH17"/>
      <c r="QLI17"/>
      <c r="QLJ17"/>
      <c r="QLK17"/>
      <c r="QLL17"/>
      <c r="QLM17"/>
      <c r="QLN17"/>
      <c r="QLO17"/>
      <c r="QLP17"/>
      <c r="QLQ17"/>
      <c r="QLR17"/>
      <c r="QLS17"/>
      <c r="QLT17"/>
      <c r="QLU17"/>
      <c r="QLV17"/>
      <c r="QLW17"/>
      <c r="QLX17"/>
      <c r="QLY17"/>
      <c r="QLZ17"/>
      <c r="QMA17"/>
      <c r="QMB17"/>
      <c r="QMC17"/>
      <c r="QMD17"/>
      <c r="QME17"/>
      <c r="QMF17"/>
      <c r="QMG17"/>
      <c r="QMH17"/>
      <c r="QMI17"/>
      <c r="QMJ17"/>
      <c r="QMK17"/>
      <c r="QML17"/>
      <c r="QMM17"/>
      <c r="QMN17"/>
      <c r="QMO17"/>
      <c r="QMP17"/>
      <c r="QMQ17"/>
      <c r="QMR17"/>
      <c r="QMS17"/>
      <c r="QMT17"/>
      <c r="QMU17"/>
      <c r="QMV17"/>
      <c r="QMW17"/>
      <c r="QMX17"/>
      <c r="QMY17"/>
      <c r="QMZ17"/>
      <c r="QNA17"/>
      <c r="QNB17"/>
      <c r="QNC17"/>
      <c r="QND17"/>
      <c r="QNE17"/>
      <c r="QNF17"/>
      <c r="QNG17"/>
      <c r="QNH17"/>
      <c r="QNI17"/>
      <c r="QNJ17"/>
      <c r="QNK17"/>
      <c r="QNL17"/>
      <c r="QNM17"/>
      <c r="QNN17"/>
      <c r="QNO17"/>
      <c r="QNP17"/>
      <c r="QNQ17"/>
      <c r="QNR17"/>
      <c r="QNS17"/>
      <c r="QNT17"/>
      <c r="QNU17"/>
      <c r="QNV17"/>
      <c r="QNW17"/>
      <c r="QNX17"/>
      <c r="QNY17"/>
      <c r="QNZ17"/>
      <c r="QOA17"/>
      <c r="QOB17"/>
      <c r="QOC17"/>
      <c r="QOD17"/>
      <c r="QOE17"/>
      <c r="QOF17"/>
      <c r="QOG17"/>
      <c r="QOH17"/>
      <c r="QOI17"/>
      <c r="QOJ17"/>
      <c r="QOK17"/>
      <c r="QOL17"/>
      <c r="QOM17"/>
      <c r="QON17"/>
      <c r="QOO17"/>
      <c r="QOP17"/>
      <c r="QOQ17"/>
      <c r="QOR17"/>
      <c r="QOS17"/>
      <c r="QOT17"/>
      <c r="QOU17"/>
      <c r="QOV17"/>
      <c r="QOW17"/>
      <c r="QOX17"/>
      <c r="QOY17"/>
      <c r="QOZ17"/>
      <c r="QPA17"/>
      <c r="QPB17"/>
      <c r="QPC17"/>
      <c r="QPD17"/>
      <c r="QPE17"/>
      <c r="QPF17"/>
      <c r="QPG17"/>
      <c r="QPH17"/>
      <c r="QPI17"/>
      <c r="QPJ17"/>
      <c r="QPK17"/>
      <c r="QPL17"/>
      <c r="QPM17"/>
      <c r="QPN17"/>
      <c r="QPO17"/>
      <c r="QPP17"/>
      <c r="QPQ17"/>
      <c r="QPR17"/>
      <c r="QPS17"/>
      <c r="QPT17"/>
      <c r="QPU17"/>
      <c r="QPV17"/>
      <c r="QPW17"/>
      <c r="QPX17"/>
      <c r="QPY17"/>
      <c r="QPZ17"/>
      <c r="QQA17"/>
      <c r="QQB17"/>
      <c r="QQC17"/>
      <c r="QQD17"/>
      <c r="QQE17"/>
      <c r="QQF17"/>
      <c r="QQG17"/>
      <c r="QQH17"/>
      <c r="QQI17"/>
      <c r="QQJ17"/>
      <c r="QQK17"/>
      <c r="QQL17"/>
      <c r="QQM17"/>
      <c r="QQN17"/>
      <c r="QQO17"/>
      <c r="QQP17"/>
      <c r="QQQ17"/>
      <c r="QQR17"/>
      <c r="QQS17"/>
      <c r="QQT17"/>
      <c r="QQU17"/>
      <c r="QQV17"/>
      <c r="QQW17"/>
      <c r="QQX17"/>
      <c r="QQY17"/>
      <c r="QQZ17"/>
      <c r="QRA17"/>
      <c r="QRB17"/>
      <c r="QRC17"/>
      <c r="QRD17"/>
      <c r="QRE17"/>
      <c r="QRF17"/>
      <c r="QRG17"/>
      <c r="QRH17"/>
      <c r="QRI17"/>
      <c r="QRJ17"/>
      <c r="QRK17"/>
      <c r="QRL17"/>
      <c r="QRM17"/>
      <c r="QRN17"/>
      <c r="QRO17"/>
      <c r="QRP17"/>
      <c r="QRQ17"/>
      <c r="QRR17"/>
      <c r="QRS17"/>
      <c r="QRT17"/>
      <c r="QRU17"/>
      <c r="QRV17"/>
      <c r="QRW17"/>
      <c r="QRX17"/>
      <c r="QRY17"/>
      <c r="QRZ17"/>
      <c r="QSA17"/>
      <c r="QSB17"/>
      <c r="QSC17"/>
      <c r="QSD17"/>
      <c r="QSE17"/>
      <c r="QSF17"/>
      <c r="QSG17"/>
      <c r="QSH17"/>
      <c r="QSI17"/>
      <c r="QSJ17"/>
      <c r="QSK17"/>
      <c r="QSL17"/>
      <c r="QSM17"/>
      <c r="QSN17"/>
      <c r="QSO17"/>
      <c r="QSP17"/>
      <c r="QSQ17"/>
      <c r="QSR17"/>
      <c r="QSS17"/>
      <c r="QST17"/>
      <c r="QSU17"/>
      <c r="QSV17"/>
      <c r="QSW17"/>
      <c r="QSX17"/>
      <c r="QSY17"/>
      <c r="QSZ17"/>
      <c r="QTA17"/>
      <c r="QTB17"/>
      <c r="QTC17"/>
      <c r="QTD17"/>
      <c r="QTE17"/>
      <c r="QTF17"/>
      <c r="QTG17"/>
      <c r="QTH17"/>
      <c r="QTI17"/>
      <c r="QTJ17"/>
      <c r="QTK17"/>
      <c r="QTL17"/>
      <c r="QTM17"/>
      <c r="QTN17"/>
      <c r="QTO17"/>
      <c r="QTP17"/>
      <c r="QTQ17"/>
      <c r="QTR17"/>
      <c r="QTS17"/>
      <c r="QTT17"/>
      <c r="QTU17"/>
      <c r="QTV17"/>
      <c r="QTW17"/>
      <c r="QTX17"/>
      <c r="QTY17"/>
      <c r="QTZ17"/>
      <c r="QUA17"/>
      <c r="QUB17"/>
      <c r="QUC17"/>
      <c r="QUD17"/>
      <c r="QUE17"/>
      <c r="QUF17"/>
      <c r="QUG17"/>
      <c r="QUH17"/>
      <c r="QUI17"/>
      <c r="QUJ17"/>
      <c r="QUK17"/>
      <c r="QUL17"/>
      <c r="QUM17"/>
      <c r="QUN17"/>
      <c r="QUO17"/>
      <c r="QUP17"/>
      <c r="QUQ17"/>
      <c r="QUR17"/>
      <c r="QUS17"/>
      <c r="QUT17"/>
      <c r="QUU17"/>
      <c r="QUV17"/>
      <c r="QUW17"/>
      <c r="QUX17"/>
      <c r="QUY17"/>
      <c r="QUZ17"/>
      <c r="QVA17"/>
      <c r="QVB17"/>
      <c r="QVC17"/>
      <c r="QVD17"/>
      <c r="QVE17"/>
      <c r="QVF17"/>
      <c r="QVG17"/>
      <c r="QVH17"/>
      <c r="QVI17"/>
      <c r="QVJ17"/>
      <c r="QVK17"/>
      <c r="QVL17"/>
      <c r="QVM17"/>
      <c r="QVN17"/>
      <c r="QVO17"/>
      <c r="QVP17"/>
      <c r="QVQ17"/>
      <c r="QVR17"/>
      <c r="QVS17"/>
      <c r="QVT17"/>
      <c r="QVU17"/>
      <c r="QVV17"/>
      <c r="QVW17"/>
      <c r="QVX17"/>
      <c r="QVY17"/>
      <c r="QVZ17"/>
      <c r="QWA17"/>
      <c r="QWB17"/>
      <c r="QWC17"/>
      <c r="QWD17"/>
      <c r="QWE17"/>
      <c r="QWF17"/>
      <c r="QWG17"/>
      <c r="QWH17"/>
      <c r="QWI17"/>
      <c r="QWJ17"/>
      <c r="QWK17"/>
      <c r="QWL17"/>
      <c r="QWM17"/>
      <c r="QWN17"/>
      <c r="QWO17"/>
      <c r="QWP17"/>
      <c r="QWQ17"/>
      <c r="QWR17"/>
      <c r="QWS17"/>
      <c r="QWT17"/>
      <c r="QWU17"/>
      <c r="QWV17"/>
      <c r="QWW17"/>
      <c r="QWX17"/>
      <c r="QWY17"/>
      <c r="QWZ17"/>
      <c r="QXA17"/>
      <c r="QXB17"/>
      <c r="QXC17"/>
      <c r="QXD17"/>
      <c r="QXE17"/>
      <c r="QXF17"/>
      <c r="QXG17"/>
      <c r="QXH17"/>
      <c r="QXI17"/>
      <c r="QXJ17"/>
      <c r="QXK17"/>
      <c r="QXL17"/>
      <c r="QXM17"/>
      <c r="QXN17"/>
      <c r="QXO17"/>
      <c r="QXP17"/>
      <c r="QXQ17"/>
      <c r="QXR17"/>
      <c r="QXS17"/>
      <c r="QXT17"/>
      <c r="QXU17"/>
      <c r="QXV17"/>
      <c r="QXW17"/>
      <c r="QXX17"/>
      <c r="QXY17"/>
      <c r="QXZ17"/>
      <c r="QYA17"/>
      <c r="QYB17"/>
      <c r="QYC17"/>
      <c r="QYD17"/>
      <c r="QYE17"/>
      <c r="QYF17"/>
      <c r="QYG17"/>
      <c r="QYH17"/>
      <c r="QYI17"/>
      <c r="QYJ17"/>
      <c r="QYK17"/>
      <c r="QYL17"/>
      <c r="QYM17"/>
      <c r="QYN17"/>
      <c r="QYO17"/>
      <c r="QYP17"/>
      <c r="QYQ17"/>
      <c r="QYR17"/>
      <c r="QYS17"/>
      <c r="QYT17"/>
      <c r="QYU17"/>
      <c r="QYV17"/>
      <c r="QYW17"/>
      <c r="QYX17"/>
      <c r="QYY17"/>
      <c r="QYZ17"/>
      <c r="QZA17"/>
      <c r="QZB17"/>
      <c r="QZC17"/>
      <c r="QZD17"/>
      <c r="QZE17"/>
      <c r="QZF17"/>
      <c r="QZG17"/>
      <c r="QZH17"/>
      <c r="QZI17"/>
      <c r="QZJ17"/>
      <c r="QZK17"/>
      <c r="QZL17"/>
      <c r="QZM17"/>
      <c r="QZN17"/>
      <c r="QZO17"/>
      <c r="QZP17"/>
      <c r="QZQ17"/>
      <c r="QZR17"/>
      <c r="QZS17"/>
      <c r="QZT17"/>
      <c r="QZU17"/>
      <c r="QZV17"/>
      <c r="QZW17"/>
      <c r="QZX17"/>
      <c r="QZY17"/>
      <c r="QZZ17"/>
      <c r="RAA17"/>
      <c r="RAB17"/>
      <c r="RAC17"/>
      <c r="RAD17"/>
      <c r="RAE17"/>
      <c r="RAF17"/>
      <c r="RAG17"/>
      <c r="RAH17"/>
      <c r="RAI17"/>
      <c r="RAJ17"/>
      <c r="RAK17"/>
      <c r="RAL17"/>
      <c r="RAM17"/>
      <c r="RAN17"/>
      <c r="RAO17"/>
      <c r="RAP17"/>
      <c r="RAQ17"/>
      <c r="RAR17"/>
      <c r="RAS17"/>
      <c r="RAT17"/>
      <c r="RAU17"/>
      <c r="RAV17"/>
      <c r="RAW17"/>
      <c r="RAX17"/>
      <c r="RAY17"/>
      <c r="RAZ17"/>
      <c r="RBA17"/>
      <c r="RBB17"/>
      <c r="RBC17"/>
      <c r="RBD17"/>
      <c r="RBE17"/>
      <c r="RBF17"/>
      <c r="RBG17"/>
      <c r="RBH17"/>
      <c r="RBI17"/>
      <c r="RBJ17"/>
      <c r="RBK17"/>
      <c r="RBL17"/>
      <c r="RBM17"/>
      <c r="RBN17"/>
      <c r="RBO17"/>
      <c r="RBP17"/>
      <c r="RBQ17"/>
      <c r="RBR17"/>
      <c r="RBS17"/>
      <c r="RBT17"/>
      <c r="RBU17"/>
      <c r="RBV17"/>
      <c r="RBW17"/>
      <c r="RBX17"/>
      <c r="RBY17"/>
      <c r="RBZ17"/>
      <c r="RCA17"/>
      <c r="RCB17"/>
      <c r="RCC17"/>
      <c r="RCD17"/>
      <c r="RCE17"/>
      <c r="RCF17"/>
      <c r="RCG17"/>
      <c r="RCH17"/>
      <c r="RCI17"/>
      <c r="RCJ17"/>
      <c r="RCK17"/>
      <c r="RCL17"/>
      <c r="RCM17"/>
      <c r="RCN17"/>
      <c r="RCO17"/>
      <c r="RCP17"/>
      <c r="RCQ17"/>
      <c r="RCR17"/>
      <c r="RCS17"/>
      <c r="RCT17"/>
      <c r="RCU17"/>
      <c r="RCV17"/>
      <c r="RCW17"/>
      <c r="RCX17"/>
      <c r="RCY17"/>
      <c r="RCZ17"/>
      <c r="RDA17"/>
      <c r="RDB17"/>
      <c r="RDC17"/>
      <c r="RDD17"/>
      <c r="RDE17"/>
      <c r="RDF17"/>
      <c r="RDG17"/>
      <c r="RDH17"/>
      <c r="RDI17"/>
      <c r="RDJ17"/>
      <c r="RDK17"/>
      <c r="RDL17"/>
      <c r="RDM17"/>
      <c r="RDN17"/>
      <c r="RDO17"/>
      <c r="RDP17"/>
      <c r="RDQ17"/>
      <c r="RDR17"/>
      <c r="RDS17"/>
      <c r="RDT17"/>
      <c r="RDU17"/>
      <c r="RDV17"/>
      <c r="RDW17"/>
      <c r="RDX17"/>
      <c r="RDY17"/>
      <c r="RDZ17"/>
      <c r="REA17"/>
      <c r="REB17"/>
      <c r="REC17"/>
      <c r="RED17"/>
      <c r="REE17"/>
      <c r="REF17"/>
      <c r="REG17"/>
      <c r="REH17"/>
      <c r="REI17"/>
      <c r="REJ17"/>
      <c r="REK17"/>
      <c r="REL17"/>
      <c r="REM17"/>
      <c r="REN17"/>
      <c r="REO17"/>
      <c r="REP17"/>
      <c r="REQ17"/>
      <c r="RER17"/>
      <c r="RES17"/>
      <c r="RET17"/>
      <c r="REU17"/>
      <c r="REV17"/>
      <c r="REW17"/>
      <c r="REX17"/>
      <c r="REY17"/>
      <c r="REZ17"/>
      <c r="RFA17"/>
      <c r="RFB17"/>
      <c r="RFC17"/>
      <c r="RFD17"/>
      <c r="RFE17"/>
      <c r="RFF17"/>
      <c r="RFG17"/>
      <c r="RFH17"/>
      <c r="RFI17"/>
      <c r="RFJ17"/>
      <c r="RFK17"/>
      <c r="RFL17"/>
      <c r="RFM17"/>
      <c r="RFN17"/>
      <c r="RFO17"/>
      <c r="RFP17"/>
      <c r="RFQ17"/>
      <c r="RFR17"/>
      <c r="RFS17"/>
      <c r="RFT17"/>
      <c r="RFU17"/>
      <c r="RFV17"/>
      <c r="RFW17"/>
      <c r="RFX17"/>
      <c r="RFY17"/>
      <c r="RFZ17"/>
      <c r="RGA17"/>
      <c r="RGB17"/>
      <c r="RGC17"/>
      <c r="RGD17"/>
      <c r="RGE17"/>
      <c r="RGF17"/>
      <c r="RGG17"/>
      <c r="RGH17"/>
      <c r="RGI17"/>
      <c r="RGJ17"/>
      <c r="RGK17"/>
      <c r="RGL17"/>
      <c r="RGM17"/>
      <c r="RGN17"/>
      <c r="RGO17"/>
      <c r="RGP17"/>
      <c r="RGQ17"/>
      <c r="RGR17"/>
      <c r="RGS17"/>
      <c r="RGT17"/>
      <c r="RGU17"/>
      <c r="RGV17"/>
      <c r="RGW17"/>
      <c r="RGX17"/>
      <c r="RGY17"/>
      <c r="RGZ17"/>
      <c r="RHA17"/>
      <c r="RHB17"/>
      <c r="RHC17"/>
      <c r="RHD17"/>
      <c r="RHE17"/>
      <c r="RHF17"/>
      <c r="RHG17"/>
      <c r="RHH17"/>
      <c r="RHI17"/>
      <c r="RHJ17"/>
      <c r="RHK17"/>
      <c r="RHL17"/>
      <c r="RHM17"/>
      <c r="RHN17"/>
      <c r="RHO17"/>
      <c r="RHP17"/>
      <c r="RHQ17"/>
      <c r="RHR17"/>
      <c r="RHS17"/>
      <c r="RHT17"/>
      <c r="RHU17"/>
      <c r="RHV17"/>
      <c r="RHW17"/>
      <c r="RHX17"/>
      <c r="RHY17"/>
      <c r="RHZ17"/>
      <c r="RIA17"/>
      <c r="RIB17"/>
      <c r="RIC17"/>
      <c r="RID17"/>
      <c r="RIE17"/>
      <c r="RIF17"/>
      <c r="RIG17"/>
      <c r="RIH17"/>
      <c r="RII17"/>
      <c r="RIJ17"/>
      <c r="RIK17"/>
      <c r="RIL17"/>
      <c r="RIM17"/>
      <c r="RIN17"/>
      <c r="RIO17"/>
      <c r="RIP17"/>
      <c r="RIQ17"/>
      <c r="RIR17"/>
      <c r="RIS17"/>
      <c r="RIT17"/>
      <c r="RIU17"/>
      <c r="RIV17"/>
      <c r="RIW17"/>
      <c r="RIX17"/>
      <c r="RIY17"/>
      <c r="RIZ17"/>
      <c r="RJA17"/>
      <c r="RJB17"/>
      <c r="RJC17"/>
      <c r="RJD17"/>
      <c r="RJE17"/>
      <c r="RJF17"/>
      <c r="RJG17"/>
      <c r="RJH17"/>
      <c r="RJI17"/>
      <c r="RJJ17"/>
      <c r="RJK17"/>
      <c r="RJL17"/>
      <c r="RJM17"/>
      <c r="RJN17"/>
      <c r="RJO17"/>
      <c r="RJP17"/>
      <c r="RJQ17"/>
      <c r="RJR17"/>
      <c r="RJS17"/>
      <c r="RJT17"/>
      <c r="RJU17"/>
      <c r="RJV17"/>
      <c r="RJW17"/>
      <c r="RJX17"/>
      <c r="RJY17"/>
      <c r="RJZ17"/>
      <c r="RKA17"/>
      <c r="RKB17"/>
      <c r="RKC17"/>
      <c r="RKD17"/>
      <c r="RKE17"/>
      <c r="RKF17"/>
      <c r="RKG17"/>
      <c r="RKH17"/>
      <c r="RKI17"/>
      <c r="RKJ17"/>
      <c r="RKK17"/>
      <c r="RKL17"/>
      <c r="RKM17"/>
      <c r="RKN17"/>
      <c r="RKO17"/>
      <c r="RKP17"/>
      <c r="RKQ17"/>
      <c r="RKR17"/>
      <c r="RKS17"/>
      <c r="RKT17"/>
      <c r="RKU17"/>
      <c r="RKV17"/>
      <c r="RKW17"/>
      <c r="RKX17"/>
      <c r="RKY17"/>
      <c r="RKZ17"/>
      <c r="RLA17"/>
      <c r="RLB17"/>
      <c r="RLC17"/>
      <c r="RLD17"/>
      <c r="RLE17"/>
      <c r="RLF17"/>
      <c r="RLG17"/>
      <c r="RLH17"/>
      <c r="RLI17"/>
      <c r="RLJ17"/>
      <c r="RLK17"/>
      <c r="RLL17"/>
      <c r="RLM17"/>
      <c r="RLN17"/>
      <c r="RLO17"/>
      <c r="RLP17"/>
      <c r="RLQ17"/>
      <c r="RLR17"/>
      <c r="RLS17"/>
      <c r="RLT17"/>
      <c r="RLU17"/>
      <c r="RLV17"/>
      <c r="RLW17"/>
      <c r="RLX17"/>
      <c r="RLY17"/>
      <c r="RLZ17"/>
      <c r="RMA17"/>
      <c r="RMB17"/>
      <c r="RMC17"/>
      <c r="RMD17"/>
      <c r="RME17"/>
      <c r="RMF17"/>
      <c r="RMG17"/>
      <c r="RMH17"/>
      <c r="RMI17"/>
      <c r="RMJ17"/>
      <c r="RMK17"/>
      <c r="RML17"/>
      <c r="RMM17"/>
      <c r="RMN17"/>
      <c r="RMO17"/>
      <c r="RMP17"/>
      <c r="RMQ17"/>
      <c r="RMR17"/>
      <c r="RMS17"/>
      <c r="RMT17"/>
      <c r="RMU17"/>
      <c r="RMV17"/>
      <c r="RMW17"/>
      <c r="RMX17"/>
      <c r="RMY17"/>
      <c r="RMZ17"/>
      <c r="RNA17"/>
      <c r="RNB17"/>
      <c r="RNC17"/>
      <c r="RND17"/>
      <c r="RNE17"/>
      <c r="RNF17"/>
      <c r="RNG17"/>
      <c r="RNH17"/>
      <c r="RNI17"/>
      <c r="RNJ17"/>
      <c r="RNK17"/>
      <c r="RNL17"/>
      <c r="RNM17"/>
      <c r="RNN17"/>
      <c r="RNO17"/>
      <c r="RNP17"/>
      <c r="RNQ17"/>
      <c r="RNR17"/>
      <c r="RNS17"/>
      <c r="RNT17"/>
      <c r="RNU17"/>
      <c r="RNV17"/>
      <c r="RNW17"/>
      <c r="RNX17"/>
      <c r="RNY17"/>
      <c r="RNZ17"/>
      <c r="ROA17"/>
      <c r="ROB17"/>
      <c r="ROC17"/>
      <c r="ROD17"/>
      <c r="ROE17"/>
      <c r="ROF17"/>
      <c r="ROG17"/>
      <c r="ROH17"/>
      <c r="ROI17"/>
      <c r="ROJ17"/>
      <c r="ROK17"/>
      <c r="ROL17"/>
      <c r="ROM17"/>
      <c r="RON17"/>
      <c r="ROO17"/>
      <c r="ROP17"/>
      <c r="ROQ17"/>
      <c r="ROR17"/>
      <c r="ROS17"/>
      <c r="ROT17"/>
      <c r="ROU17"/>
      <c r="ROV17"/>
      <c r="ROW17"/>
      <c r="ROX17"/>
      <c r="ROY17"/>
      <c r="ROZ17"/>
      <c r="RPA17"/>
      <c r="RPB17"/>
      <c r="RPC17"/>
      <c r="RPD17"/>
      <c r="RPE17"/>
      <c r="RPF17"/>
      <c r="RPG17"/>
      <c r="RPH17"/>
      <c r="RPI17"/>
      <c r="RPJ17"/>
      <c r="RPK17"/>
      <c r="RPL17"/>
      <c r="RPM17"/>
      <c r="RPN17"/>
      <c r="RPO17"/>
      <c r="RPP17"/>
      <c r="RPQ17"/>
      <c r="RPR17"/>
      <c r="RPS17"/>
      <c r="RPT17"/>
      <c r="RPU17"/>
      <c r="RPV17"/>
      <c r="RPW17"/>
      <c r="RPX17"/>
      <c r="RPY17"/>
      <c r="RPZ17"/>
      <c r="RQA17"/>
      <c r="RQB17"/>
      <c r="RQC17"/>
      <c r="RQD17"/>
      <c r="RQE17"/>
      <c r="RQF17"/>
      <c r="RQG17"/>
      <c r="RQH17"/>
      <c r="RQI17"/>
      <c r="RQJ17"/>
      <c r="RQK17"/>
      <c r="RQL17"/>
      <c r="RQM17"/>
      <c r="RQN17"/>
      <c r="RQO17"/>
      <c r="RQP17"/>
      <c r="RQQ17"/>
      <c r="RQR17"/>
      <c r="RQS17"/>
      <c r="RQT17"/>
      <c r="RQU17"/>
      <c r="RQV17"/>
      <c r="RQW17"/>
      <c r="RQX17"/>
      <c r="RQY17"/>
      <c r="RQZ17"/>
      <c r="RRA17"/>
      <c r="RRB17"/>
      <c r="RRC17"/>
      <c r="RRD17"/>
      <c r="RRE17"/>
      <c r="RRF17"/>
      <c r="RRG17"/>
      <c r="RRH17"/>
      <c r="RRI17"/>
      <c r="RRJ17"/>
      <c r="RRK17"/>
      <c r="RRL17"/>
      <c r="RRM17"/>
      <c r="RRN17"/>
      <c r="RRO17"/>
      <c r="RRP17"/>
      <c r="RRQ17"/>
      <c r="RRR17"/>
      <c r="RRS17"/>
      <c r="RRT17"/>
      <c r="RRU17"/>
      <c r="RRV17"/>
      <c r="RRW17"/>
      <c r="RRX17"/>
      <c r="RRY17"/>
      <c r="RRZ17"/>
      <c r="RSA17"/>
      <c r="RSB17"/>
      <c r="RSC17"/>
      <c r="RSD17"/>
      <c r="RSE17"/>
      <c r="RSF17"/>
      <c r="RSG17"/>
      <c r="RSH17"/>
      <c r="RSI17"/>
      <c r="RSJ17"/>
      <c r="RSK17"/>
      <c r="RSL17"/>
      <c r="RSM17"/>
      <c r="RSN17"/>
      <c r="RSO17"/>
      <c r="RSP17"/>
      <c r="RSQ17"/>
      <c r="RSR17"/>
      <c r="RSS17"/>
      <c r="RST17"/>
      <c r="RSU17"/>
      <c r="RSV17"/>
      <c r="RSW17"/>
      <c r="RSX17"/>
      <c r="RSY17"/>
      <c r="RSZ17"/>
      <c r="RTA17"/>
      <c r="RTB17"/>
      <c r="RTC17"/>
      <c r="RTD17"/>
      <c r="RTE17"/>
      <c r="RTF17"/>
      <c r="RTG17"/>
      <c r="RTH17"/>
      <c r="RTI17"/>
      <c r="RTJ17"/>
      <c r="RTK17"/>
      <c r="RTL17"/>
      <c r="RTM17"/>
      <c r="RTN17"/>
      <c r="RTO17"/>
      <c r="RTP17"/>
      <c r="RTQ17"/>
      <c r="RTR17"/>
      <c r="RTS17"/>
      <c r="RTT17"/>
      <c r="RTU17"/>
      <c r="RTV17"/>
      <c r="RTW17"/>
      <c r="RTX17"/>
      <c r="RTY17"/>
      <c r="RTZ17"/>
      <c r="RUA17"/>
      <c r="RUB17"/>
      <c r="RUC17"/>
      <c r="RUD17"/>
      <c r="RUE17"/>
      <c r="RUF17"/>
      <c r="RUG17"/>
      <c r="RUH17"/>
      <c r="RUI17"/>
      <c r="RUJ17"/>
      <c r="RUK17"/>
      <c r="RUL17"/>
      <c r="RUM17"/>
      <c r="RUN17"/>
      <c r="RUO17"/>
      <c r="RUP17"/>
      <c r="RUQ17"/>
      <c r="RUR17"/>
      <c r="RUS17"/>
      <c r="RUT17"/>
      <c r="RUU17"/>
      <c r="RUV17"/>
      <c r="RUW17"/>
      <c r="RUX17"/>
      <c r="RUY17"/>
      <c r="RUZ17"/>
      <c r="RVA17"/>
      <c r="RVB17"/>
      <c r="RVC17"/>
      <c r="RVD17"/>
      <c r="RVE17"/>
      <c r="RVF17"/>
      <c r="RVG17"/>
      <c r="RVH17"/>
      <c r="RVI17"/>
      <c r="RVJ17"/>
      <c r="RVK17"/>
      <c r="RVL17"/>
      <c r="RVM17"/>
      <c r="RVN17"/>
      <c r="RVO17"/>
      <c r="RVP17"/>
      <c r="RVQ17"/>
      <c r="RVR17"/>
      <c r="RVS17"/>
      <c r="RVT17"/>
      <c r="RVU17"/>
      <c r="RVV17"/>
      <c r="RVW17"/>
      <c r="RVX17"/>
      <c r="RVY17"/>
      <c r="RVZ17"/>
      <c r="RWA17"/>
      <c r="RWB17"/>
      <c r="RWC17"/>
      <c r="RWD17"/>
      <c r="RWE17"/>
      <c r="RWF17"/>
      <c r="RWG17"/>
      <c r="RWH17"/>
      <c r="RWI17"/>
      <c r="RWJ17"/>
      <c r="RWK17"/>
      <c r="RWL17"/>
      <c r="RWM17"/>
      <c r="RWN17"/>
      <c r="RWO17"/>
      <c r="RWP17"/>
      <c r="RWQ17"/>
      <c r="RWR17"/>
      <c r="RWS17"/>
      <c r="RWT17"/>
      <c r="RWU17"/>
      <c r="RWV17"/>
      <c r="RWW17"/>
      <c r="RWX17"/>
      <c r="RWY17"/>
      <c r="RWZ17"/>
      <c r="RXA17"/>
      <c r="RXB17"/>
      <c r="RXC17"/>
      <c r="RXD17"/>
      <c r="RXE17"/>
      <c r="RXF17"/>
      <c r="RXG17"/>
      <c r="RXH17"/>
      <c r="RXI17"/>
      <c r="RXJ17"/>
      <c r="RXK17"/>
      <c r="RXL17"/>
      <c r="RXM17"/>
      <c r="RXN17"/>
      <c r="RXO17"/>
      <c r="RXP17"/>
      <c r="RXQ17"/>
      <c r="RXR17"/>
      <c r="RXS17"/>
      <c r="RXT17"/>
      <c r="RXU17"/>
      <c r="RXV17"/>
      <c r="RXW17"/>
      <c r="RXX17"/>
      <c r="RXY17"/>
      <c r="RXZ17"/>
      <c r="RYA17"/>
      <c r="RYB17"/>
      <c r="RYC17"/>
      <c r="RYD17"/>
      <c r="RYE17"/>
      <c r="RYF17"/>
      <c r="RYG17"/>
      <c r="RYH17"/>
      <c r="RYI17"/>
      <c r="RYJ17"/>
      <c r="RYK17"/>
      <c r="RYL17"/>
      <c r="RYM17"/>
      <c r="RYN17"/>
      <c r="RYO17"/>
      <c r="RYP17"/>
      <c r="RYQ17"/>
      <c r="RYR17"/>
      <c r="RYS17"/>
      <c r="RYT17"/>
      <c r="RYU17"/>
      <c r="RYV17"/>
      <c r="RYW17"/>
      <c r="RYX17"/>
      <c r="RYY17"/>
      <c r="RYZ17"/>
      <c r="RZA17"/>
      <c r="RZB17"/>
      <c r="RZC17"/>
      <c r="RZD17"/>
      <c r="RZE17"/>
      <c r="RZF17"/>
      <c r="RZG17"/>
      <c r="RZH17"/>
      <c r="RZI17"/>
      <c r="RZJ17"/>
      <c r="RZK17"/>
      <c r="RZL17"/>
      <c r="RZM17"/>
      <c r="RZN17"/>
      <c r="RZO17"/>
      <c r="RZP17"/>
      <c r="RZQ17"/>
      <c r="RZR17"/>
      <c r="RZS17"/>
      <c r="RZT17"/>
      <c r="RZU17"/>
      <c r="RZV17"/>
      <c r="RZW17"/>
      <c r="RZX17"/>
      <c r="RZY17"/>
      <c r="RZZ17"/>
      <c r="SAA17"/>
      <c r="SAB17"/>
      <c r="SAC17"/>
      <c r="SAD17"/>
      <c r="SAE17"/>
      <c r="SAF17"/>
      <c r="SAG17"/>
      <c r="SAH17"/>
      <c r="SAI17"/>
      <c r="SAJ17"/>
      <c r="SAK17"/>
      <c r="SAL17"/>
      <c r="SAM17"/>
      <c r="SAN17"/>
      <c r="SAO17"/>
      <c r="SAP17"/>
      <c r="SAQ17"/>
      <c r="SAR17"/>
      <c r="SAS17"/>
      <c r="SAT17"/>
      <c r="SAU17"/>
      <c r="SAV17"/>
      <c r="SAW17"/>
      <c r="SAX17"/>
      <c r="SAY17"/>
      <c r="SAZ17"/>
      <c r="SBA17"/>
      <c r="SBB17"/>
      <c r="SBC17"/>
      <c r="SBD17"/>
      <c r="SBE17"/>
      <c r="SBF17"/>
      <c r="SBG17"/>
      <c r="SBH17"/>
      <c r="SBI17"/>
      <c r="SBJ17"/>
      <c r="SBK17"/>
      <c r="SBL17"/>
      <c r="SBM17"/>
      <c r="SBN17"/>
      <c r="SBO17"/>
      <c r="SBP17"/>
      <c r="SBQ17"/>
      <c r="SBR17"/>
      <c r="SBS17"/>
      <c r="SBT17"/>
      <c r="SBU17"/>
      <c r="SBV17"/>
      <c r="SBW17"/>
      <c r="SBX17"/>
      <c r="SBY17"/>
      <c r="SBZ17"/>
      <c r="SCA17"/>
      <c r="SCB17"/>
      <c r="SCC17"/>
      <c r="SCD17"/>
      <c r="SCE17"/>
      <c r="SCF17"/>
      <c r="SCG17"/>
      <c r="SCH17"/>
      <c r="SCI17"/>
      <c r="SCJ17"/>
      <c r="SCK17"/>
      <c r="SCL17"/>
      <c r="SCM17"/>
      <c r="SCN17"/>
      <c r="SCO17"/>
      <c r="SCP17"/>
      <c r="SCQ17"/>
      <c r="SCR17"/>
      <c r="SCS17"/>
      <c r="SCT17"/>
      <c r="SCU17"/>
      <c r="SCV17"/>
      <c r="SCW17"/>
      <c r="SCX17"/>
      <c r="SCY17"/>
      <c r="SCZ17"/>
      <c r="SDA17"/>
      <c r="SDB17"/>
      <c r="SDC17"/>
      <c r="SDD17"/>
      <c r="SDE17"/>
      <c r="SDF17"/>
      <c r="SDG17"/>
      <c r="SDH17"/>
      <c r="SDI17"/>
      <c r="SDJ17"/>
      <c r="SDK17"/>
      <c r="SDL17"/>
      <c r="SDM17"/>
      <c r="SDN17"/>
      <c r="SDO17"/>
      <c r="SDP17"/>
      <c r="SDQ17"/>
      <c r="SDR17"/>
      <c r="SDS17"/>
      <c r="SDT17"/>
      <c r="SDU17"/>
      <c r="SDV17"/>
      <c r="SDW17"/>
      <c r="SDX17"/>
      <c r="SDY17"/>
      <c r="SDZ17"/>
      <c r="SEA17"/>
      <c r="SEB17"/>
      <c r="SEC17"/>
      <c r="SED17"/>
      <c r="SEE17"/>
      <c r="SEF17"/>
      <c r="SEG17"/>
      <c r="SEH17"/>
      <c r="SEI17"/>
      <c r="SEJ17"/>
      <c r="SEK17"/>
      <c r="SEL17"/>
      <c r="SEM17"/>
      <c r="SEN17"/>
      <c r="SEO17"/>
      <c r="SEP17"/>
      <c r="SEQ17"/>
      <c r="SER17"/>
      <c r="SES17"/>
      <c r="SET17"/>
      <c r="SEU17"/>
      <c r="SEV17"/>
      <c r="SEW17"/>
      <c r="SEX17"/>
      <c r="SEY17"/>
      <c r="SEZ17"/>
      <c r="SFA17"/>
      <c r="SFB17"/>
      <c r="SFC17"/>
      <c r="SFD17"/>
      <c r="SFE17"/>
      <c r="SFF17"/>
      <c r="SFG17"/>
      <c r="SFH17"/>
      <c r="SFI17"/>
      <c r="SFJ17"/>
      <c r="SFK17"/>
      <c r="SFL17"/>
      <c r="SFM17"/>
      <c r="SFN17"/>
      <c r="SFO17"/>
      <c r="SFP17"/>
      <c r="SFQ17"/>
      <c r="SFR17"/>
      <c r="SFS17"/>
      <c r="SFT17"/>
      <c r="SFU17"/>
      <c r="SFV17"/>
      <c r="SFW17"/>
      <c r="SFX17"/>
      <c r="SFY17"/>
      <c r="SFZ17"/>
      <c r="SGA17"/>
      <c r="SGB17"/>
      <c r="SGC17"/>
      <c r="SGD17"/>
      <c r="SGE17"/>
      <c r="SGF17"/>
      <c r="SGG17"/>
      <c r="SGH17"/>
      <c r="SGI17"/>
      <c r="SGJ17"/>
      <c r="SGK17"/>
      <c r="SGL17"/>
      <c r="SGM17"/>
      <c r="SGN17"/>
      <c r="SGO17"/>
      <c r="SGP17"/>
      <c r="SGQ17"/>
      <c r="SGR17"/>
      <c r="SGS17"/>
      <c r="SGT17"/>
      <c r="SGU17"/>
      <c r="SGV17"/>
      <c r="SGW17"/>
      <c r="SGX17"/>
      <c r="SGY17"/>
      <c r="SGZ17"/>
      <c r="SHA17"/>
      <c r="SHB17"/>
      <c r="SHC17"/>
      <c r="SHD17"/>
      <c r="SHE17"/>
      <c r="SHF17"/>
      <c r="SHG17"/>
      <c r="SHH17"/>
      <c r="SHI17"/>
      <c r="SHJ17"/>
      <c r="SHK17"/>
      <c r="SHL17"/>
      <c r="SHM17"/>
      <c r="SHN17"/>
      <c r="SHO17"/>
      <c r="SHP17"/>
      <c r="SHQ17"/>
      <c r="SHR17"/>
      <c r="SHS17"/>
      <c r="SHT17"/>
      <c r="SHU17"/>
      <c r="SHV17"/>
      <c r="SHW17"/>
      <c r="SHX17"/>
      <c r="SHY17"/>
      <c r="SHZ17"/>
      <c r="SIA17"/>
      <c r="SIB17"/>
      <c r="SIC17"/>
      <c r="SID17"/>
      <c r="SIE17"/>
      <c r="SIF17"/>
      <c r="SIG17"/>
      <c r="SIH17"/>
      <c r="SII17"/>
      <c r="SIJ17"/>
      <c r="SIK17"/>
      <c r="SIL17"/>
      <c r="SIM17"/>
      <c r="SIN17"/>
      <c r="SIO17"/>
      <c r="SIP17"/>
      <c r="SIQ17"/>
      <c r="SIR17"/>
      <c r="SIS17"/>
      <c r="SIT17"/>
      <c r="SIU17"/>
      <c r="SIV17"/>
      <c r="SIW17"/>
      <c r="SIX17"/>
      <c r="SIY17"/>
      <c r="SIZ17"/>
      <c r="SJA17"/>
      <c r="SJB17"/>
      <c r="SJC17"/>
      <c r="SJD17"/>
      <c r="SJE17"/>
      <c r="SJF17"/>
      <c r="SJG17"/>
      <c r="SJH17"/>
      <c r="SJI17"/>
      <c r="SJJ17"/>
      <c r="SJK17"/>
      <c r="SJL17"/>
      <c r="SJM17"/>
      <c r="SJN17"/>
      <c r="SJO17"/>
      <c r="SJP17"/>
      <c r="SJQ17"/>
      <c r="SJR17"/>
      <c r="SJS17"/>
      <c r="SJT17"/>
      <c r="SJU17"/>
      <c r="SJV17"/>
      <c r="SJW17"/>
      <c r="SJX17"/>
      <c r="SJY17"/>
      <c r="SJZ17"/>
      <c r="SKA17"/>
      <c r="SKB17"/>
      <c r="SKC17"/>
      <c r="SKD17"/>
      <c r="SKE17"/>
      <c r="SKF17"/>
      <c r="SKG17"/>
      <c r="SKH17"/>
      <c r="SKI17"/>
      <c r="SKJ17"/>
      <c r="SKK17"/>
      <c r="SKL17"/>
      <c r="SKM17"/>
      <c r="SKN17"/>
      <c r="SKO17"/>
      <c r="SKP17"/>
      <c r="SKQ17"/>
      <c r="SKR17"/>
      <c r="SKS17"/>
      <c r="SKT17"/>
      <c r="SKU17"/>
      <c r="SKV17"/>
      <c r="SKW17"/>
      <c r="SKX17"/>
      <c r="SKY17"/>
      <c r="SKZ17"/>
      <c r="SLA17"/>
      <c r="SLB17"/>
      <c r="SLC17"/>
      <c r="SLD17"/>
      <c r="SLE17"/>
      <c r="SLF17"/>
      <c r="SLG17"/>
      <c r="SLH17"/>
      <c r="SLI17"/>
      <c r="SLJ17"/>
      <c r="SLK17"/>
      <c r="SLL17"/>
      <c r="SLM17"/>
      <c r="SLN17"/>
      <c r="SLO17"/>
      <c r="SLP17"/>
      <c r="SLQ17"/>
      <c r="SLR17"/>
      <c r="SLS17"/>
      <c r="SLT17"/>
      <c r="SLU17"/>
      <c r="SLV17"/>
      <c r="SLW17"/>
      <c r="SLX17"/>
      <c r="SLY17"/>
      <c r="SLZ17"/>
      <c r="SMA17"/>
      <c r="SMB17"/>
      <c r="SMC17"/>
      <c r="SMD17"/>
      <c r="SME17"/>
      <c r="SMF17"/>
      <c r="SMG17"/>
      <c r="SMH17"/>
      <c r="SMI17"/>
      <c r="SMJ17"/>
      <c r="SMK17"/>
      <c r="SML17"/>
      <c r="SMM17"/>
      <c r="SMN17"/>
      <c r="SMO17"/>
      <c r="SMP17"/>
      <c r="SMQ17"/>
      <c r="SMR17"/>
      <c r="SMS17"/>
      <c r="SMT17"/>
      <c r="SMU17"/>
      <c r="SMV17"/>
      <c r="SMW17"/>
      <c r="SMX17"/>
      <c r="SMY17"/>
      <c r="SMZ17"/>
      <c r="SNA17"/>
      <c r="SNB17"/>
      <c r="SNC17"/>
      <c r="SND17"/>
      <c r="SNE17"/>
      <c r="SNF17"/>
      <c r="SNG17"/>
      <c r="SNH17"/>
      <c r="SNI17"/>
      <c r="SNJ17"/>
      <c r="SNK17"/>
      <c r="SNL17"/>
      <c r="SNM17"/>
      <c r="SNN17"/>
      <c r="SNO17"/>
      <c r="SNP17"/>
      <c r="SNQ17"/>
      <c r="SNR17"/>
      <c r="SNS17"/>
      <c r="SNT17"/>
      <c r="SNU17"/>
      <c r="SNV17"/>
      <c r="SNW17"/>
      <c r="SNX17"/>
      <c r="SNY17"/>
      <c r="SNZ17"/>
      <c r="SOA17"/>
      <c r="SOB17"/>
      <c r="SOC17"/>
      <c r="SOD17"/>
      <c r="SOE17"/>
      <c r="SOF17"/>
      <c r="SOG17"/>
      <c r="SOH17"/>
      <c r="SOI17"/>
      <c r="SOJ17"/>
      <c r="SOK17"/>
      <c r="SOL17"/>
      <c r="SOM17"/>
      <c r="SON17"/>
      <c r="SOO17"/>
      <c r="SOP17"/>
      <c r="SOQ17"/>
      <c r="SOR17"/>
      <c r="SOS17"/>
      <c r="SOT17"/>
      <c r="SOU17"/>
      <c r="SOV17"/>
      <c r="SOW17"/>
      <c r="SOX17"/>
      <c r="SOY17"/>
      <c r="SOZ17"/>
      <c r="SPA17"/>
      <c r="SPB17"/>
      <c r="SPC17"/>
      <c r="SPD17"/>
      <c r="SPE17"/>
      <c r="SPF17"/>
      <c r="SPG17"/>
      <c r="SPH17"/>
      <c r="SPI17"/>
      <c r="SPJ17"/>
      <c r="SPK17"/>
      <c r="SPL17"/>
      <c r="SPM17"/>
      <c r="SPN17"/>
      <c r="SPO17"/>
      <c r="SPP17"/>
      <c r="SPQ17"/>
      <c r="SPR17"/>
      <c r="SPS17"/>
      <c r="SPT17"/>
      <c r="SPU17"/>
      <c r="SPV17"/>
      <c r="SPW17"/>
      <c r="SPX17"/>
      <c r="SPY17"/>
      <c r="SPZ17"/>
      <c r="SQA17"/>
      <c r="SQB17"/>
      <c r="SQC17"/>
      <c r="SQD17"/>
      <c r="SQE17"/>
      <c r="SQF17"/>
      <c r="SQG17"/>
      <c r="SQH17"/>
      <c r="SQI17"/>
      <c r="SQJ17"/>
      <c r="SQK17"/>
      <c r="SQL17"/>
      <c r="SQM17"/>
      <c r="SQN17"/>
      <c r="SQO17"/>
      <c r="SQP17"/>
      <c r="SQQ17"/>
      <c r="SQR17"/>
      <c r="SQS17"/>
      <c r="SQT17"/>
      <c r="SQU17"/>
      <c r="SQV17"/>
      <c r="SQW17"/>
      <c r="SQX17"/>
      <c r="SQY17"/>
      <c r="SQZ17"/>
      <c r="SRA17"/>
      <c r="SRB17"/>
      <c r="SRC17"/>
      <c r="SRD17"/>
      <c r="SRE17"/>
      <c r="SRF17"/>
      <c r="SRG17"/>
      <c r="SRH17"/>
      <c r="SRI17"/>
      <c r="SRJ17"/>
      <c r="SRK17"/>
      <c r="SRL17"/>
      <c r="SRM17"/>
      <c r="SRN17"/>
      <c r="SRO17"/>
      <c r="SRP17"/>
      <c r="SRQ17"/>
      <c r="SRR17"/>
      <c r="SRS17"/>
      <c r="SRT17"/>
      <c r="SRU17"/>
      <c r="SRV17"/>
      <c r="SRW17"/>
      <c r="SRX17"/>
      <c r="SRY17"/>
      <c r="SRZ17"/>
      <c r="SSA17"/>
      <c r="SSB17"/>
      <c r="SSC17"/>
      <c r="SSD17"/>
      <c r="SSE17"/>
      <c r="SSF17"/>
      <c r="SSG17"/>
      <c r="SSH17"/>
      <c r="SSI17"/>
      <c r="SSJ17"/>
      <c r="SSK17"/>
      <c r="SSL17"/>
      <c r="SSM17"/>
      <c r="SSN17"/>
      <c r="SSO17"/>
      <c r="SSP17"/>
      <c r="SSQ17"/>
      <c r="SSR17"/>
      <c r="SSS17"/>
      <c r="SST17"/>
      <c r="SSU17"/>
      <c r="SSV17"/>
      <c r="SSW17"/>
      <c r="SSX17"/>
      <c r="SSY17"/>
      <c r="SSZ17"/>
      <c r="STA17"/>
      <c r="STB17"/>
      <c r="STC17"/>
      <c r="STD17"/>
      <c r="STE17"/>
      <c r="STF17"/>
      <c r="STG17"/>
      <c r="STH17"/>
      <c r="STI17"/>
      <c r="STJ17"/>
      <c r="STK17"/>
      <c r="STL17"/>
      <c r="STM17"/>
      <c r="STN17"/>
      <c r="STO17"/>
      <c r="STP17"/>
      <c r="STQ17"/>
      <c r="STR17"/>
      <c r="STS17"/>
      <c r="STT17"/>
      <c r="STU17"/>
      <c r="STV17"/>
      <c r="STW17"/>
      <c r="STX17"/>
      <c r="STY17"/>
      <c r="STZ17"/>
      <c r="SUA17"/>
      <c r="SUB17"/>
      <c r="SUC17"/>
      <c r="SUD17"/>
      <c r="SUE17"/>
      <c r="SUF17"/>
      <c r="SUG17"/>
      <c r="SUH17"/>
      <c r="SUI17"/>
      <c r="SUJ17"/>
      <c r="SUK17"/>
      <c r="SUL17"/>
      <c r="SUM17"/>
      <c r="SUN17"/>
      <c r="SUO17"/>
      <c r="SUP17"/>
      <c r="SUQ17"/>
      <c r="SUR17"/>
      <c r="SUS17"/>
      <c r="SUT17"/>
      <c r="SUU17"/>
      <c r="SUV17"/>
      <c r="SUW17"/>
      <c r="SUX17"/>
      <c r="SUY17"/>
      <c r="SUZ17"/>
      <c r="SVA17"/>
      <c r="SVB17"/>
      <c r="SVC17"/>
      <c r="SVD17"/>
      <c r="SVE17"/>
      <c r="SVF17"/>
      <c r="SVG17"/>
      <c r="SVH17"/>
      <c r="SVI17"/>
      <c r="SVJ17"/>
      <c r="SVK17"/>
      <c r="SVL17"/>
      <c r="SVM17"/>
      <c r="SVN17"/>
      <c r="SVO17"/>
      <c r="SVP17"/>
      <c r="SVQ17"/>
      <c r="SVR17"/>
      <c r="SVS17"/>
      <c r="SVT17"/>
      <c r="SVU17"/>
      <c r="SVV17"/>
      <c r="SVW17"/>
      <c r="SVX17"/>
      <c r="SVY17"/>
      <c r="SVZ17"/>
      <c r="SWA17"/>
      <c r="SWB17"/>
      <c r="SWC17"/>
      <c r="SWD17"/>
      <c r="SWE17"/>
      <c r="SWF17"/>
      <c r="SWG17"/>
      <c r="SWH17"/>
      <c r="SWI17"/>
      <c r="SWJ17"/>
      <c r="SWK17"/>
      <c r="SWL17"/>
      <c r="SWM17"/>
      <c r="SWN17"/>
      <c r="SWO17"/>
      <c r="SWP17"/>
      <c r="SWQ17"/>
      <c r="SWR17"/>
      <c r="SWS17"/>
      <c r="SWT17"/>
      <c r="SWU17"/>
      <c r="SWV17"/>
      <c r="SWW17"/>
      <c r="SWX17"/>
      <c r="SWY17"/>
      <c r="SWZ17"/>
      <c r="SXA17"/>
      <c r="SXB17"/>
      <c r="SXC17"/>
      <c r="SXD17"/>
      <c r="SXE17"/>
      <c r="SXF17"/>
      <c r="SXG17"/>
      <c r="SXH17"/>
      <c r="SXI17"/>
      <c r="SXJ17"/>
      <c r="SXK17"/>
      <c r="SXL17"/>
      <c r="SXM17"/>
      <c r="SXN17"/>
      <c r="SXO17"/>
      <c r="SXP17"/>
      <c r="SXQ17"/>
      <c r="SXR17"/>
      <c r="SXS17"/>
      <c r="SXT17"/>
      <c r="SXU17"/>
      <c r="SXV17"/>
      <c r="SXW17"/>
      <c r="SXX17"/>
      <c r="SXY17"/>
      <c r="SXZ17"/>
      <c r="SYA17"/>
      <c r="SYB17"/>
      <c r="SYC17"/>
      <c r="SYD17"/>
      <c r="SYE17"/>
      <c r="SYF17"/>
      <c r="SYG17"/>
      <c r="SYH17"/>
      <c r="SYI17"/>
      <c r="SYJ17"/>
      <c r="SYK17"/>
      <c r="SYL17"/>
      <c r="SYM17"/>
      <c r="SYN17"/>
      <c r="SYO17"/>
      <c r="SYP17"/>
      <c r="SYQ17"/>
      <c r="SYR17"/>
      <c r="SYS17"/>
      <c r="SYT17"/>
      <c r="SYU17"/>
      <c r="SYV17"/>
      <c r="SYW17"/>
      <c r="SYX17"/>
      <c r="SYY17"/>
      <c r="SYZ17"/>
      <c r="SZA17"/>
      <c r="SZB17"/>
      <c r="SZC17"/>
      <c r="SZD17"/>
      <c r="SZE17"/>
      <c r="SZF17"/>
      <c r="SZG17"/>
      <c r="SZH17"/>
      <c r="SZI17"/>
      <c r="SZJ17"/>
      <c r="SZK17"/>
      <c r="SZL17"/>
      <c r="SZM17"/>
      <c r="SZN17"/>
      <c r="SZO17"/>
      <c r="SZP17"/>
      <c r="SZQ17"/>
      <c r="SZR17"/>
      <c r="SZS17"/>
      <c r="SZT17"/>
      <c r="SZU17"/>
      <c r="SZV17"/>
      <c r="SZW17"/>
      <c r="SZX17"/>
      <c r="SZY17"/>
      <c r="SZZ17"/>
      <c r="TAA17"/>
      <c r="TAB17"/>
      <c r="TAC17"/>
      <c r="TAD17"/>
      <c r="TAE17"/>
      <c r="TAF17"/>
      <c r="TAG17"/>
      <c r="TAH17"/>
      <c r="TAI17"/>
      <c r="TAJ17"/>
      <c r="TAK17"/>
      <c r="TAL17"/>
      <c r="TAM17"/>
      <c r="TAN17"/>
      <c r="TAO17"/>
      <c r="TAP17"/>
      <c r="TAQ17"/>
      <c r="TAR17"/>
      <c r="TAS17"/>
      <c r="TAT17"/>
      <c r="TAU17"/>
      <c r="TAV17"/>
      <c r="TAW17"/>
      <c r="TAX17"/>
      <c r="TAY17"/>
      <c r="TAZ17"/>
      <c r="TBA17"/>
      <c r="TBB17"/>
      <c r="TBC17"/>
      <c r="TBD17"/>
      <c r="TBE17"/>
      <c r="TBF17"/>
      <c r="TBG17"/>
      <c r="TBH17"/>
      <c r="TBI17"/>
      <c r="TBJ17"/>
      <c r="TBK17"/>
      <c r="TBL17"/>
      <c r="TBM17"/>
      <c r="TBN17"/>
      <c r="TBO17"/>
      <c r="TBP17"/>
      <c r="TBQ17"/>
      <c r="TBR17"/>
      <c r="TBS17"/>
      <c r="TBT17"/>
      <c r="TBU17"/>
      <c r="TBV17"/>
      <c r="TBW17"/>
      <c r="TBX17"/>
      <c r="TBY17"/>
      <c r="TBZ17"/>
      <c r="TCA17"/>
      <c r="TCB17"/>
      <c r="TCC17"/>
      <c r="TCD17"/>
      <c r="TCE17"/>
      <c r="TCF17"/>
      <c r="TCG17"/>
      <c r="TCH17"/>
      <c r="TCI17"/>
      <c r="TCJ17"/>
      <c r="TCK17"/>
      <c r="TCL17"/>
      <c r="TCM17"/>
      <c r="TCN17"/>
      <c r="TCO17"/>
      <c r="TCP17"/>
      <c r="TCQ17"/>
      <c r="TCR17"/>
      <c r="TCS17"/>
      <c r="TCT17"/>
      <c r="TCU17"/>
      <c r="TCV17"/>
      <c r="TCW17"/>
      <c r="TCX17"/>
      <c r="TCY17"/>
      <c r="TCZ17"/>
      <c r="TDA17"/>
      <c r="TDB17"/>
      <c r="TDC17"/>
      <c r="TDD17"/>
      <c r="TDE17"/>
      <c r="TDF17"/>
      <c r="TDG17"/>
      <c r="TDH17"/>
      <c r="TDI17"/>
      <c r="TDJ17"/>
      <c r="TDK17"/>
      <c r="TDL17"/>
      <c r="TDM17"/>
      <c r="TDN17"/>
      <c r="TDO17"/>
      <c r="TDP17"/>
      <c r="TDQ17"/>
      <c r="TDR17"/>
      <c r="TDS17"/>
      <c r="TDT17"/>
      <c r="TDU17"/>
      <c r="TDV17"/>
      <c r="TDW17"/>
      <c r="TDX17"/>
      <c r="TDY17"/>
      <c r="TDZ17"/>
      <c r="TEA17"/>
      <c r="TEB17"/>
      <c r="TEC17"/>
      <c r="TED17"/>
      <c r="TEE17"/>
      <c r="TEF17"/>
      <c r="TEG17"/>
      <c r="TEH17"/>
      <c r="TEI17"/>
      <c r="TEJ17"/>
      <c r="TEK17"/>
      <c r="TEL17"/>
      <c r="TEM17"/>
      <c r="TEN17"/>
      <c r="TEO17"/>
      <c r="TEP17"/>
      <c r="TEQ17"/>
      <c r="TER17"/>
      <c r="TES17"/>
      <c r="TET17"/>
      <c r="TEU17"/>
      <c r="TEV17"/>
      <c r="TEW17"/>
      <c r="TEX17"/>
      <c r="TEY17"/>
      <c r="TEZ17"/>
      <c r="TFA17"/>
      <c r="TFB17"/>
      <c r="TFC17"/>
      <c r="TFD17"/>
      <c r="TFE17"/>
      <c r="TFF17"/>
      <c r="TFG17"/>
      <c r="TFH17"/>
      <c r="TFI17"/>
      <c r="TFJ17"/>
      <c r="TFK17"/>
      <c r="TFL17"/>
      <c r="TFM17"/>
      <c r="TFN17"/>
      <c r="TFO17"/>
      <c r="TFP17"/>
      <c r="TFQ17"/>
      <c r="TFR17"/>
      <c r="TFS17"/>
      <c r="TFT17"/>
      <c r="TFU17"/>
      <c r="TFV17"/>
      <c r="TFW17"/>
      <c r="TFX17"/>
      <c r="TFY17"/>
      <c r="TFZ17"/>
      <c r="TGA17"/>
      <c r="TGB17"/>
      <c r="TGC17"/>
      <c r="TGD17"/>
      <c r="TGE17"/>
      <c r="TGF17"/>
      <c r="TGG17"/>
      <c r="TGH17"/>
      <c r="TGI17"/>
      <c r="TGJ17"/>
      <c r="TGK17"/>
      <c r="TGL17"/>
      <c r="TGM17"/>
      <c r="TGN17"/>
      <c r="TGO17"/>
      <c r="TGP17"/>
      <c r="TGQ17"/>
      <c r="TGR17"/>
      <c r="TGS17"/>
      <c r="TGT17"/>
      <c r="TGU17"/>
      <c r="TGV17"/>
      <c r="TGW17"/>
      <c r="TGX17"/>
      <c r="TGY17"/>
      <c r="TGZ17"/>
      <c r="THA17"/>
      <c r="THB17"/>
      <c r="THC17"/>
      <c r="THD17"/>
      <c r="THE17"/>
      <c r="THF17"/>
      <c r="THG17"/>
      <c r="THH17"/>
      <c r="THI17"/>
      <c r="THJ17"/>
      <c r="THK17"/>
      <c r="THL17"/>
      <c r="THM17"/>
      <c r="THN17"/>
      <c r="THO17"/>
      <c r="THP17"/>
      <c r="THQ17"/>
      <c r="THR17"/>
      <c r="THS17"/>
      <c r="THT17"/>
      <c r="THU17"/>
      <c r="THV17"/>
      <c r="THW17"/>
      <c r="THX17"/>
      <c r="THY17"/>
      <c r="THZ17"/>
      <c r="TIA17"/>
      <c r="TIB17"/>
      <c r="TIC17"/>
      <c r="TID17"/>
      <c r="TIE17"/>
      <c r="TIF17"/>
      <c r="TIG17"/>
      <c r="TIH17"/>
      <c r="TII17"/>
      <c r="TIJ17"/>
      <c r="TIK17"/>
      <c r="TIL17"/>
      <c r="TIM17"/>
      <c r="TIN17"/>
      <c r="TIO17"/>
      <c r="TIP17"/>
      <c r="TIQ17"/>
      <c r="TIR17"/>
      <c r="TIS17"/>
      <c r="TIT17"/>
      <c r="TIU17"/>
      <c r="TIV17"/>
      <c r="TIW17"/>
      <c r="TIX17"/>
      <c r="TIY17"/>
      <c r="TIZ17"/>
      <c r="TJA17"/>
      <c r="TJB17"/>
      <c r="TJC17"/>
      <c r="TJD17"/>
      <c r="TJE17"/>
      <c r="TJF17"/>
      <c r="TJG17"/>
      <c r="TJH17"/>
      <c r="TJI17"/>
      <c r="TJJ17"/>
      <c r="TJK17"/>
      <c r="TJL17"/>
      <c r="TJM17"/>
      <c r="TJN17"/>
      <c r="TJO17"/>
      <c r="TJP17"/>
      <c r="TJQ17"/>
      <c r="TJR17"/>
      <c r="TJS17"/>
      <c r="TJT17"/>
      <c r="TJU17"/>
      <c r="TJV17"/>
      <c r="TJW17"/>
      <c r="TJX17"/>
      <c r="TJY17"/>
      <c r="TJZ17"/>
      <c r="TKA17"/>
      <c r="TKB17"/>
      <c r="TKC17"/>
      <c r="TKD17"/>
      <c r="TKE17"/>
      <c r="TKF17"/>
      <c r="TKG17"/>
      <c r="TKH17"/>
      <c r="TKI17"/>
      <c r="TKJ17"/>
      <c r="TKK17"/>
      <c r="TKL17"/>
      <c r="TKM17"/>
      <c r="TKN17"/>
      <c r="TKO17"/>
      <c r="TKP17"/>
      <c r="TKQ17"/>
      <c r="TKR17"/>
      <c r="TKS17"/>
      <c r="TKT17"/>
      <c r="TKU17"/>
      <c r="TKV17"/>
      <c r="TKW17"/>
      <c r="TKX17"/>
      <c r="TKY17"/>
      <c r="TKZ17"/>
      <c r="TLA17"/>
      <c r="TLB17"/>
      <c r="TLC17"/>
      <c r="TLD17"/>
      <c r="TLE17"/>
      <c r="TLF17"/>
      <c r="TLG17"/>
      <c r="TLH17"/>
      <c r="TLI17"/>
      <c r="TLJ17"/>
      <c r="TLK17"/>
      <c r="TLL17"/>
      <c r="TLM17"/>
      <c r="TLN17"/>
      <c r="TLO17"/>
      <c r="TLP17"/>
      <c r="TLQ17"/>
      <c r="TLR17"/>
      <c r="TLS17"/>
      <c r="TLT17"/>
      <c r="TLU17"/>
      <c r="TLV17"/>
      <c r="TLW17"/>
      <c r="TLX17"/>
      <c r="TLY17"/>
      <c r="TLZ17"/>
      <c r="TMA17"/>
      <c r="TMB17"/>
      <c r="TMC17"/>
      <c r="TMD17"/>
      <c r="TME17"/>
      <c r="TMF17"/>
      <c r="TMG17"/>
      <c r="TMH17"/>
      <c r="TMI17"/>
      <c r="TMJ17"/>
      <c r="TMK17"/>
      <c r="TML17"/>
      <c r="TMM17"/>
      <c r="TMN17"/>
      <c r="TMO17"/>
      <c r="TMP17"/>
      <c r="TMQ17"/>
      <c r="TMR17"/>
      <c r="TMS17"/>
      <c r="TMT17"/>
      <c r="TMU17"/>
      <c r="TMV17"/>
      <c r="TMW17"/>
      <c r="TMX17"/>
      <c r="TMY17"/>
      <c r="TMZ17"/>
      <c r="TNA17"/>
      <c r="TNB17"/>
      <c r="TNC17"/>
      <c r="TND17"/>
      <c r="TNE17"/>
      <c r="TNF17"/>
      <c r="TNG17"/>
      <c r="TNH17"/>
      <c r="TNI17"/>
      <c r="TNJ17"/>
      <c r="TNK17"/>
      <c r="TNL17"/>
      <c r="TNM17"/>
      <c r="TNN17"/>
      <c r="TNO17"/>
      <c r="TNP17"/>
      <c r="TNQ17"/>
      <c r="TNR17"/>
      <c r="TNS17"/>
      <c r="TNT17"/>
      <c r="TNU17"/>
      <c r="TNV17"/>
      <c r="TNW17"/>
      <c r="TNX17"/>
      <c r="TNY17"/>
      <c r="TNZ17"/>
      <c r="TOA17"/>
      <c r="TOB17"/>
      <c r="TOC17"/>
      <c r="TOD17"/>
      <c r="TOE17"/>
      <c r="TOF17"/>
      <c r="TOG17"/>
      <c r="TOH17"/>
      <c r="TOI17"/>
      <c r="TOJ17"/>
      <c r="TOK17"/>
      <c r="TOL17"/>
      <c r="TOM17"/>
      <c r="TON17"/>
      <c r="TOO17"/>
      <c r="TOP17"/>
      <c r="TOQ17"/>
      <c r="TOR17"/>
      <c r="TOS17"/>
      <c r="TOT17"/>
      <c r="TOU17"/>
      <c r="TOV17"/>
      <c r="TOW17"/>
      <c r="TOX17"/>
      <c r="TOY17"/>
      <c r="TOZ17"/>
      <c r="TPA17"/>
      <c r="TPB17"/>
      <c r="TPC17"/>
      <c r="TPD17"/>
      <c r="TPE17"/>
      <c r="TPF17"/>
      <c r="TPG17"/>
      <c r="TPH17"/>
      <c r="TPI17"/>
      <c r="TPJ17"/>
      <c r="TPK17"/>
      <c r="TPL17"/>
      <c r="TPM17"/>
      <c r="TPN17"/>
      <c r="TPO17"/>
      <c r="TPP17"/>
      <c r="TPQ17"/>
      <c r="TPR17"/>
      <c r="TPS17"/>
      <c r="TPT17"/>
      <c r="TPU17"/>
      <c r="TPV17"/>
      <c r="TPW17"/>
      <c r="TPX17"/>
      <c r="TPY17"/>
      <c r="TPZ17"/>
      <c r="TQA17"/>
      <c r="TQB17"/>
      <c r="TQC17"/>
      <c r="TQD17"/>
      <c r="TQE17"/>
      <c r="TQF17"/>
      <c r="TQG17"/>
      <c r="TQH17"/>
      <c r="TQI17"/>
      <c r="TQJ17"/>
      <c r="TQK17"/>
      <c r="TQL17"/>
      <c r="TQM17"/>
      <c r="TQN17"/>
      <c r="TQO17"/>
      <c r="TQP17"/>
      <c r="TQQ17"/>
      <c r="TQR17"/>
      <c r="TQS17"/>
      <c r="TQT17"/>
      <c r="TQU17"/>
      <c r="TQV17"/>
      <c r="TQW17"/>
      <c r="TQX17"/>
      <c r="TQY17"/>
      <c r="TQZ17"/>
      <c r="TRA17"/>
      <c r="TRB17"/>
      <c r="TRC17"/>
      <c r="TRD17"/>
      <c r="TRE17"/>
      <c r="TRF17"/>
      <c r="TRG17"/>
      <c r="TRH17"/>
      <c r="TRI17"/>
      <c r="TRJ17"/>
      <c r="TRK17"/>
      <c r="TRL17"/>
      <c r="TRM17"/>
      <c r="TRN17"/>
      <c r="TRO17"/>
      <c r="TRP17"/>
      <c r="TRQ17"/>
      <c r="TRR17"/>
      <c r="TRS17"/>
      <c r="TRT17"/>
      <c r="TRU17"/>
      <c r="TRV17"/>
      <c r="TRW17"/>
      <c r="TRX17"/>
      <c r="TRY17"/>
      <c r="TRZ17"/>
      <c r="TSA17"/>
      <c r="TSB17"/>
      <c r="TSC17"/>
      <c r="TSD17"/>
      <c r="TSE17"/>
      <c r="TSF17"/>
      <c r="TSG17"/>
      <c r="TSH17"/>
      <c r="TSI17"/>
      <c r="TSJ17"/>
      <c r="TSK17"/>
      <c r="TSL17"/>
      <c r="TSM17"/>
      <c r="TSN17"/>
      <c r="TSO17"/>
      <c r="TSP17"/>
      <c r="TSQ17"/>
      <c r="TSR17"/>
      <c r="TSS17"/>
      <c r="TST17"/>
      <c r="TSU17"/>
      <c r="TSV17"/>
      <c r="TSW17"/>
      <c r="TSX17"/>
      <c r="TSY17"/>
      <c r="TSZ17"/>
      <c r="TTA17"/>
      <c r="TTB17"/>
      <c r="TTC17"/>
      <c r="TTD17"/>
      <c r="TTE17"/>
      <c r="TTF17"/>
      <c r="TTG17"/>
      <c r="TTH17"/>
      <c r="TTI17"/>
      <c r="TTJ17"/>
      <c r="TTK17"/>
      <c r="TTL17"/>
      <c r="TTM17"/>
      <c r="TTN17"/>
      <c r="TTO17"/>
      <c r="TTP17"/>
      <c r="TTQ17"/>
      <c r="TTR17"/>
      <c r="TTS17"/>
      <c r="TTT17"/>
      <c r="TTU17"/>
      <c r="TTV17"/>
      <c r="TTW17"/>
      <c r="TTX17"/>
      <c r="TTY17"/>
      <c r="TTZ17"/>
      <c r="TUA17"/>
      <c r="TUB17"/>
      <c r="TUC17"/>
      <c r="TUD17"/>
      <c r="TUE17"/>
      <c r="TUF17"/>
      <c r="TUG17"/>
      <c r="TUH17"/>
      <c r="TUI17"/>
      <c r="TUJ17"/>
      <c r="TUK17"/>
      <c r="TUL17"/>
      <c r="TUM17"/>
      <c r="TUN17"/>
      <c r="TUO17"/>
      <c r="TUP17"/>
      <c r="TUQ17"/>
      <c r="TUR17"/>
      <c r="TUS17"/>
      <c r="TUT17"/>
      <c r="TUU17"/>
      <c r="TUV17"/>
      <c r="TUW17"/>
      <c r="TUX17"/>
      <c r="TUY17"/>
      <c r="TUZ17"/>
      <c r="TVA17"/>
      <c r="TVB17"/>
      <c r="TVC17"/>
      <c r="TVD17"/>
      <c r="TVE17"/>
      <c r="TVF17"/>
      <c r="TVG17"/>
      <c r="TVH17"/>
      <c r="TVI17"/>
      <c r="TVJ17"/>
      <c r="TVK17"/>
      <c r="TVL17"/>
      <c r="TVM17"/>
      <c r="TVN17"/>
      <c r="TVO17"/>
      <c r="TVP17"/>
      <c r="TVQ17"/>
      <c r="TVR17"/>
      <c r="TVS17"/>
      <c r="TVT17"/>
      <c r="TVU17"/>
      <c r="TVV17"/>
      <c r="TVW17"/>
      <c r="TVX17"/>
      <c r="TVY17"/>
      <c r="TVZ17"/>
      <c r="TWA17"/>
      <c r="TWB17"/>
      <c r="TWC17"/>
      <c r="TWD17"/>
      <c r="TWE17"/>
      <c r="TWF17"/>
      <c r="TWG17"/>
      <c r="TWH17"/>
      <c r="TWI17"/>
      <c r="TWJ17"/>
      <c r="TWK17"/>
      <c r="TWL17"/>
      <c r="TWM17"/>
      <c r="TWN17"/>
      <c r="TWO17"/>
      <c r="TWP17"/>
      <c r="TWQ17"/>
      <c r="TWR17"/>
      <c r="TWS17"/>
      <c r="TWT17"/>
      <c r="TWU17"/>
      <c r="TWV17"/>
      <c r="TWW17"/>
      <c r="TWX17"/>
      <c r="TWY17"/>
      <c r="TWZ17"/>
      <c r="TXA17"/>
      <c r="TXB17"/>
      <c r="TXC17"/>
      <c r="TXD17"/>
      <c r="TXE17"/>
      <c r="TXF17"/>
      <c r="TXG17"/>
      <c r="TXH17"/>
      <c r="TXI17"/>
      <c r="TXJ17"/>
      <c r="TXK17"/>
      <c r="TXL17"/>
      <c r="TXM17"/>
      <c r="TXN17"/>
      <c r="TXO17"/>
      <c r="TXP17"/>
      <c r="TXQ17"/>
      <c r="TXR17"/>
      <c r="TXS17"/>
      <c r="TXT17"/>
      <c r="TXU17"/>
      <c r="TXV17"/>
      <c r="TXW17"/>
      <c r="TXX17"/>
      <c r="TXY17"/>
      <c r="TXZ17"/>
      <c r="TYA17"/>
      <c r="TYB17"/>
      <c r="TYC17"/>
      <c r="TYD17"/>
      <c r="TYE17"/>
      <c r="TYF17"/>
      <c r="TYG17"/>
      <c r="TYH17"/>
      <c r="TYI17"/>
      <c r="TYJ17"/>
      <c r="TYK17"/>
      <c r="TYL17"/>
      <c r="TYM17"/>
      <c r="TYN17"/>
      <c r="TYO17"/>
      <c r="TYP17"/>
      <c r="TYQ17"/>
      <c r="TYR17"/>
      <c r="TYS17"/>
      <c r="TYT17"/>
      <c r="TYU17"/>
      <c r="TYV17"/>
      <c r="TYW17"/>
      <c r="TYX17"/>
      <c r="TYY17"/>
      <c r="TYZ17"/>
      <c r="TZA17"/>
      <c r="TZB17"/>
      <c r="TZC17"/>
      <c r="TZD17"/>
      <c r="TZE17"/>
      <c r="TZF17"/>
      <c r="TZG17"/>
      <c r="TZH17"/>
      <c r="TZI17"/>
      <c r="TZJ17"/>
      <c r="TZK17"/>
      <c r="TZL17"/>
      <c r="TZM17"/>
      <c r="TZN17"/>
      <c r="TZO17"/>
      <c r="TZP17"/>
      <c r="TZQ17"/>
      <c r="TZR17"/>
      <c r="TZS17"/>
      <c r="TZT17"/>
      <c r="TZU17"/>
      <c r="TZV17"/>
      <c r="TZW17"/>
      <c r="TZX17"/>
      <c r="TZY17"/>
      <c r="TZZ17"/>
      <c r="UAA17"/>
      <c r="UAB17"/>
      <c r="UAC17"/>
      <c r="UAD17"/>
      <c r="UAE17"/>
      <c r="UAF17"/>
      <c r="UAG17"/>
      <c r="UAH17"/>
      <c r="UAI17"/>
      <c r="UAJ17"/>
      <c r="UAK17"/>
      <c r="UAL17"/>
      <c r="UAM17"/>
      <c r="UAN17"/>
      <c r="UAO17"/>
      <c r="UAP17"/>
      <c r="UAQ17"/>
      <c r="UAR17"/>
      <c r="UAS17"/>
      <c r="UAT17"/>
      <c r="UAU17"/>
      <c r="UAV17"/>
      <c r="UAW17"/>
      <c r="UAX17"/>
      <c r="UAY17"/>
      <c r="UAZ17"/>
      <c r="UBA17"/>
      <c r="UBB17"/>
      <c r="UBC17"/>
      <c r="UBD17"/>
      <c r="UBE17"/>
      <c r="UBF17"/>
      <c r="UBG17"/>
      <c r="UBH17"/>
      <c r="UBI17"/>
      <c r="UBJ17"/>
      <c r="UBK17"/>
      <c r="UBL17"/>
      <c r="UBM17"/>
      <c r="UBN17"/>
      <c r="UBO17"/>
      <c r="UBP17"/>
      <c r="UBQ17"/>
      <c r="UBR17"/>
      <c r="UBS17"/>
      <c r="UBT17"/>
      <c r="UBU17"/>
      <c r="UBV17"/>
      <c r="UBW17"/>
      <c r="UBX17"/>
      <c r="UBY17"/>
      <c r="UBZ17"/>
      <c r="UCA17"/>
      <c r="UCB17"/>
      <c r="UCC17"/>
      <c r="UCD17"/>
      <c r="UCE17"/>
      <c r="UCF17"/>
      <c r="UCG17"/>
      <c r="UCH17"/>
      <c r="UCI17"/>
      <c r="UCJ17"/>
      <c r="UCK17"/>
      <c r="UCL17"/>
      <c r="UCM17"/>
      <c r="UCN17"/>
      <c r="UCO17"/>
      <c r="UCP17"/>
      <c r="UCQ17"/>
      <c r="UCR17"/>
      <c r="UCS17"/>
      <c r="UCT17"/>
      <c r="UCU17"/>
      <c r="UCV17"/>
      <c r="UCW17"/>
      <c r="UCX17"/>
      <c r="UCY17"/>
      <c r="UCZ17"/>
      <c r="UDA17"/>
      <c r="UDB17"/>
      <c r="UDC17"/>
      <c r="UDD17"/>
      <c r="UDE17"/>
      <c r="UDF17"/>
      <c r="UDG17"/>
      <c r="UDH17"/>
      <c r="UDI17"/>
      <c r="UDJ17"/>
      <c r="UDK17"/>
      <c r="UDL17"/>
      <c r="UDM17"/>
      <c r="UDN17"/>
      <c r="UDO17"/>
      <c r="UDP17"/>
      <c r="UDQ17"/>
      <c r="UDR17"/>
      <c r="UDS17"/>
      <c r="UDT17"/>
      <c r="UDU17"/>
      <c r="UDV17"/>
      <c r="UDW17"/>
      <c r="UDX17"/>
      <c r="UDY17"/>
      <c r="UDZ17"/>
      <c r="UEA17"/>
      <c r="UEB17"/>
      <c r="UEC17"/>
      <c r="UED17"/>
      <c r="UEE17"/>
      <c r="UEF17"/>
      <c r="UEG17"/>
      <c r="UEH17"/>
      <c r="UEI17"/>
      <c r="UEJ17"/>
      <c r="UEK17"/>
      <c r="UEL17"/>
      <c r="UEM17"/>
      <c r="UEN17"/>
      <c r="UEO17"/>
      <c r="UEP17"/>
      <c r="UEQ17"/>
      <c r="UER17"/>
      <c r="UES17"/>
      <c r="UET17"/>
      <c r="UEU17"/>
      <c r="UEV17"/>
      <c r="UEW17"/>
      <c r="UEX17"/>
      <c r="UEY17"/>
      <c r="UEZ17"/>
      <c r="UFA17"/>
      <c r="UFB17"/>
      <c r="UFC17"/>
      <c r="UFD17"/>
      <c r="UFE17"/>
      <c r="UFF17"/>
      <c r="UFG17"/>
      <c r="UFH17"/>
      <c r="UFI17"/>
      <c r="UFJ17"/>
      <c r="UFK17"/>
      <c r="UFL17"/>
      <c r="UFM17"/>
      <c r="UFN17"/>
      <c r="UFO17"/>
      <c r="UFP17"/>
      <c r="UFQ17"/>
      <c r="UFR17"/>
      <c r="UFS17"/>
      <c r="UFT17"/>
      <c r="UFU17"/>
      <c r="UFV17"/>
      <c r="UFW17"/>
      <c r="UFX17"/>
      <c r="UFY17"/>
      <c r="UFZ17"/>
      <c r="UGA17"/>
      <c r="UGB17"/>
      <c r="UGC17"/>
      <c r="UGD17"/>
      <c r="UGE17"/>
      <c r="UGF17"/>
      <c r="UGG17"/>
      <c r="UGH17"/>
      <c r="UGI17"/>
      <c r="UGJ17"/>
      <c r="UGK17"/>
      <c r="UGL17"/>
      <c r="UGM17"/>
      <c r="UGN17"/>
      <c r="UGO17"/>
      <c r="UGP17"/>
      <c r="UGQ17"/>
      <c r="UGR17"/>
      <c r="UGS17"/>
      <c r="UGT17"/>
      <c r="UGU17"/>
      <c r="UGV17"/>
      <c r="UGW17"/>
      <c r="UGX17"/>
      <c r="UGY17"/>
      <c r="UGZ17"/>
      <c r="UHA17"/>
      <c r="UHB17"/>
      <c r="UHC17"/>
      <c r="UHD17"/>
      <c r="UHE17"/>
      <c r="UHF17"/>
      <c r="UHG17"/>
      <c r="UHH17"/>
      <c r="UHI17"/>
      <c r="UHJ17"/>
      <c r="UHK17"/>
      <c r="UHL17"/>
      <c r="UHM17"/>
      <c r="UHN17"/>
      <c r="UHO17"/>
      <c r="UHP17"/>
      <c r="UHQ17"/>
      <c r="UHR17"/>
      <c r="UHS17"/>
      <c r="UHT17"/>
      <c r="UHU17"/>
      <c r="UHV17"/>
      <c r="UHW17"/>
      <c r="UHX17"/>
      <c r="UHY17"/>
      <c r="UHZ17"/>
      <c r="UIA17"/>
      <c r="UIB17"/>
      <c r="UIC17"/>
      <c r="UID17"/>
      <c r="UIE17"/>
      <c r="UIF17"/>
      <c r="UIG17"/>
      <c r="UIH17"/>
      <c r="UII17"/>
      <c r="UIJ17"/>
      <c r="UIK17"/>
      <c r="UIL17"/>
      <c r="UIM17"/>
      <c r="UIN17"/>
      <c r="UIO17"/>
      <c r="UIP17"/>
      <c r="UIQ17"/>
      <c r="UIR17"/>
      <c r="UIS17"/>
      <c r="UIT17"/>
      <c r="UIU17"/>
      <c r="UIV17"/>
      <c r="UIW17"/>
      <c r="UIX17"/>
      <c r="UIY17"/>
      <c r="UIZ17"/>
      <c r="UJA17"/>
      <c r="UJB17"/>
      <c r="UJC17"/>
      <c r="UJD17"/>
      <c r="UJE17"/>
      <c r="UJF17"/>
      <c r="UJG17"/>
      <c r="UJH17"/>
      <c r="UJI17"/>
      <c r="UJJ17"/>
      <c r="UJK17"/>
      <c r="UJL17"/>
      <c r="UJM17"/>
      <c r="UJN17"/>
      <c r="UJO17"/>
      <c r="UJP17"/>
      <c r="UJQ17"/>
      <c r="UJR17"/>
      <c r="UJS17"/>
      <c r="UJT17"/>
      <c r="UJU17"/>
      <c r="UJV17"/>
      <c r="UJW17"/>
      <c r="UJX17"/>
      <c r="UJY17"/>
      <c r="UJZ17"/>
      <c r="UKA17"/>
      <c r="UKB17"/>
      <c r="UKC17"/>
      <c r="UKD17"/>
      <c r="UKE17"/>
      <c r="UKF17"/>
      <c r="UKG17"/>
      <c r="UKH17"/>
      <c r="UKI17"/>
      <c r="UKJ17"/>
      <c r="UKK17"/>
      <c r="UKL17"/>
      <c r="UKM17"/>
      <c r="UKN17"/>
      <c r="UKO17"/>
      <c r="UKP17"/>
      <c r="UKQ17"/>
      <c r="UKR17"/>
      <c r="UKS17"/>
      <c r="UKT17"/>
      <c r="UKU17"/>
      <c r="UKV17"/>
      <c r="UKW17"/>
      <c r="UKX17"/>
      <c r="UKY17"/>
      <c r="UKZ17"/>
      <c r="ULA17"/>
      <c r="ULB17"/>
      <c r="ULC17"/>
      <c r="ULD17"/>
      <c r="ULE17"/>
      <c r="ULF17"/>
      <c r="ULG17"/>
      <c r="ULH17"/>
      <c r="ULI17"/>
      <c r="ULJ17"/>
      <c r="ULK17"/>
      <c r="ULL17"/>
      <c r="ULM17"/>
      <c r="ULN17"/>
      <c r="ULO17"/>
      <c r="ULP17"/>
      <c r="ULQ17"/>
      <c r="ULR17"/>
      <c r="ULS17"/>
      <c r="ULT17"/>
      <c r="ULU17"/>
      <c r="ULV17"/>
      <c r="ULW17"/>
      <c r="ULX17"/>
      <c r="ULY17"/>
      <c r="ULZ17"/>
      <c r="UMA17"/>
      <c r="UMB17"/>
      <c r="UMC17"/>
      <c r="UMD17"/>
      <c r="UME17"/>
      <c r="UMF17"/>
      <c r="UMG17"/>
      <c r="UMH17"/>
      <c r="UMI17"/>
      <c r="UMJ17"/>
      <c r="UMK17"/>
      <c r="UML17"/>
      <c r="UMM17"/>
      <c r="UMN17"/>
      <c r="UMO17"/>
      <c r="UMP17"/>
      <c r="UMQ17"/>
      <c r="UMR17"/>
      <c r="UMS17"/>
      <c r="UMT17"/>
      <c r="UMU17"/>
      <c r="UMV17"/>
      <c r="UMW17"/>
      <c r="UMX17"/>
      <c r="UMY17"/>
      <c r="UMZ17"/>
      <c r="UNA17"/>
      <c r="UNB17"/>
      <c r="UNC17"/>
      <c r="UND17"/>
      <c r="UNE17"/>
      <c r="UNF17"/>
      <c r="UNG17"/>
      <c r="UNH17"/>
      <c r="UNI17"/>
      <c r="UNJ17"/>
      <c r="UNK17"/>
      <c r="UNL17"/>
      <c r="UNM17"/>
      <c r="UNN17"/>
      <c r="UNO17"/>
      <c r="UNP17"/>
      <c r="UNQ17"/>
      <c r="UNR17"/>
      <c r="UNS17"/>
      <c r="UNT17"/>
      <c r="UNU17"/>
      <c r="UNV17"/>
      <c r="UNW17"/>
      <c r="UNX17"/>
      <c r="UNY17"/>
      <c r="UNZ17"/>
      <c r="UOA17"/>
      <c r="UOB17"/>
      <c r="UOC17"/>
      <c r="UOD17"/>
      <c r="UOE17"/>
      <c r="UOF17"/>
      <c r="UOG17"/>
      <c r="UOH17"/>
      <c r="UOI17"/>
      <c r="UOJ17"/>
      <c r="UOK17"/>
      <c r="UOL17"/>
      <c r="UOM17"/>
      <c r="UON17"/>
      <c r="UOO17"/>
      <c r="UOP17"/>
      <c r="UOQ17"/>
      <c r="UOR17"/>
      <c r="UOS17"/>
      <c r="UOT17"/>
      <c r="UOU17"/>
      <c r="UOV17"/>
      <c r="UOW17"/>
      <c r="UOX17"/>
      <c r="UOY17"/>
      <c r="UOZ17"/>
      <c r="UPA17"/>
      <c r="UPB17"/>
      <c r="UPC17"/>
      <c r="UPD17"/>
      <c r="UPE17"/>
      <c r="UPF17"/>
      <c r="UPG17"/>
      <c r="UPH17"/>
      <c r="UPI17"/>
      <c r="UPJ17"/>
      <c r="UPK17"/>
      <c r="UPL17"/>
      <c r="UPM17"/>
      <c r="UPN17"/>
      <c r="UPO17"/>
      <c r="UPP17"/>
      <c r="UPQ17"/>
      <c r="UPR17"/>
      <c r="UPS17"/>
      <c r="UPT17"/>
      <c r="UPU17"/>
      <c r="UPV17"/>
      <c r="UPW17"/>
      <c r="UPX17"/>
      <c r="UPY17"/>
      <c r="UPZ17"/>
      <c r="UQA17"/>
      <c r="UQB17"/>
      <c r="UQC17"/>
      <c r="UQD17"/>
      <c r="UQE17"/>
      <c r="UQF17"/>
      <c r="UQG17"/>
      <c r="UQH17"/>
      <c r="UQI17"/>
      <c r="UQJ17"/>
      <c r="UQK17"/>
      <c r="UQL17"/>
      <c r="UQM17"/>
      <c r="UQN17"/>
      <c r="UQO17"/>
      <c r="UQP17"/>
      <c r="UQQ17"/>
      <c r="UQR17"/>
      <c r="UQS17"/>
      <c r="UQT17"/>
      <c r="UQU17"/>
      <c r="UQV17"/>
      <c r="UQW17"/>
      <c r="UQX17"/>
      <c r="UQY17"/>
      <c r="UQZ17"/>
      <c r="URA17"/>
      <c r="URB17"/>
      <c r="URC17"/>
      <c r="URD17"/>
      <c r="URE17"/>
      <c r="URF17"/>
      <c r="URG17"/>
      <c r="URH17"/>
      <c r="URI17"/>
      <c r="URJ17"/>
      <c r="URK17"/>
      <c r="URL17"/>
      <c r="URM17"/>
      <c r="URN17"/>
      <c r="URO17"/>
      <c r="URP17"/>
      <c r="URQ17"/>
      <c r="URR17"/>
      <c r="URS17"/>
      <c r="URT17"/>
      <c r="URU17"/>
      <c r="URV17"/>
      <c r="URW17"/>
      <c r="URX17"/>
      <c r="URY17"/>
      <c r="URZ17"/>
      <c r="USA17"/>
      <c r="USB17"/>
      <c r="USC17"/>
      <c r="USD17"/>
      <c r="USE17"/>
      <c r="USF17"/>
      <c r="USG17"/>
      <c r="USH17"/>
      <c r="USI17"/>
      <c r="USJ17"/>
      <c r="USK17"/>
      <c r="USL17"/>
      <c r="USM17"/>
      <c r="USN17"/>
      <c r="USO17"/>
      <c r="USP17"/>
      <c r="USQ17"/>
      <c r="USR17"/>
      <c r="USS17"/>
      <c r="UST17"/>
      <c r="USU17"/>
      <c r="USV17"/>
      <c r="USW17"/>
      <c r="USX17"/>
      <c r="USY17"/>
      <c r="USZ17"/>
      <c r="UTA17"/>
      <c r="UTB17"/>
      <c r="UTC17"/>
      <c r="UTD17"/>
      <c r="UTE17"/>
      <c r="UTF17"/>
      <c r="UTG17"/>
      <c r="UTH17"/>
      <c r="UTI17"/>
      <c r="UTJ17"/>
      <c r="UTK17"/>
      <c r="UTL17"/>
      <c r="UTM17"/>
      <c r="UTN17"/>
      <c r="UTO17"/>
      <c r="UTP17"/>
      <c r="UTQ17"/>
      <c r="UTR17"/>
      <c r="UTS17"/>
      <c r="UTT17"/>
      <c r="UTU17"/>
      <c r="UTV17"/>
      <c r="UTW17"/>
      <c r="UTX17"/>
      <c r="UTY17"/>
      <c r="UTZ17"/>
      <c r="UUA17"/>
      <c r="UUB17"/>
      <c r="UUC17"/>
      <c r="UUD17"/>
      <c r="UUE17"/>
      <c r="UUF17"/>
      <c r="UUG17"/>
      <c r="UUH17"/>
      <c r="UUI17"/>
      <c r="UUJ17"/>
      <c r="UUK17"/>
      <c r="UUL17"/>
      <c r="UUM17"/>
      <c r="UUN17"/>
      <c r="UUO17"/>
      <c r="UUP17"/>
      <c r="UUQ17"/>
      <c r="UUR17"/>
      <c r="UUS17"/>
      <c r="UUT17"/>
      <c r="UUU17"/>
      <c r="UUV17"/>
      <c r="UUW17"/>
      <c r="UUX17"/>
      <c r="UUY17"/>
      <c r="UUZ17"/>
      <c r="UVA17"/>
      <c r="UVB17"/>
      <c r="UVC17"/>
      <c r="UVD17"/>
      <c r="UVE17"/>
      <c r="UVF17"/>
      <c r="UVG17"/>
      <c r="UVH17"/>
      <c r="UVI17"/>
      <c r="UVJ17"/>
      <c r="UVK17"/>
      <c r="UVL17"/>
      <c r="UVM17"/>
      <c r="UVN17"/>
      <c r="UVO17"/>
      <c r="UVP17"/>
      <c r="UVQ17"/>
      <c r="UVR17"/>
      <c r="UVS17"/>
      <c r="UVT17"/>
      <c r="UVU17"/>
      <c r="UVV17"/>
      <c r="UVW17"/>
      <c r="UVX17"/>
      <c r="UVY17"/>
      <c r="UVZ17"/>
      <c r="UWA17"/>
      <c r="UWB17"/>
      <c r="UWC17"/>
      <c r="UWD17"/>
      <c r="UWE17"/>
      <c r="UWF17"/>
      <c r="UWG17"/>
      <c r="UWH17"/>
      <c r="UWI17"/>
      <c r="UWJ17"/>
      <c r="UWK17"/>
      <c r="UWL17"/>
      <c r="UWM17"/>
      <c r="UWN17"/>
      <c r="UWO17"/>
      <c r="UWP17"/>
      <c r="UWQ17"/>
      <c r="UWR17"/>
      <c r="UWS17"/>
      <c r="UWT17"/>
      <c r="UWU17"/>
      <c r="UWV17"/>
      <c r="UWW17"/>
      <c r="UWX17"/>
      <c r="UWY17"/>
      <c r="UWZ17"/>
      <c r="UXA17"/>
      <c r="UXB17"/>
      <c r="UXC17"/>
      <c r="UXD17"/>
      <c r="UXE17"/>
      <c r="UXF17"/>
      <c r="UXG17"/>
      <c r="UXH17"/>
      <c r="UXI17"/>
      <c r="UXJ17"/>
      <c r="UXK17"/>
      <c r="UXL17"/>
      <c r="UXM17"/>
      <c r="UXN17"/>
      <c r="UXO17"/>
      <c r="UXP17"/>
      <c r="UXQ17"/>
      <c r="UXR17"/>
      <c r="UXS17"/>
      <c r="UXT17"/>
      <c r="UXU17"/>
      <c r="UXV17"/>
      <c r="UXW17"/>
      <c r="UXX17"/>
      <c r="UXY17"/>
      <c r="UXZ17"/>
      <c r="UYA17"/>
      <c r="UYB17"/>
      <c r="UYC17"/>
      <c r="UYD17"/>
      <c r="UYE17"/>
      <c r="UYF17"/>
      <c r="UYG17"/>
      <c r="UYH17"/>
      <c r="UYI17"/>
      <c r="UYJ17"/>
      <c r="UYK17"/>
      <c r="UYL17"/>
      <c r="UYM17"/>
      <c r="UYN17"/>
      <c r="UYO17"/>
      <c r="UYP17"/>
      <c r="UYQ17"/>
      <c r="UYR17"/>
      <c r="UYS17"/>
      <c r="UYT17"/>
      <c r="UYU17"/>
      <c r="UYV17"/>
      <c r="UYW17"/>
      <c r="UYX17"/>
      <c r="UYY17"/>
      <c r="UYZ17"/>
      <c r="UZA17"/>
      <c r="UZB17"/>
      <c r="UZC17"/>
      <c r="UZD17"/>
      <c r="UZE17"/>
      <c r="UZF17"/>
      <c r="UZG17"/>
      <c r="UZH17"/>
      <c r="UZI17"/>
      <c r="UZJ17"/>
      <c r="UZK17"/>
      <c r="UZL17"/>
      <c r="UZM17"/>
      <c r="UZN17"/>
      <c r="UZO17"/>
      <c r="UZP17"/>
      <c r="UZQ17"/>
      <c r="UZR17"/>
      <c r="UZS17"/>
      <c r="UZT17"/>
      <c r="UZU17"/>
      <c r="UZV17"/>
      <c r="UZW17"/>
      <c r="UZX17"/>
      <c r="UZY17"/>
      <c r="UZZ17"/>
      <c r="VAA17"/>
      <c r="VAB17"/>
      <c r="VAC17"/>
      <c r="VAD17"/>
      <c r="VAE17"/>
      <c r="VAF17"/>
      <c r="VAG17"/>
      <c r="VAH17"/>
      <c r="VAI17"/>
      <c r="VAJ17"/>
      <c r="VAK17"/>
      <c r="VAL17"/>
      <c r="VAM17"/>
      <c r="VAN17"/>
      <c r="VAO17"/>
      <c r="VAP17"/>
      <c r="VAQ17"/>
      <c r="VAR17"/>
      <c r="VAS17"/>
      <c r="VAT17"/>
      <c r="VAU17"/>
      <c r="VAV17"/>
      <c r="VAW17"/>
      <c r="VAX17"/>
      <c r="VAY17"/>
      <c r="VAZ17"/>
      <c r="VBA17"/>
      <c r="VBB17"/>
      <c r="VBC17"/>
      <c r="VBD17"/>
      <c r="VBE17"/>
      <c r="VBF17"/>
      <c r="VBG17"/>
      <c r="VBH17"/>
      <c r="VBI17"/>
      <c r="VBJ17"/>
      <c r="VBK17"/>
      <c r="VBL17"/>
      <c r="VBM17"/>
      <c r="VBN17"/>
      <c r="VBO17"/>
      <c r="VBP17"/>
      <c r="VBQ17"/>
      <c r="VBR17"/>
      <c r="VBS17"/>
      <c r="VBT17"/>
      <c r="VBU17"/>
      <c r="VBV17"/>
      <c r="VBW17"/>
      <c r="VBX17"/>
      <c r="VBY17"/>
      <c r="VBZ17"/>
      <c r="VCA17"/>
      <c r="VCB17"/>
      <c r="VCC17"/>
      <c r="VCD17"/>
      <c r="VCE17"/>
      <c r="VCF17"/>
      <c r="VCG17"/>
      <c r="VCH17"/>
      <c r="VCI17"/>
      <c r="VCJ17"/>
      <c r="VCK17"/>
      <c r="VCL17"/>
      <c r="VCM17"/>
      <c r="VCN17"/>
      <c r="VCO17"/>
      <c r="VCP17"/>
      <c r="VCQ17"/>
      <c r="VCR17"/>
      <c r="VCS17"/>
      <c r="VCT17"/>
      <c r="VCU17"/>
      <c r="VCV17"/>
      <c r="VCW17"/>
      <c r="VCX17"/>
      <c r="VCY17"/>
      <c r="VCZ17"/>
      <c r="VDA17"/>
      <c r="VDB17"/>
      <c r="VDC17"/>
      <c r="VDD17"/>
      <c r="VDE17"/>
      <c r="VDF17"/>
      <c r="VDG17"/>
      <c r="VDH17"/>
      <c r="VDI17"/>
      <c r="VDJ17"/>
      <c r="VDK17"/>
      <c r="VDL17"/>
      <c r="VDM17"/>
      <c r="VDN17"/>
      <c r="VDO17"/>
      <c r="VDP17"/>
      <c r="VDQ17"/>
      <c r="VDR17"/>
      <c r="VDS17"/>
      <c r="VDT17"/>
      <c r="VDU17"/>
      <c r="VDV17"/>
      <c r="VDW17"/>
      <c r="VDX17"/>
      <c r="VDY17"/>
      <c r="VDZ17"/>
      <c r="VEA17"/>
      <c r="VEB17"/>
      <c r="VEC17"/>
      <c r="VED17"/>
      <c r="VEE17"/>
      <c r="VEF17"/>
      <c r="VEG17"/>
      <c r="VEH17"/>
      <c r="VEI17"/>
      <c r="VEJ17"/>
      <c r="VEK17"/>
      <c r="VEL17"/>
      <c r="VEM17"/>
      <c r="VEN17"/>
      <c r="VEO17"/>
      <c r="VEP17"/>
      <c r="VEQ17"/>
      <c r="VER17"/>
      <c r="VES17"/>
      <c r="VET17"/>
      <c r="VEU17"/>
      <c r="VEV17"/>
      <c r="VEW17"/>
      <c r="VEX17"/>
      <c r="VEY17"/>
      <c r="VEZ17"/>
      <c r="VFA17"/>
      <c r="VFB17"/>
      <c r="VFC17"/>
      <c r="VFD17"/>
      <c r="VFE17"/>
      <c r="VFF17"/>
      <c r="VFG17"/>
      <c r="VFH17"/>
      <c r="VFI17"/>
      <c r="VFJ17"/>
      <c r="VFK17"/>
      <c r="VFL17"/>
      <c r="VFM17"/>
      <c r="VFN17"/>
      <c r="VFO17"/>
      <c r="VFP17"/>
      <c r="VFQ17"/>
      <c r="VFR17"/>
      <c r="VFS17"/>
      <c r="VFT17"/>
      <c r="VFU17"/>
      <c r="VFV17"/>
      <c r="VFW17"/>
      <c r="VFX17"/>
      <c r="VFY17"/>
      <c r="VFZ17"/>
      <c r="VGA17"/>
      <c r="VGB17"/>
      <c r="VGC17"/>
      <c r="VGD17"/>
      <c r="VGE17"/>
      <c r="VGF17"/>
      <c r="VGG17"/>
      <c r="VGH17"/>
      <c r="VGI17"/>
      <c r="VGJ17"/>
      <c r="VGK17"/>
      <c r="VGL17"/>
      <c r="VGM17"/>
      <c r="VGN17"/>
      <c r="VGO17"/>
      <c r="VGP17"/>
      <c r="VGQ17"/>
      <c r="VGR17"/>
      <c r="VGS17"/>
      <c r="VGT17"/>
      <c r="VGU17"/>
      <c r="VGV17"/>
      <c r="VGW17"/>
      <c r="VGX17"/>
      <c r="VGY17"/>
      <c r="VGZ17"/>
      <c r="VHA17"/>
      <c r="VHB17"/>
      <c r="VHC17"/>
      <c r="VHD17"/>
      <c r="VHE17"/>
      <c r="VHF17"/>
      <c r="VHG17"/>
      <c r="VHH17"/>
      <c r="VHI17"/>
      <c r="VHJ17"/>
      <c r="VHK17"/>
      <c r="VHL17"/>
      <c r="VHM17"/>
      <c r="VHN17"/>
      <c r="VHO17"/>
      <c r="VHP17"/>
      <c r="VHQ17"/>
      <c r="VHR17"/>
      <c r="VHS17"/>
      <c r="VHT17"/>
      <c r="VHU17"/>
      <c r="VHV17"/>
      <c r="VHW17"/>
      <c r="VHX17"/>
      <c r="VHY17"/>
      <c r="VHZ17"/>
      <c r="VIA17"/>
      <c r="VIB17"/>
      <c r="VIC17"/>
      <c r="VID17"/>
      <c r="VIE17"/>
      <c r="VIF17"/>
      <c r="VIG17"/>
      <c r="VIH17"/>
      <c r="VII17"/>
      <c r="VIJ17"/>
      <c r="VIK17"/>
      <c r="VIL17"/>
      <c r="VIM17"/>
      <c r="VIN17"/>
      <c r="VIO17"/>
      <c r="VIP17"/>
      <c r="VIQ17"/>
      <c r="VIR17"/>
      <c r="VIS17"/>
      <c r="VIT17"/>
      <c r="VIU17"/>
      <c r="VIV17"/>
      <c r="VIW17"/>
      <c r="VIX17"/>
      <c r="VIY17"/>
      <c r="VIZ17"/>
      <c r="VJA17"/>
      <c r="VJB17"/>
      <c r="VJC17"/>
      <c r="VJD17"/>
      <c r="VJE17"/>
      <c r="VJF17"/>
      <c r="VJG17"/>
      <c r="VJH17"/>
      <c r="VJI17"/>
      <c r="VJJ17"/>
      <c r="VJK17"/>
      <c r="VJL17"/>
      <c r="VJM17"/>
      <c r="VJN17"/>
      <c r="VJO17"/>
      <c r="VJP17"/>
      <c r="VJQ17"/>
      <c r="VJR17"/>
      <c r="VJS17"/>
      <c r="VJT17"/>
      <c r="VJU17"/>
      <c r="VJV17"/>
      <c r="VJW17"/>
      <c r="VJX17"/>
      <c r="VJY17"/>
      <c r="VJZ17"/>
      <c r="VKA17"/>
      <c r="VKB17"/>
      <c r="VKC17"/>
      <c r="VKD17"/>
      <c r="VKE17"/>
      <c r="VKF17"/>
      <c r="VKG17"/>
      <c r="VKH17"/>
      <c r="VKI17"/>
      <c r="VKJ17"/>
      <c r="VKK17"/>
      <c r="VKL17"/>
      <c r="VKM17"/>
      <c r="VKN17"/>
      <c r="VKO17"/>
      <c r="VKP17"/>
      <c r="VKQ17"/>
      <c r="VKR17"/>
      <c r="VKS17"/>
      <c r="VKT17"/>
      <c r="VKU17"/>
      <c r="VKV17"/>
      <c r="VKW17"/>
      <c r="VKX17"/>
      <c r="VKY17"/>
      <c r="VKZ17"/>
      <c r="VLA17"/>
      <c r="VLB17"/>
      <c r="VLC17"/>
      <c r="VLD17"/>
      <c r="VLE17"/>
      <c r="VLF17"/>
      <c r="VLG17"/>
      <c r="VLH17"/>
      <c r="VLI17"/>
      <c r="VLJ17"/>
      <c r="VLK17"/>
      <c r="VLL17"/>
      <c r="VLM17"/>
      <c r="VLN17"/>
      <c r="VLO17"/>
      <c r="VLP17"/>
      <c r="VLQ17"/>
      <c r="VLR17"/>
      <c r="VLS17"/>
      <c r="VLT17"/>
      <c r="VLU17"/>
      <c r="VLV17"/>
      <c r="VLW17"/>
      <c r="VLX17"/>
      <c r="VLY17"/>
      <c r="VLZ17"/>
      <c r="VMA17"/>
      <c r="VMB17"/>
      <c r="VMC17"/>
      <c r="VMD17"/>
      <c r="VME17"/>
      <c r="VMF17"/>
      <c r="VMG17"/>
      <c r="VMH17"/>
      <c r="VMI17"/>
      <c r="VMJ17"/>
      <c r="VMK17"/>
      <c r="VML17"/>
      <c r="VMM17"/>
      <c r="VMN17"/>
      <c r="VMO17"/>
      <c r="VMP17"/>
      <c r="VMQ17"/>
      <c r="VMR17"/>
      <c r="VMS17"/>
      <c r="VMT17"/>
      <c r="VMU17"/>
      <c r="VMV17"/>
      <c r="VMW17"/>
      <c r="VMX17"/>
      <c r="VMY17"/>
      <c r="VMZ17"/>
      <c r="VNA17"/>
      <c r="VNB17"/>
      <c r="VNC17"/>
      <c r="VND17"/>
      <c r="VNE17"/>
      <c r="VNF17"/>
      <c r="VNG17"/>
      <c r="VNH17"/>
      <c r="VNI17"/>
      <c r="VNJ17"/>
      <c r="VNK17"/>
      <c r="VNL17"/>
      <c r="VNM17"/>
      <c r="VNN17"/>
      <c r="VNO17"/>
      <c r="VNP17"/>
      <c r="VNQ17"/>
      <c r="VNR17"/>
      <c r="VNS17"/>
      <c r="VNT17"/>
      <c r="VNU17"/>
      <c r="VNV17"/>
      <c r="VNW17"/>
      <c r="VNX17"/>
      <c r="VNY17"/>
      <c r="VNZ17"/>
      <c r="VOA17"/>
      <c r="VOB17"/>
      <c r="VOC17"/>
      <c r="VOD17"/>
      <c r="VOE17"/>
      <c r="VOF17"/>
      <c r="VOG17"/>
      <c r="VOH17"/>
      <c r="VOI17"/>
      <c r="VOJ17"/>
      <c r="VOK17"/>
      <c r="VOL17"/>
      <c r="VOM17"/>
      <c r="VON17"/>
      <c r="VOO17"/>
      <c r="VOP17"/>
      <c r="VOQ17"/>
      <c r="VOR17"/>
      <c r="VOS17"/>
      <c r="VOT17"/>
      <c r="VOU17"/>
      <c r="VOV17"/>
      <c r="VOW17"/>
      <c r="VOX17"/>
      <c r="VOY17"/>
      <c r="VOZ17"/>
      <c r="VPA17"/>
      <c r="VPB17"/>
      <c r="VPC17"/>
      <c r="VPD17"/>
      <c r="VPE17"/>
      <c r="VPF17"/>
      <c r="VPG17"/>
      <c r="VPH17"/>
      <c r="VPI17"/>
      <c r="VPJ17"/>
      <c r="VPK17"/>
      <c r="VPL17"/>
      <c r="VPM17"/>
      <c r="VPN17"/>
      <c r="VPO17"/>
      <c r="VPP17"/>
      <c r="VPQ17"/>
      <c r="VPR17"/>
      <c r="VPS17"/>
      <c r="VPT17"/>
      <c r="VPU17"/>
      <c r="VPV17"/>
      <c r="VPW17"/>
      <c r="VPX17"/>
      <c r="VPY17"/>
      <c r="VPZ17"/>
      <c r="VQA17"/>
      <c r="VQB17"/>
      <c r="VQC17"/>
      <c r="VQD17"/>
      <c r="VQE17"/>
      <c r="VQF17"/>
      <c r="VQG17"/>
      <c r="VQH17"/>
      <c r="VQI17"/>
      <c r="VQJ17"/>
      <c r="VQK17"/>
      <c r="VQL17"/>
      <c r="VQM17"/>
      <c r="VQN17"/>
      <c r="VQO17"/>
      <c r="VQP17"/>
      <c r="VQQ17"/>
      <c r="VQR17"/>
      <c r="VQS17"/>
      <c r="VQT17"/>
      <c r="VQU17"/>
      <c r="VQV17"/>
      <c r="VQW17"/>
      <c r="VQX17"/>
      <c r="VQY17"/>
      <c r="VQZ17"/>
      <c r="VRA17"/>
      <c r="VRB17"/>
      <c r="VRC17"/>
      <c r="VRD17"/>
      <c r="VRE17"/>
      <c r="VRF17"/>
      <c r="VRG17"/>
      <c r="VRH17"/>
      <c r="VRI17"/>
      <c r="VRJ17"/>
      <c r="VRK17"/>
      <c r="VRL17"/>
      <c r="VRM17"/>
      <c r="VRN17"/>
      <c r="VRO17"/>
      <c r="VRP17"/>
      <c r="VRQ17"/>
      <c r="VRR17"/>
      <c r="VRS17"/>
      <c r="VRT17"/>
      <c r="VRU17"/>
      <c r="VRV17"/>
      <c r="VRW17"/>
      <c r="VRX17"/>
      <c r="VRY17"/>
      <c r="VRZ17"/>
      <c r="VSA17"/>
      <c r="VSB17"/>
      <c r="VSC17"/>
      <c r="VSD17"/>
      <c r="VSE17"/>
      <c r="VSF17"/>
      <c r="VSG17"/>
      <c r="VSH17"/>
      <c r="VSI17"/>
      <c r="VSJ17"/>
      <c r="VSK17"/>
      <c r="VSL17"/>
      <c r="VSM17"/>
      <c r="VSN17"/>
      <c r="VSO17"/>
      <c r="VSP17"/>
      <c r="VSQ17"/>
      <c r="VSR17"/>
      <c r="VSS17"/>
      <c r="VST17"/>
      <c r="VSU17"/>
      <c r="VSV17"/>
      <c r="VSW17"/>
      <c r="VSX17"/>
      <c r="VSY17"/>
      <c r="VSZ17"/>
      <c r="VTA17"/>
      <c r="VTB17"/>
      <c r="VTC17"/>
      <c r="VTD17"/>
      <c r="VTE17"/>
      <c r="VTF17"/>
      <c r="VTG17"/>
      <c r="VTH17"/>
      <c r="VTI17"/>
      <c r="VTJ17"/>
      <c r="VTK17"/>
      <c r="VTL17"/>
      <c r="VTM17"/>
      <c r="VTN17"/>
      <c r="VTO17"/>
      <c r="VTP17"/>
      <c r="VTQ17"/>
      <c r="VTR17"/>
      <c r="VTS17"/>
      <c r="VTT17"/>
      <c r="VTU17"/>
      <c r="VTV17"/>
      <c r="VTW17"/>
      <c r="VTX17"/>
      <c r="VTY17"/>
      <c r="VTZ17"/>
      <c r="VUA17"/>
      <c r="VUB17"/>
      <c r="VUC17"/>
      <c r="VUD17"/>
      <c r="VUE17"/>
      <c r="VUF17"/>
      <c r="VUG17"/>
      <c r="VUH17"/>
      <c r="VUI17"/>
      <c r="VUJ17"/>
      <c r="VUK17"/>
      <c r="VUL17"/>
      <c r="VUM17"/>
      <c r="VUN17"/>
      <c r="VUO17"/>
      <c r="VUP17"/>
      <c r="VUQ17"/>
      <c r="VUR17"/>
      <c r="VUS17"/>
      <c r="VUT17"/>
      <c r="VUU17"/>
      <c r="VUV17"/>
      <c r="VUW17"/>
      <c r="VUX17"/>
      <c r="VUY17"/>
      <c r="VUZ17"/>
      <c r="VVA17"/>
      <c r="VVB17"/>
      <c r="VVC17"/>
      <c r="VVD17"/>
      <c r="VVE17"/>
      <c r="VVF17"/>
      <c r="VVG17"/>
      <c r="VVH17"/>
      <c r="VVI17"/>
      <c r="VVJ17"/>
      <c r="VVK17"/>
      <c r="VVL17"/>
      <c r="VVM17"/>
      <c r="VVN17"/>
      <c r="VVO17"/>
      <c r="VVP17"/>
      <c r="VVQ17"/>
      <c r="VVR17"/>
      <c r="VVS17"/>
      <c r="VVT17"/>
      <c r="VVU17"/>
      <c r="VVV17"/>
      <c r="VVW17"/>
      <c r="VVX17"/>
      <c r="VVY17"/>
      <c r="VVZ17"/>
      <c r="VWA17"/>
      <c r="VWB17"/>
      <c r="VWC17"/>
      <c r="VWD17"/>
      <c r="VWE17"/>
      <c r="VWF17"/>
      <c r="VWG17"/>
      <c r="VWH17"/>
      <c r="VWI17"/>
      <c r="VWJ17"/>
      <c r="VWK17"/>
      <c r="VWL17"/>
      <c r="VWM17"/>
      <c r="VWN17"/>
      <c r="VWO17"/>
      <c r="VWP17"/>
      <c r="VWQ17"/>
      <c r="VWR17"/>
      <c r="VWS17"/>
      <c r="VWT17"/>
      <c r="VWU17"/>
      <c r="VWV17"/>
      <c r="VWW17"/>
      <c r="VWX17"/>
      <c r="VWY17"/>
      <c r="VWZ17"/>
      <c r="VXA17"/>
      <c r="VXB17"/>
      <c r="VXC17"/>
      <c r="VXD17"/>
      <c r="VXE17"/>
      <c r="VXF17"/>
      <c r="VXG17"/>
      <c r="VXH17"/>
      <c r="VXI17"/>
      <c r="VXJ17"/>
      <c r="VXK17"/>
      <c r="VXL17"/>
      <c r="VXM17"/>
      <c r="VXN17"/>
      <c r="VXO17"/>
      <c r="VXP17"/>
      <c r="VXQ17"/>
      <c r="VXR17"/>
      <c r="VXS17"/>
      <c r="VXT17"/>
      <c r="VXU17"/>
      <c r="VXV17"/>
      <c r="VXW17"/>
      <c r="VXX17"/>
      <c r="VXY17"/>
      <c r="VXZ17"/>
      <c r="VYA17"/>
      <c r="VYB17"/>
      <c r="VYC17"/>
      <c r="VYD17"/>
      <c r="VYE17"/>
      <c r="VYF17"/>
      <c r="VYG17"/>
      <c r="VYH17"/>
      <c r="VYI17"/>
      <c r="VYJ17"/>
      <c r="VYK17"/>
      <c r="VYL17"/>
      <c r="VYM17"/>
      <c r="VYN17"/>
      <c r="VYO17"/>
      <c r="VYP17"/>
      <c r="VYQ17"/>
      <c r="VYR17"/>
      <c r="VYS17"/>
      <c r="VYT17"/>
      <c r="VYU17"/>
      <c r="VYV17"/>
      <c r="VYW17"/>
      <c r="VYX17"/>
      <c r="VYY17"/>
      <c r="VYZ17"/>
      <c r="VZA17"/>
      <c r="VZB17"/>
      <c r="VZC17"/>
      <c r="VZD17"/>
      <c r="VZE17"/>
      <c r="VZF17"/>
      <c r="VZG17"/>
      <c r="VZH17"/>
      <c r="VZI17"/>
      <c r="VZJ17"/>
      <c r="VZK17"/>
      <c r="VZL17"/>
      <c r="VZM17"/>
      <c r="VZN17"/>
      <c r="VZO17"/>
      <c r="VZP17"/>
      <c r="VZQ17"/>
      <c r="VZR17"/>
      <c r="VZS17"/>
      <c r="VZT17"/>
      <c r="VZU17"/>
      <c r="VZV17"/>
      <c r="VZW17"/>
      <c r="VZX17"/>
      <c r="VZY17"/>
      <c r="VZZ17"/>
      <c r="WAA17"/>
      <c r="WAB17"/>
      <c r="WAC17"/>
      <c r="WAD17"/>
      <c r="WAE17"/>
      <c r="WAF17"/>
      <c r="WAG17"/>
      <c r="WAH17"/>
      <c r="WAI17"/>
      <c r="WAJ17"/>
      <c r="WAK17"/>
      <c r="WAL17"/>
      <c r="WAM17"/>
      <c r="WAN17"/>
      <c r="WAO17"/>
      <c r="WAP17"/>
      <c r="WAQ17"/>
      <c r="WAR17"/>
      <c r="WAS17"/>
      <c r="WAT17"/>
      <c r="WAU17"/>
      <c r="WAV17"/>
      <c r="WAW17"/>
      <c r="WAX17"/>
      <c r="WAY17"/>
      <c r="WAZ17"/>
      <c r="WBA17"/>
      <c r="WBB17"/>
      <c r="WBC17"/>
      <c r="WBD17"/>
      <c r="WBE17"/>
      <c r="WBF17"/>
      <c r="WBG17"/>
      <c r="WBH17"/>
      <c r="WBI17"/>
      <c r="WBJ17"/>
      <c r="WBK17"/>
      <c r="WBL17"/>
      <c r="WBM17"/>
      <c r="WBN17"/>
      <c r="WBO17"/>
      <c r="WBP17"/>
      <c r="WBQ17"/>
      <c r="WBR17"/>
      <c r="WBS17"/>
      <c r="WBT17"/>
      <c r="WBU17"/>
      <c r="WBV17"/>
      <c r="WBW17"/>
      <c r="WBX17"/>
      <c r="WBY17"/>
      <c r="WBZ17"/>
      <c r="WCA17"/>
      <c r="WCB17"/>
      <c r="WCC17"/>
      <c r="WCD17"/>
      <c r="WCE17"/>
      <c r="WCF17"/>
      <c r="WCG17"/>
      <c r="WCH17"/>
      <c r="WCI17"/>
      <c r="WCJ17"/>
      <c r="WCK17"/>
      <c r="WCL17"/>
      <c r="WCM17"/>
      <c r="WCN17"/>
      <c r="WCO17"/>
      <c r="WCP17"/>
      <c r="WCQ17"/>
      <c r="WCR17"/>
      <c r="WCS17"/>
      <c r="WCT17"/>
      <c r="WCU17"/>
      <c r="WCV17"/>
      <c r="WCW17"/>
      <c r="WCX17"/>
      <c r="WCY17"/>
      <c r="WCZ17"/>
      <c r="WDA17"/>
      <c r="WDB17"/>
      <c r="WDC17"/>
      <c r="WDD17"/>
      <c r="WDE17"/>
      <c r="WDF17"/>
      <c r="WDG17"/>
      <c r="WDH17"/>
      <c r="WDI17"/>
      <c r="WDJ17"/>
      <c r="WDK17"/>
      <c r="WDL17"/>
      <c r="WDM17"/>
      <c r="WDN17"/>
      <c r="WDO17"/>
      <c r="WDP17"/>
      <c r="WDQ17"/>
      <c r="WDR17"/>
      <c r="WDS17"/>
      <c r="WDT17"/>
      <c r="WDU17"/>
      <c r="WDV17"/>
      <c r="WDW17"/>
      <c r="WDX17"/>
      <c r="WDY17"/>
      <c r="WDZ17"/>
      <c r="WEA17"/>
      <c r="WEB17"/>
      <c r="WEC17"/>
      <c r="WED17"/>
      <c r="WEE17"/>
      <c r="WEF17"/>
      <c r="WEG17"/>
      <c r="WEH17"/>
      <c r="WEI17"/>
      <c r="WEJ17"/>
      <c r="WEK17"/>
      <c r="WEL17"/>
      <c r="WEM17"/>
      <c r="WEN17"/>
      <c r="WEO17"/>
      <c r="WEP17"/>
      <c r="WEQ17"/>
      <c r="WER17"/>
      <c r="WES17"/>
      <c r="WET17"/>
      <c r="WEU17"/>
      <c r="WEV17"/>
      <c r="WEW17"/>
      <c r="WEX17"/>
      <c r="WEY17"/>
      <c r="WEZ17"/>
      <c r="WFA17"/>
      <c r="WFB17"/>
      <c r="WFC17"/>
      <c r="WFD17"/>
      <c r="WFE17"/>
      <c r="WFF17"/>
      <c r="WFG17"/>
      <c r="WFH17"/>
      <c r="WFI17"/>
      <c r="WFJ17"/>
      <c r="WFK17"/>
      <c r="WFL17"/>
      <c r="WFM17"/>
      <c r="WFN17"/>
      <c r="WFO17"/>
      <c r="WFP17"/>
      <c r="WFQ17"/>
      <c r="WFR17"/>
      <c r="WFS17"/>
      <c r="WFT17"/>
      <c r="WFU17"/>
      <c r="WFV17"/>
      <c r="WFW17"/>
      <c r="WFX17"/>
      <c r="WFY17"/>
      <c r="WFZ17"/>
      <c r="WGA17"/>
      <c r="WGB17"/>
      <c r="WGC17"/>
      <c r="WGD17"/>
      <c r="WGE17"/>
      <c r="WGF17"/>
      <c r="WGG17"/>
      <c r="WGH17"/>
      <c r="WGI17"/>
      <c r="WGJ17"/>
      <c r="WGK17"/>
      <c r="WGL17"/>
      <c r="WGM17"/>
      <c r="WGN17"/>
      <c r="WGO17"/>
      <c r="WGP17"/>
      <c r="WGQ17"/>
      <c r="WGR17"/>
      <c r="WGS17"/>
      <c r="WGT17"/>
      <c r="WGU17"/>
      <c r="WGV17"/>
      <c r="WGW17"/>
      <c r="WGX17"/>
      <c r="WGY17"/>
      <c r="WGZ17"/>
      <c r="WHA17"/>
      <c r="WHB17"/>
      <c r="WHC17"/>
      <c r="WHD17"/>
      <c r="WHE17"/>
      <c r="WHF17"/>
      <c r="WHG17"/>
      <c r="WHH17"/>
      <c r="WHI17"/>
      <c r="WHJ17"/>
      <c r="WHK17"/>
      <c r="WHL17"/>
      <c r="WHM17"/>
      <c r="WHN17"/>
      <c r="WHO17"/>
      <c r="WHP17"/>
      <c r="WHQ17"/>
      <c r="WHR17"/>
      <c r="WHS17"/>
      <c r="WHT17"/>
      <c r="WHU17"/>
      <c r="WHV17"/>
      <c r="WHW17"/>
      <c r="WHX17"/>
      <c r="WHY17"/>
      <c r="WHZ17"/>
      <c r="WIA17"/>
      <c r="WIB17"/>
      <c r="WIC17"/>
      <c r="WID17"/>
      <c r="WIE17"/>
      <c r="WIF17"/>
      <c r="WIG17"/>
      <c r="WIH17"/>
      <c r="WII17"/>
      <c r="WIJ17"/>
      <c r="WIK17"/>
      <c r="WIL17"/>
      <c r="WIM17"/>
      <c r="WIN17"/>
      <c r="WIO17"/>
      <c r="WIP17"/>
      <c r="WIQ17"/>
      <c r="WIR17"/>
      <c r="WIS17"/>
      <c r="WIT17"/>
      <c r="WIU17"/>
      <c r="WIV17"/>
      <c r="WIW17"/>
      <c r="WIX17"/>
      <c r="WIY17"/>
      <c r="WIZ17"/>
      <c r="WJA17"/>
      <c r="WJB17"/>
      <c r="WJC17"/>
      <c r="WJD17"/>
      <c r="WJE17"/>
      <c r="WJF17"/>
      <c r="WJG17"/>
      <c r="WJH17"/>
      <c r="WJI17"/>
      <c r="WJJ17"/>
      <c r="WJK17"/>
      <c r="WJL17"/>
      <c r="WJM17"/>
      <c r="WJN17"/>
      <c r="WJO17"/>
      <c r="WJP17"/>
      <c r="WJQ17"/>
      <c r="WJR17"/>
      <c r="WJS17"/>
      <c r="WJT17"/>
      <c r="WJU17"/>
      <c r="WJV17"/>
      <c r="WJW17"/>
      <c r="WJX17"/>
      <c r="WJY17"/>
      <c r="WJZ17"/>
      <c r="WKA17"/>
      <c r="WKB17"/>
      <c r="WKC17"/>
      <c r="WKD17"/>
      <c r="WKE17"/>
      <c r="WKF17"/>
      <c r="WKG17"/>
      <c r="WKH17"/>
      <c r="WKI17"/>
      <c r="WKJ17"/>
      <c r="WKK17"/>
      <c r="WKL17"/>
      <c r="WKM17"/>
      <c r="WKN17"/>
      <c r="WKO17"/>
      <c r="WKP17"/>
      <c r="WKQ17"/>
      <c r="WKR17"/>
      <c r="WKS17"/>
      <c r="WKT17"/>
      <c r="WKU17"/>
      <c r="WKV17"/>
      <c r="WKW17"/>
      <c r="WKX17"/>
      <c r="WKY17"/>
      <c r="WKZ17"/>
      <c r="WLA17"/>
      <c r="WLB17"/>
      <c r="WLC17"/>
      <c r="WLD17"/>
      <c r="WLE17"/>
      <c r="WLF17"/>
      <c r="WLG17"/>
      <c r="WLH17"/>
      <c r="WLI17"/>
      <c r="WLJ17"/>
      <c r="WLK17"/>
      <c r="WLL17"/>
      <c r="WLM17"/>
      <c r="WLN17"/>
      <c r="WLO17"/>
      <c r="WLP17"/>
      <c r="WLQ17"/>
      <c r="WLR17"/>
      <c r="WLS17"/>
      <c r="WLT17"/>
      <c r="WLU17"/>
      <c r="WLV17"/>
      <c r="WLW17"/>
      <c r="WLX17"/>
      <c r="WLY17"/>
      <c r="WLZ17"/>
      <c r="WMA17"/>
      <c r="WMB17"/>
      <c r="WMC17"/>
      <c r="WMD17"/>
      <c r="WME17"/>
      <c r="WMF17"/>
      <c r="WMG17"/>
      <c r="WMH17"/>
      <c r="WMI17"/>
      <c r="WMJ17"/>
      <c r="WMK17"/>
      <c r="WML17"/>
      <c r="WMM17"/>
      <c r="WMN17"/>
      <c r="WMO17"/>
      <c r="WMP17"/>
      <c r="WMQ17"/>
      <c r="WMR17"/>
      <c r="WMS17"/>
      <c r="WMT17"/>
      <c r="WMU17"/>
      <c r="WMV17"/>
      <c r="WMW17"/>
      <c r="WMX17"/>
      <c r="WMY17"/>
      <c r="WMZ17"/>
      <c r="WNA17"/>
      <c r="WNB17"/>
      <c r="WNC17"/>
      <c r="WND17"/>
      <c r="WNE17"/>
      <c r="WNF17"/>
      <c r="WNG17"/>
      <c r="WNH17"/>
      <c r="WNI17"/>
      <c r="WNJ17"/>
      <c r="WNK17"/>
      <c r="WNL17"/>
      <c r="WNM17"/>
      <c r="WNN17"/>
      <c r="WNO17"/>
      <c r="WNP17"/>
      <c r="WNQ17"/>
      <c r="WNR17"/>
      <c r="WNS17"/>
      <c r="WNT17"/>
      <c r="WNU17"/>
      <c r="WNV17"/>
      <c r="WNW17"/>
      <c r="WNX17"/>
      <c r="WNY17"/>
      <c r="WNZ17"/>
      <c r="WOA17"/>
      <c r="WOB17"/>
      <c r="WOC17"/>
      <c r="WOD17"/>
      <c r="WOE17"/>
      <c r="WOF17"/>
      <c r="WOG17"/>
      <c r="WOH17"/>
      <c r="WOI17"/>
      <c r="WOJ17"/>
      <c r="WOK17"/>
      <c r="WOL17"/>
      <c r="WOM17"/>
      <c r="WON17"/>
      <c r="WOO17"/>
      <c r="WOP17"/>
      <c r="WOQ17"/>
      <c r="WOR17"/>
      <c r="WOS17"/>
      <c r="WOT17"/>
      <c r="WOU17"/>
      <c r="WOV17"/>
      <c r="WOW17"/>
      <c r="WOX17"/>
      <c r="WOY17"/>
      <c r="WOZ17"/>
      <c r="WPA17"/>
      <c r="WPB17"/>
      <c r="WPC17"/>
      <c r="WPD17"/>
      <c r="WPE17"/>
      <c r="WPF17"/>
      <c r="WPG17"/>
      <c r="WPH17"/>
      <c r="WPI17"/>
      <c r="WPJ17"/>
      <c r="WPK17"/>
      <c r="WPL17"/>
      <c r="WPM17"/>
      <c r="WPN17"/>
      <c r="WPO17"/>
      <c r="WPP17"/>
      <c r="WPQ17"/>
      <c r="WPR17"/>
      <c r="WPS17"/>
      <c r="WPT17"/>
      <c r="WPU17"/>
      <c r="WPV17"/>
      <c r="WPW17"/>
      <c r="WPX17"/>
      <c r="WPY17"/>
      <c r="WPZ17"/>
      <c r="WQA17"/>
      <c r="WQB17"/>
      <c r="WQC17"/>
      <c r="WQD17"/>
      <c r="WQE17"/>
      <c r="WQF17"/>
      <c r="WQG17"/>
      <c r="WQH17"/>
      <c r="WQI17"/>
      <c r="WQJ17"/>
      <c r="WQK17"/>
      <c r="WQL17"/>
      <c r="WQM17"/>
      <c r="WQN17"/>
      <c r="WQO17"/>
      <c r="WQP17"/>
      <c r="WQQ17"/>
      <c r="WQR17"/>
      <c r="WQS17"/>
      <c r="WQT17"/>
      <c r="WQU17"/>
      <c r="WQV17"/>
      <c r="WQW17"/>
      <c r="WQX17"/>
      <c r="WQY17"/>
      <c r="WQZ17"/>
      <c r="WRA17"/>
      <c r="WRB17"/>
      <c r="WRC17"/>
      <c r="WRD17"/>
      <c r="WRE17"/>
      <c r="WRF17"/>
      <c r="WRG17"/>
      <c r="WRH17"/>
      <c r="WRI17"/>
      <c r="WRJ17"/>
      <c r="WRK17"/>
      <c r="WRL17"/>
      <c r="WRM17"/>
      <c r="WRN17"/>
      <c r="WRO17"/>
      <c r="WRP17"/>
      <c r="WRQ17"/>
      <c r="WRR17"/>
      <c r="WRS17"/>
      <c r="WRT17"/>
      <c r="WRU17"/>
      <c r="WRV17"/>
      <c r="WRW17"/>
      <c r="WRX17"/>
      <c r="WRY17"/>
      <c r="WRZ17"/>
      <c r="WSA17"/>
      <c r="WSB17"/>
      <c r="WSC17"/>
      <c r="WSD17"/>
      <c r="WSE17"/>
      <c r="WSF17"/>
      <c r="WSG17"/>
      <c r="WSH17"/>
      <c r="WSI17"/>
      <c r="WSJ17"/>
      <c r="WSK17"/>
      <c r="WSL17"/>
      <c r="WSM17"/>
      <c r="WSN17"/>
      <c r="WSO17"/>
      <c r="WSP17"/>
      <c r="WSQ17"/>
      <c r="WSR17"/>
      <c r="WSS17"/>
      <c r="WST17"/>
      <c r="WSU17"/>
      <c r="WSV17"/>
      <c r="WSW17"/>
      <c r="WSX17"/>
      <c r="WSY17"/>
      <c r="WSZ17"/>
      <c r="WTA17"/>
      <c r="WTB17"/>
      <c r="WTC17"/>
      <c r="WTD17"/>
      <c r="WTE17"/>
      <c r="WTF17"/>
      <c r="WTG17"/>
      <c r="WTH17"/>
      <c r="WTI17"/>
      <c r="WTJ17"/>
      <c r="WTK17"/>
      <c r="WTL17"/>
      <c r="WTM17"/>
      <c r="WTN17"/>
      <c r="WTO17"/>
      <c r="WTP17"/>
      <c r="WTQ17"/>
      <c r="WTR17"/>
      <c r="WTS17"/>
      <c r="WTT17"/>
      <c r="WTU17"/>
      <c r="WTV17"/>
      <c r="WTW17"/>
      <c r="WTX17"/>
      <c r="WTY17"/>
      <c r="WTZ17"/>
      <c r="WUA17"/>
      <c r="WUB17"/>
      <c r="WUC17"/>
      <c r="WUD17"/>
      <c r="WUE17"/>
      <c r="WUF17"/>
      <c r="WUG17"/>
      <c r="WUH17"/>
      <c r="WUI17"/>
      <c r="WUJ17"/>
      <c r="WUK17"/>
      <c r="WUL17"/>
      <c r="WUM17"/>
      <c r="WUN17"/>
      <c r="WUO17"/>
      <c r="WUP17"/>
      <c r="WUQ17"/>
      <c r="WUR17"/>
      <c r="WUS17"/>
      <c r="WUT17"/>
      <c r="WUU17"/>
      <c r="WUV17"/>
      <c r="WUW17"/>
      <c r="WUX17"/>
      <c r="WUY17"/>
      <c r="WUZ17"/>
      <c r="WVA17"/>
      <c r="WVB17"/>
      <c r="WVC17"/>
      <c r="WVD17"/>
      <c r="WVE17"/>
      <c r="WVF17"/>
      <c r="WVG17"/>
      <c r="WVH17"/>
      <c r="WVI17"/>
      <c r="WVJ17"/>
      <c r="WVK17"/>
      <c r="WVL17"/>
      <c r="WVM17"/>
      <c r="WVN17"/>
      <c r="WVO17"/>
      <c r="WVP17"/>
      <c r="WVQ17"/>
      <c r="WVR17"/>
      <c r="WVS17"/>
      <c r="WVT17"/>
      <c r="WVU17"/>
      <c r="WVV17"/>
      <c r="WVW17"/>
      <c r="WVX17"/>
      <c r="WVY17"/>
      <c r="WVZ17"/>
      <c r="WWA17"/>
      <c r="WWB17"/>
      <c r="WWC17"/>
      <c r="WWD17"/>
      <c r="WWE17"/>
      <c r="WWF17"/>
      <c r="WWG17"/>
      <c r="WWH17"/>
      <c r="WWI17"/>
      <c r="WWJ17"/>
      <c r="WWK17"/>
      <c r="WWL17"/>
      <c r="WWM17"/>
      <c r="WWN17"/>
      <c r="WWO17"/>
      <c r="WWP17"/>
      <c r="WWQ17"/>
      <c r="WWR17"/>
      <c r="WWS17"/>
      <c r="WWT17"/>
      <c r="WWU17"/>
      <c r="WWV17"/>
      <c r="WWW17"/>
      <c r="WWX17"/>
      <c r="WWY17"/>
      <c r="WWZ17"/>
      <c r="WXA17"/>
      <c r="WXB17"/>
      <c r="WXC17"/>
      <c r="WXD17"/>
      <c r="WXE17"/>
      <c r="WXF17"/>
      <c r="WXG17"/>
      <c r="WXH17"/>
      <c r="WXI17"/>
      <c r="WXJ17"/>
      <c r="WXK17"/>
      <c r="WXL17"/>
      <c r="WXM17"/>
      <c r="WXN17"/>
      <c r="WXO17"/>
      <c r="WXP17"/>
      <c r="WXQ17"/>
      <c r="WXR17"/>
      <c r="WXS17"/>
      <c r="WXT17"/>
      <c r="WXU17"/>
      <c r="WXV17"/>
      <c r="WXW17"/>
      <c r="WXX17"/>
      <c r="WXY17"/>
      <c r="WXZ17"/>
      <c r="WYA17"/>
      <c r="WYB17"/>
      <c r="WYC17"/>
      <c r="WYD17"/>
      <c r="WYE17"/>
      <c r="WYF17"/>
      <c r="WYG17"/>
      <c r="WYH17"/>
      <c r="WYI17"/>
      <c r="WYJ17"/>
      <c r="WYK17"/>
      <c r="WYL17"/>
      <c r="WYM17"/>
      <c r="WYN17"/>
      <c r="WYO17"/>
      <c r="WYP17"/>
      <c r="WYQ17"/>
      <c r="WYR17"/>
      <c r="WYS17"/>
      <c r="WYT17"/>
      <c r="WYU17"/>
      <c r="WYV17"/>
      <c r="WYW17"/>
      <c r="WYX17"/>
      <c r="WYY17"/>
      <c r="WYZ17"/>
      <c r="WZA17"/>
      <c r="WZB17"/>
      <c r="WZC17"/>
      <c r="WZD17"/>
      <c r="WZE17"/>
      <c r="WZF17"/>
      <c r="WZG17"/>
      <c r="WZH17"/>
      <c r="WZI17"/>
      <c r="WZJ17"/>
      <c r="WZK17"/>
      <c r="WZL17"/>
      <c r="WZM17"/>
      <c r="WZN17"/>
      <c r="WZO17"/>
      <c r="WZP17"/>
      <c r="WZQ17"/>
      <c r="WZR17"/>
      <c r="WZS17"/>
      <c r="WZT17"/>
      <c r="WZU17"/>
      <c r="WZV17"/>
      <c r="WZW17"/>
      <c r="WZX17"/>
      <c r="WZY17"/>
      <c r="WZZ17"/>
      <c r="XAA17"/>
      <c r="XAB17"/>
      <c r="XAC17"/>
      <c r="XAD17"/>
      <c r="XAE17"/>
      <c r="XAF17"/>
      <c r="XAG17"/>
      <c r="XAH17"/>
      <c r="XAI17"/>
      <c r="XAJ17"/>
      <c r="XAK17"/>
      <c r="XAL17"/>
      <c r="XAM17"/>
      <c r="XAN17"/>
      <c r="XAO17"/>
      <c r="XAP17"/>
      <c r="XAQ17"/>
      <c r="XAR17"/>
      <c r="XAS17"/>
      <c r="XAT17"/>
      <c r="XAU17"/>
      <c r="XAV17"/>
      <c r="XAW17"/>
      <c r="XAX17"/>
      <c r="XAY17"/>
      <c r="XAZ17"/>
      <c r="XBA17"/>
      <c r="XBB17"/>
      <c r="XBC17"/>
      <c r="XBD17"/>
      <c r="XBE17"/>
      <c r="XBF17"/>
      <c r="XBG17"/>
      <c r="XBH17"/>
      <c r="XBI17"/>
      <c r="XBJ17"/>
      <c r="XBK17"/>
      <c r="XBL17"/>
      <c r="XBM17"/>
      <c r="XBN17"/>
      <c r="XBO17"/>
      <c r="XBP17"/>
      <c r="XBQ17"/>
      <c r="XBR17"/>
      <c r="XBS17"/>
      <c r="XBT17"/>
      <c r="XBU17"/>
      <c r="XBV17"/>
      <c r="XBW17"/>
      <c r="XBX17"/>
      <c r="XBY17"/>
      <c r="XBZ17"/>
      <c r="XCA17"/>
      <c r="XCB17"/>
      <c r="XCC17"/>
      <c r="XCD17"/>
      <c r="XCE17"/>
      <c r="XCF17"/>
      <c r="XCG17"/>
      <c r="XCH17"/>
      <c r="XCI17"/>
      <c r="XCJ17"/>
      <c r="XCK17"/>
      <c r="XCL17"/>
      <c r="XCM17"/>
      <c r="XCN17"/>
      <c r="XCO17"/>
      <c r="XCP17"/>
      <c r="XCQ17"/>
      <c r="XCR17"/>
      <c r="XCS17"/>
      <c r="XCT17"/>
      <c r="XCU17"/>
      <c r="XCV17"/>
      <c r="XCW17"/>
      <c r="XCX17"/>
      <c r="XCY17"/>
      <c r="XCZ17"/>
      <c r="XDA17"/>
      <c r="XDB17"/>
      <c r="XDC17"/>
      <c r="XDD17"/>
      <c r="XDE17"/>
      <c r="XDF17"/>
      <c r="XDG17"/>
      <c r="XDH17"/>
      <c r="XDI17"/>
      <c r="XDJ17"/>
      <c r="XDK17"/>
      <c r="XDL17"/>
      <c r="XDM17"/>
      <c r="XDN17"/>
      <c r="XDO17"/>
      <c r="XDP17"/>
      <c r="XDQ17"/>
      <c r="XDR17"/>
      <c r="XDS17"/>
      <c r="XDT17"/>
      <c r="XDU17"/>
      <c r="XDV17"/>
      <c r="XDW17"/>
      <c r="XDX17"/>
      <c r="XDY17"/>
      <c r="XDZ17"/>
      <c r="XEA17"/>
      <c r="XEB17"/>
      <c r="XEC17"/>
      <c r="XED17"/>
      <c r="XEE17"/>
      <c r="XEF17"/>
      <c r="XEG17"/>
      <c r="XEH17"/>
      <c r="XEI17"/>
      <c r="XEJ17"/>
      <c r="XEK17"/>
      <c r="XEL17"/>
      <c r="XEM17"/>
      <c r="XEN17"/>
      <c r="XEO17"/>
      <c r="XEP17"/>
      <c r="XEQ17"/>
      <c r="XER17"/>
      <c r="XES17"/>
      <c r="XET17"/>
      <c r="XEU17"/>
      <c r="XEV17"/>
      <c r="XEW17"/>
      <c r="XEX17"/>
      <c r="XEY17"/>
      <c r="XEZ17"/>
      <c r="XFA17"/>
      <c r="XFB17"/>
    </row>
    <row r="18" spans="1:16382" x14ac:dyDescent="0.2">
      <c r="B18" s="98" t="s">
        <v>199</v>
      </c>
      <c r="C18" s="99"/>
      <c r="D18" s="100"/>
    </row>
    <row r="19" spans="1:16382" x14ac:dyDescent="0.2">
      <c r="C19" s="100"/>
    </row>
    <row r="20" spans="1:16382" ht="45" x14ac:dyDescent="0.25">
      <c r="A20" s="101" t="s">
        <v>200</v>
      </c>
      <c r="B20" s="101" t="s">
        <v>201</v>
      </c>
      <c r="C20" s="101" t="s">
        <v>202</v>
      </c>
      <c r="D20" s="101" t="s">
        <v>203</v>
      </c>
      <c r="E20" s="101" t="s">
        <v>204</v>
      </c>
      <c r="F20" s="101" t="s">
        <v>205</v>
      </c>
      <c r="G20" s="102" t="s">
        <v>206</v>
      </c>
      <c r="H20" s="102" t="s">
        <v>207</v>
      </c>
      <c r="I20" s="101" t="s">
        <v>208</v>
      </c>
      <c r="J20" s="101" t="s">
        <v>209</v>
      </c>
      <c r="K20" s="101" t="s">
        <v>210</v>
      </c>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c r="IL20" s="103"/>
      <c r="IM20" s="103"/>
      <c r="IN20" s="103"/>
      <c r="IO20" s="103"/>
      <c r="IP20" s="103"/>
      <c r="IQ20" s="103"/>
      <c r="IR20" s="103"/>
      <c r="IS20" s="103"/>
      <c r="IT20" s="103"/>
      <c r="IU20" s="103"/>
      <c r="IV20" s="103"/>
      <c r="IW20" s="103"/>
      <c r="IX20" s="103"/>
      <c r="IY20" s="103"/>
      <c r="IZ20" s="103"/>
      <c r="JA20" s="103"/>
      <c r="JB20" s="103"/>
      <c r="JC20" s="103"/>
      <c r="JD20" s="103"/>
      <c r="JE20" s="103"/>
      <c r="JF20" s="103"/>
      <c r="JG20" s="103"/>
      <c r="JH20" s="103"/>
      <c r="JI20" s="103"/>
      <c r="JJ20" s="103"/>
      <c r="JK20" s="103"/>
      <c r="JL20" s="103"/>
      <c r="JM20" s="103"/>
      <c r="JN20" s="103"/>
      <c r="JO20" s="103"/>
      <c r="JP20" s="103"/>
      <c r="JQ20" s="103"/>
      <c r="JR20" s="103"/>
      <c r="JS20" s="103"/>
      <c r="JT20" s="103"/>
      <c r="JU20" s="103"/>
      <c r="JV20" s="103"/>
      <c r="JW20" s="103"/>
      <c r="JX20" s="103"/>
      <c r="JY20" s="103"/>
      <c r="JZ20" s="103"/>
      <c r="KA20" s="103"/>
      <c r="KB20" s="103"/>
      <c r="KC20" s="103"/>
      <c r="KD20" s="103"/>
      <c r="KE20" s="103"/>
      <c r="KF20" s="103"/>
      <c r="KG20" s="103"/>
      <c r="KH20" s="103"/>
      <c r="KI20" s="103"/>
      <c r="KJ20" s="103"/>
      <c r="KK20" s="103"/>
      <c r="KL20" s="103"/>
      <c r="KM20" s="103"/>
      <c r="KN20" s="103"/>
      <c r="KO20" s="103"/>
      <c r="KP20" s="103"/>
      <c r="KQ20" s="103"/>
      <c r="KR20" s="103"/>
      <c r="KS20" s="103"/>
      <c r="KT20" s="103"/>
      <c r="KU20" s="103"/>
      <c r="KV20" s="103"/>
      <c r="KW20" s="103"/>
      <c r="KX20" s="103"/>
      <c r="KY20" s="103"/>
      <c r="KZ20" s="103"/>
      <c r="LA20" s="103"/>
      <c r="LB20" s="103"/>
      <c r="LC20" s="103"/>
      <c r="LD20" s="103"/>
      <c r="LE20" s="103"/>
      <c r="LF20" s="103"/>
      <c r="LG20" s="103"/>
      <c r="LH20" s="103"/>
      <c r="LI20" s="103"/>
      <c r="LJ20" s="103"/>
      <c r="LK20" s="103"/>
      <c r="LL20" s="103"/>
      <c r="LM20" s="103"/>
      <c r="LN20" s="103"/>
      <c r="LO20" s="103"/>
      <c r="LP20" s="103"/>
      <c r="LQ20" s="103"/>
      <c r="LR20" s="103"/>
      <c r="LS20" s="103"/>
      <c r="LT20" s="103"/>
      <c r="LU20" s="103"/>
      <c r="LV20" s="103"/>
      <c r="LW20" s="103"/>
      <c r="LX20" s="103"/>
      <c r="LY20" s="103"/>
      <c r="LZ20" s="103"/>
      <c r="MA20" s="103"/>
      <c r="MB20" s="103"/>
      <c r="MC20" s="103"/>
      <c r="MD20" s="103"/>
      <c r="ME20" s="103"/>
      <c r="MF20" s="103"/>
      <c r="MG20" s="103"/>
      <c r="MH20" s="103"/>
      <c r="MI20" s="103"/>
      <c r="MJ20" s="103"/>
      <c r="MK20" s="103"/>
      <c r="ML20" s="103"/>
      <c r="MM20" s="103"/>
      <c r="MN20" s="103"/>
      <c r="MO20" s="103"/>
      <c r="MP20" s="103"/>
      <c r="MQ20" s="103"/>
      <c r="MR20" s="103"/>
      <c r="MS20" s="103"/>
      <c r="MT20" s="103"/>
      <c r="MU20" s="103"/>
      <c r="MV20" s="103"/>
      <c r="MW20" s="103"/>
      <c r="MX20" s="103"/>
      <c r="MY20" s="103"/>
      <c r="MZ20" s="103"/>
      <c r="NA20" s="103"/>
      <c r="NB20" s="103"/>
      <c r="NC20" s="103"/>
      <c r="ND20" s="103"/>
      <c r="NE20" s="103"/>
      <c r="NF20" s="103"/>
      <c r="NG20" s="103"/>
      <c r="NH20" s="103"/>
      <c r="NI20" s="103"/>
      <c r="NJ20" s="103"/>
      <c r="NK20" s="103"/>
      <c r="NL20" s="103"/>
      <c r="NM20" s="103"/>
      <c r="NN20" s="103"/>
      <c r="NO20" s="103"/>
      <c r="NP20" s="103"/>
      <c r="NQ20" s="103"/>
      <c r="NR20" s="103"/>
      <c r="NS20" s="103"/>
      <c r="NT20" s="103"/>
      <c r="NU20" s="103"/>
      <c r="NV20" s="103"/>
      <c r="NW20" s="103"/>
      <c r="NX20" s="103"/>
      <c r="NY20" s="103"/>
      <c r="NZ20" s="103"/>
      <c r="OA20" s="103"/>
      <c r="OB20" s="103"/>
      <c r="OC20" s="103"/>
      <c r="OD20" s="103"/>
      <c r="OE20" s="103"/>
      <c r="OF20" s="103"/>
      <c r="OG20" s="103"/>
      <c r="OH20" s="103"/>
      <c r="OI20" s="103"/>
      <c r="OJ20" s="103"/>
      <c r="OK20" s="103"/>
      <c r="OL20" s="103"/>
      <c r="OM20" s="103"/>
      <c r="ON20" s="103"/>
      <c r="OO20" s="103"/>
      <c r="OP20" s="103"/>
      <c r="OQ20" s="103"/>
      <c r="OR20" s="103"/>
      <c r="OS20" s="103"/>
      <c r="OT20" s="103"/>
      <c r="OU20" s="103"/>
      <c r="OV20" s="103"/>
      <c r="OW20" s="103"/>
      <c r="OX20" s="103"/>
      <c r="OY20" s="103"/>
      <c r="OZ20" s="103"/>
      <c r="PA20" s="103"/>
      <c r="PB20" s="103"/>
      <c r="PC20" s="103"/>
      <c r="PD20" s="103"/>
      <c r="PE20" s="103"/>
      <c r="PF20" s="103"/>
      <c r="PG20" s="103"/>
      <c r="PH20" s="103"/>
      <c r="PI20" s="103"/>
      <c r="PJ20" s="103"/>
      <c r="PK20" s="103"/>
      <c r="PL20" s="103"/>
      <c r="PM20" s="103"/>
      <c r="PN20" s="103"/>
      <c r="PO20" s="103"/>
      <c r="PP20" s="103"/>
      <c r="PQ20" s="103"/>
      <c r="PR20" s="103"/>
      <c r="PS20" s="103"/>
      <c r="PT20" s="103"/>
      <c r="PU20" s="103"/>
      <c r="PV20" s="103"/>
      <c r="PW20" s="103"/>
      <c r="PX20" s="103"/>
      <c r="PY20" s="103"/>
      <c r="PZ20" s="103"/>
      <c r="QA20" s="103"/>
      <c r="QB20" s="103"/>
      <c r="QC20" s="103"/>
      <c r="QD20" s="103"/>
      <c r="QE20" s="103"/>
      <c r="QF20" s="103"/>
      <c r="QG20" s="103"/>
      <c r="QH20" s="103"/>
      <c r="QI20" s="103"/>
      <c r="QJ20" s="103"/>
      <c r="QK20" s="103"/>
      <c r="QL20" s="103"/>
      <c r="QM20" s="103"/>
      <c r="QN20" s="103"/>
      <c r="QO20" s="103"/>
      <c r="QP20" s="103"/>
      <c r="QQ20" s="103"/>
      <c r="QR20" s="103"/>
      <c r="QS20" s="103"/>
      <c r="QT20" s="103"/>
      <c r="QU20" s="103"/>
      <c r="QV20" s="103"/>
      <c r="QW20" s="103"/>
      <c r="QX20" s="103"/>
      <c r="QY20" s="103"/>
      <c r="QZ20" s="103"/>
      <c r="RA20" s="103"/>
      <c r="RB20" s="103"/>
      <c r="RC20" s="103"/>
      <c r="RD20" s="103"/>
      <c r="RE20" s="103"/>
      <c r="RF20" s="103"/>
      <c r="RG20" s="103"/>
      <c r="RH20" s="103"/>
      <c r="RI20" s="103"/>
      <c r="RJ20" s="103"/>
      <c r="RK20" s="103"/>
      <c r="RL20" s="103"/>
      <c r="RM20" s="103"/>
      <c r="RN20" s="103"/>
      <c r="RO20" s="103"/>
      <c r="RP20" s="103"/>
      <c r="RQ20" s="103"/>
      <c r="RR20" s="103"/>
      <c r="RS20" s="103"/>
      <c r="RT20" s="103"/>
      <c r="RU20" s="103"/>
      <c r="RV20" s="103"/>
      <c r="RW20" s="103"/>
      <c r="RX20" s="103"/>
      <c r="RY20" s="103"/>
      <c r="RZ20" s="103"/>
      <c r="SA20" s="103"/>
      <c r="SB20" s="103"/>
      <c r="SC20" s="103"/>
      <c r="SD20" s="103"/>
      <c r="SE20" s="103"/>
      <c r="SF20" s="103"/>
      <c r="SG20" s="103"/>
      <c r="SH20" s="103"/>
      <c r="SI20" s="103"/>
      <c r="SJ20" s="103"/>
      <c r="SK20" s="103"/>
      <c r="SL20" s="103"/>
      <c r="SM20" s="103"/>
      <c r="SN20" s="103"/>
      <c r="SO20" s="103"/>
      <c r="SP20" s="103"/>
      <c r="SQ20" s="103"/>
      <c r="SR20" s="103"/>
      <c r="SS20" s="103"/>
      <c r="ST20" s="103"/>
      <c r="SU20" s="103"/>
      <c r="SV20" s="103"/>
      <c r="SW20" s="103"/>
      <c r="SX20" s="103"/>
      <c r="SY20" s="103"/>
      <c r="SZ20" s="103"/>
      <c r="TA20" s="103"/>
      <c r="TB20" s="103"/>
      <c r="TC20" s="103"/>
      <c r="TD20" s="103"/>
      <c r="TE20" s="103"/>
      <c r="TF20" s="103"/>
      <c r="TG20" s="103"/>
      <c r="TH20" s="103"/>
      <c r="TI20" s="103"/>
      <c r="TJ20" s="103"/>
      <c r="TK20" s="103"/>
      <c r="TL20" s="103"/>
      <c r="TM20" s="103"/>
      <c r="TN20" s="103"/>
      <c r="TO20" s="103"/>
      <c r="TP20" s="103"/>
      <c r="TQ20" s="103"/>
      <c r="TR20" s="103"/>
      <c r="TS20" s="103"/>
      <c r="TT20" s="103"/>
      <c r="TU20" s="103"/>
      <c r="TV20" s="103"/>
      <c r="TW20" s="103"/>
      <c r="TX20" s="103"/>
      <c r="TY20" s="103"/>
      <c r="TZ20" s="103"/>
      <c r="UA20" s="103"/>
      <c r="UB20" s="103"/>
      <c r="UC20" s="103"/>
      <c r="UD20" s="103"/>
      <c r="UE20" s="103"/>
      <c r="UF20" s="103"/>
      <c r="UG20" s="103"/>
      <c r="UH20" s="103"/>
      <c r="UI20" s="103"/>
      <c r="UJ20" s="103"/>
      <c r="UK20" s="103"/>
      <c r="UL20" s="103"/>
      <c r="UM20" s="103"/>
      <c r="UN20" s="103"/>
      <c r="UO20" s="103"/>
      <c r="UP20" s="103"/>
      <c r="UQ20" s="103"/>
      <c r="UR20" s="103"/>
      <c r="US20" s="103"/>
      <c r="UT20" s="103"/>
      <c r="UU20" s="103"/>
      <c r="UV20" s="103"/>
      <c r="UW20" s="103"/>
      <c r="UX20" s="103"/>
      <c r="UY20" s="103"/>
      <c r="UZ20" s="103"/>
      <c r="VA20" s="103"/>
      <c r="VB20" s="103"/>
      <c r="VC20" s="103"/>
      <c r="VD20" s="103"/>
      <c r="VE20" s="103"/>
      <c r="VF20" s="103"/>
      <c r="VG20" s="103"/>
      <c r="VH20" s="103"/>
      <c r="VI20" s="103"/>
      <c r="VJ20" s="103"/>
      <c r="VK20" s="103"/>
      <c r="VL20" s="103"/>
      <c r="VM20" s="103"/>
      <c r="VN20" s="103"/>
      <c r="VO20" s="103"/>
      <c r="VP20" s="103"/>
      <c r="VQ20" s="103"/>
      <c r="VR20" s="103"/>
      <c r="VS20" s="103"/>
      <c r="VT20" s="103"/>
      <c r="VU20" s="103"/>
      <c r="VV20" s="103"/>
      <c r="VW20" s="103"/>
      <c r="VX20" s="103"/>
      <c r="VY20" s="103"/>
      <c r="VZ20" s="103"/>
      <c r="WA20" s="103"/>
      <c r="WB20" s="103"/>
      <c r="WC20" s="103"/>
      <c r="WD20" s="103"/>
      <c r="WE20" s="103"/>
      <c r="WF20" s="103"/>
      <c r="WG20" s="103"/>
      <c r="WH20" s="103"/>
      <c r="WI20" s="103"/>
      <c r="WJ20" s="103"/>
      <c r="WK20" s="103"/>
      <c r="WL20" s="103"/>
      <c r="WM20" s="103"/>
      <c r="WN20" s="103"/>
      <c r="WO20" s="103"/>
      <c r="WP20" s="103"/>
      <c r="WQ20" s="103"/>
      <c r="WR20" s="103"/>
      <c r="WS20" s="103"/>
      <c r="WT20" s="103"/>
      <c r="WU20" s="103"/>
      <c r="WV20" s="103"/>
      <c r="WW20" s="103"/>
      <c r="WX20" s="103"/>
      <c r="WY20" s="103"/>
      <c r="WZ20" s="103"/>
      <c r="XA20" s="103"/>
      <c r="XB20" s="103"/>
      <c r="XC20" s="103"/>
      <c r="XD20" s="103"/>
      <c r="XE20" s="103"/>
      <c r="XF20" s="103"/>
      <c r="XG20" s="103"/>
      <c r="XH20" s="103"/>
      <c r="XI20" s="103"/>
      <c r="XJ20" s="103"/>
      <c r="XK20" s="103"/>
      <c r="XL20" s="103"/>
      <c r="XM20" s="103"/>
      <c r="XN20" s="103"/>
      <c r="XO20" s="103"/>
      <c r="XP20" s="103"/>
      <c r="XQ20" s="103"/>
      <c r="XR20" s="103"/>
      <c r="XS20" s="103"/>
      <c r="XT20" s="103"/>
      <c r="XU20" s="103"/>
      <c r="XV20" s="103"/>
      <c r="XW20" s="103"/>
      <c r="XX20" s="103"/>
      <c r="XY20" s="103"/>
      <c r="XZ20" s="103"/>
      <c r="YA20" s="103"/>
      <c r="YB20" s="103"/>
      <c r="YC20" s="103"/>
      <c r="YD20" s="103"/>
      <c r="YE20" s="103"/>
      <c r="YF20" s="103"/>
      <c r="YG20" s="103"/>
      <c r="YH20" s="103"/>
      <c r="YI20" s="103"/>
      <c r="YJ20" s="103"/>
      <c r="YK20" s="103"/>
      <c r="YL20" s="103"/>
      <c r="YM20" s="103"/>
      <c r="YN20" s="103"/>
      <c r="YO20" s="103"/>
      <c r="YP20" s="103"/>
      <c r="YQ20" s="103"/>
      <c r="YR20" s="103"/>
      <c r="YS20" s="103"/>
      <c r="YT20" s="103"/>
      <c r="YU20" s="103"/>
      <c r="YV20" s="103"/>
      <c r="YW20" s="103"/>
      <c r="YX20" s="103"/>
      <c r="YY20" s="103"/>
      <c r="YZ20" s="103"/>
      <c r="ZA20" s="103"/>
      <c r="ZB20" s="103"/>
      <c r="ZC20" s="103"/>
      <c r="ZD20" s="103"/>
      <c r="ZE20" s="103"/>
      <c r="ZF20" s="103"/>
      <c r="ZG20" s="103"/>
      <c r="ZH20" s="103"/>
      <c r="ZI20" s="103"/>
      <c r="ZJ20" s="103"/>
      <c r="ZK20" s="103"/>
      <c r="ZL20" s="103"/>
      <c r="ZM20" s="103"/>
      <c r="ZN20" s="103"/>
      <c r="ZO20" s="103"/>
      <c r="ZP20" s="103"/>
      <c r="ZQ20" s="103"/>
      <c r="ZR20" s="103"/>
      <c r="ZS20" s="103"/>
      <c r="ZT20" s="103"/>
      <c r="ZU20" s="103"/>
      <c r="ZV20" s="103"/>
      <c r="ZW20" s="103"/>
      <c r="ZX20" s="103"/>
      <c r="ZY20" s="103"/>
      <c r="ZZ20" s="103"/>
      <c r="AAA20" s="103"/>
      <c r="AAB20" s="103"/>
      <c r="AAC20" s="103"/>
      <c r="AAD20" s="103"/>
      <c r="AAE20" s="103"/>
      <c r="AAF20" s="103"/>
      <c r="AAG20" s="103"/>
      <c r="AAH20" s="103"/>
      <c r="AAI20" s="103"/>
      <c r="AAJ20" s="103"/>
      <c r="AAK20" s="103"/>
      <c r="AAL20" s="103"/>
      <c r="AAM20" s="103"/>
      <c r="AAN20" s="103"/>
      <c r="AAO20" s="103"/>
      <c r="AAP20" s="103"/>
      <c r="AAQ20" s="103"/>
      <c r="AAR20" s="103"/>
      <c r="AAS20" s="103"/>
      <c r="AAT20" s="103"/>
      <c r="AAU20" s="103"/>
      <c r="AAV20" s="103"/>
      <c r="AAW20" s="103"/>
      <c r="AAX20" s="103"/>
      <c r="AAY20" s="103"/>
      <c r="AAZ20" s="103"/>
      <c r="ABA20" s="103"/>
      <c r="ABB20" s="103"/>
      <c r="ABC20" s="103"/>
      <c r="ABD20" s="103"/>
      <c r="ABE20" s="103"/>
      <c r="ABF20" s="103"/>
      <c r="ABG20" s="103"/>
      <c r="ABH20" s="103"/>
      <c r="ABI20" s="103"/>
      <c r="ABJ20" s="103"/>
      <c r="ABK20" s="103"/>
      <c r="ABL20" s="103"/>
      <c r="ABM20" s="103"/>
      <c r="ABN20" s="103"/>
      <c r="ABO20" s="103"/>
      <c r="ABP20" s="103"/>
      <c r="ABQ20" s="103"/>
      <c r="ABR20" s="103"/>
      <c r="ABS20" s="103"/>
      <c r="ABT20" s="103"/>
      <c r="ABU20" s="103"/>
      <c r="ABV20" s="103"/>
      <c r="ABW20" s="103"/>
      <c r="ABX20" s="103"/>
      <c r="ABY20" s="103"/>
      <c r="ABZ20" s="103"/>
      <c r="ACA20" s="103"/>
      <c r="ACB20" s="103"/>
      <c r="ACC20" s="103"/>
      <c r="ACD20" s="103"/>
      <c r="ACE20" s="103"/>
      <c r="ACF20" s="103"/>
      <c r="ACG20" s="103"/>
      <c r="ACH20" s="103"/>
      <c r="ACI20" s="103"/>
      <c r="ACJ20" s="103"/>
      <c r="ACK20" s="103"/>
      <c r="ACL20" s="103"/>
      <c r="ACM20" s="103"/>
      <c r="ACN20" s="103"/>
      <c r="ACO20" s="103"/>
      <c r="ACP20" s="103"/>
      <c r="ACQ20" s="103"/>
      <c r="ACR20" s="103"/>
      <c r="ACS20" s="103"/>
      <c r="ACT20" s="103"/>
      <c r="ACU20" s="103"/>
      <c r="ACV20" s="103"/>
      <c r="ACW20" s="103"/>
      <c r="ACX20" s="103"/>
      <c r="ACY20" s="103"/>
      <c r="ACZ20" s="103"/>
      <c r="ADA20" s="103"/>
      <c r="ADB20" s="103"/>
      <c r="ADC20" s="103"/>
      <c r="ADD20" s="103"/>
      <c r="ADE20" s="103"/>
      <c r="ADF20" s="103"/>
      <c r="ADG20" s="103"/>
      <c r="ADH20" s="103"/>
      <c r="ADI20" s="103"/>
      <c r="ADJ20" s="103"/>
      <c r="ADK20" s="103"/>
      <c r="ADL20" s="103"/>
      <c r="ADM20" s="103"/>
      <c r="ADN20" s="103"/>
      <c r="ADO20" s="103"/>
      <c r="ADP20" s="103"/>
      <c r="ADQ20" s="103"/>
      <c r="ADR20" s="103"/>
      <c r="ADS20" s="103"/>
      <c r="ADT20" s="103"/>
      <c r="ADU20" s="103"/>
      <c r="ADV20" s="103"/>
      <c r="ADW20" s="103"/>
      <c r="ADX20" s="103"/>
      <c r="ADY20" s="103"/>
      <c r="ADZ20" s="103"/>
      <c r="AEA20" s="103"/>
      <c r="AEB20" s="103"/>
      <c r="AEC20" s="103"/>
      <c r="AED20" s="103"/>
      <c r="AEE20" s="103"/>
      <c r="AEF20" s="103"/>
      <c r="AEG20" s="103"/>
      <c r="AEH20" s="103"/>
      <c r="AEI20" s="103"/>
      <c r="AEJ20" s="103"/>
      <c r="AEK20" s="103"/>
      <c r="AEL20" s="103"/>
      <c r="AEM20" s="103"/>
      <c r="AEN20" s="103"/>
      <c r="AEO20" s="103"/>
      <c r="AEP20" s="103"/>
      <c r="AEQ20" s="103"/>
      <c r="AER20" s="103"/>
      <c r="AES20" s="103"/>
      <c r="AET20" s="103"/>
      <c r="AEU20" s="103"/>
      <c r="AEV20" s="103"/>
      <c r="AEW20" s="103"/>
      <c r="AEX20" s="103"/>
      <c r="AEY20" s="103"/>
      <c r="AEZ20" s="103"/>
      <c r="AFA20" s="103"/>
      <c r="AFB20" s="103"/>
      <c r="AFC20" s="103"/>
      <c r="AFD20" s="103"/>
      <c r="AFE20" s="103"/>
      <c r="AFF20" s="103"/>
      <c r="AFG20" s="103"/>
      <c r="AFH20" s="103"/>
      <c r="AFI20" s="103"/>
      <c r="AFJ20" s="103"/>
      <c r="AFK20" s="103"/>
      <c r="AFL20" s="103"/>
      <c r="AFM20" s="103"/>
      <c r="AFN20" s="103"/>
      <c r="AFO20" s="103"/>
      <c r="AFP20" s="103"/>
      <c r="AFQ20" s="103"/>
      <c r="AFR20" s="103"/>
      <c r="AFS20" s="103"/>
      <c r="AFT20" s="103"/>
      <c r="AFU20" s="103"/>
      <c r="AFV20" s="103"/>
      <c r="AFW20" s="103"/>
      <c r="AFX20" s="103"/>
      <c r="AFY20" s="103"/>
      <c r="AFZ20" s="103"/>
      <c r="AGA20" s="103"/>
      <c r="AGB20" s="103"/>
      <c r="AGC20" s="103"/>
      <c r="AGD20" s="103"/>
      <c r="AGE20" s="103"/>
      <c r="AGF20" s="103"/>
      <c r="AGG20" s="103"/>
      <c r="AGH20" s="103"/>
      <c r="AGI20" s="103"/>
      <c r="AGJ20" s="103"/>
      <c r="AGK20" s="103"/>
      <c r="AGL20" s="103"/>
      <c r="AGM20" s="103"/>
      <c r="AGN20" s="103"/>
      <c r="AGO20" s="103"/>
      <c r="AGP20" s="103"/>
      <c r="AGQ20" s="103"/>
      <c r="AGR20" s="103"/>
      <c r="AGS20" s="103"/>
      <c r="AGT20" s="103"/>
      <c r="AGU20" s="103"/>
      <c r="AGV20" s="103"/>
      <c r="AGW20" s="103"/>
      <c r="AGX20" s="103"/>
      <c r="AGY20" s="103"/>
      <c r="AGZ20" s="103"/>
      <c r="AHA20" s="103"/>
      <c r="AHB20" s="103"/>
      <c r="AHC20" s="103"/>
      <c r="AHD20" s="103"/>
      <c r="AHE20" s="103"/>
      <c r="AHF20" s="103"/>
      <c r="AHG20" s="103"/>
      <c r="AHH20" s="103"/>
      <c r="AHI20" s="103"/>
      <c r="AHJ20" s="103"/>
      <c r="AHK20" s="103"/>
      <c r="AHL20" s="103"/>
      <c r="AHM20" s="103"/>
      <c r="AHN20" s="103"/>
      <c r="AHO20" s="103"/>
      <c r="AHP20" s="103"/>
      <c r="AHQ20" s="103"/>
      <c r="AHR20" s="103"/>
      <c r="AHS20" s="103"/>
      <c r="AHT20" s="103"/>
      <c r="AHU20" s="103"/>
      <c r="AHV20" s="103"/>
      <c r="AHW20" s="103"/>
      <c r="AHX20" s="103"/>
      <c r="AHY20" s="103"/>
      <c r="AHZ20" s="103"/>
      <c r="AIA20" s="103"/>
      <c r="AIB20" s="103"/>
      <c r="AIC20" s="103"/>
      <c r="AID20" s="103"/>
      <c r="AIE20" s="103"/>
      <c r="AIF20" s="103"/>
      <c r="AIG20" s="103"/>
      <c r="AIH20" s="103"/>
      <c r="AII20" s="103"/>
      <c r="AIJ20" s="103"/>
      <c r="AIK20" s="103"/>
      <c r="AIL20" s="103"/>
      <c r="AIM20" s="103"/>
      <c r="AIN20" s="103"/>
      <c r="AIO20" s="103"/>
      <c r="AIP20" s="103"/>
      <c r="AIQ20" s="103"/>
      <c r="AIR20" s="103"/>
      <c r="AIS20" s="103"/>
      <c r="AIT20" s="103"/>
      <c r="AIU20" s="103"/>
      <c r="AIV20" s="103"/>
      <c r="AIW20" s="103"/>
      <c r="AIX20" s="103"/>
      <c r="AIY20" s="103"/>
      <c r="AIZ20" s="103"/>
      <c r="AJA20" s="103"/>
      <c r="AJB20" s="103"/>
      <c r="AJC20" s="103"/>
      <c r="AJD20" s="103"/>
      <c r="AJE20" s="103"/>
      <c r="AJF20" s="103"/>
      <c r="AJG20" s="103"/>
      <c r="AJH20" s="103"/>
      <c r="AJI20" s="103"/>
      <c r="AJJ20" s="103"/>
      <c r="AJK20" s="103"/>
      <c r="AJL20" s="103"/>
      <c r="AJM20" s="103"/>
      <c r="AJN20" s="103"/>
      <c r="AJO20" s="103"/>
      <c r="AJP20" s="103"/>
      <c r="AJQ20" s="103"/>
      <c r="AJR20" s="103"/>
      <c r="AJS20" s="103"/>
      <c r="AJT20" s="103"/>
      <c r="AJU20" s="103"/>
      <c r="AJV20" s="103"/>
      <c r="AJW20" s="103"/>
      <c r="AJX20" s="103"/>
      <c r="AJY20" s="103"/>
      <c r="AJZ20" s="103"/>
      <c r="AKA20" s="103"/>
      <c r="AKB20" s="103"/>
      <c r="AKC20" s="103"/>
      <c r="AKD20" s="103"/>
      <c r="AKE20" s="103"/>
      <c r="AKF20" s="103"/>
      <c r="AKG20" s="103"/>
      <c r="AKH20" s="103"/>
      <c r="AKI20" s="103"/>
      <c r="AKJ20" s="103"/>
      <c r="AKK20" s="103"/>
      <c r="AKL20" s="103"/>
      <c r="AKM20" s="103"/>
      <c r="AKN20" s="103"/>
      <c r="AKO20" s="103"/>
      <c r="AKP20" s="103"/>
      <c r="AKQ20" s="103"/>
      <c r="AKR20" s="103"/>
      <c r="AKS20" s="103"/>
      <c r="AKT20" s="103"/>
      <c r="AKU20" s="103"/>
      <c r="AKV20" s="103"/>
      <c r="AKW20" s="103"/>
      <c r="AKX20" s="103"/>
      <c r="AKY20" s="103"/>
      <c r="AKZ20" s="103"/>
      <c r="ALA20" s="103"/>
      <c r="ALB20" s="103"/>
      <c r="ALC20" s="103"/>
      <c r="ALD20" s="103"/>
      <c r="ALE20" s="103"/>
      <c r="ALF20" s="103"/>
      <c r="ALG20" s="103"/>
      <c r="ALH20" s="103"/>
      <c r="ALI20" s="103"/>
      <c r="ALJ20" s="103"/>
      <c r="ALK20" s="103"/>
      <c r="ALL20" s="103"/>
      <c r="ALM20" s="103"/>
      <c r="ALN20" s="103"/>
      <c r="ALO20" s="103"/>
      <c r="ALP20" s="103"/>
      <c r="ALQ20" s="103"/>
      <c r="ALR20" s="103"/>
      <c r="ALS20" s="103"/>
      <c r="ALT20" s="103"/>
      <c r="ALU20" s="103"/>
      <c r="ALV20" s="103"/>
      <c r="ALW20" s="103"/>
      <c r="ALX20" s="103"/>
      <c r="ALY20" s="103"/>
      <c r="ALZ20" s="103"/>
      <c r="AMA20" s="103"/>
      <c r="AMB20" s="103"/>
      <c r="AMC20" s="103"/>
      <c r="AMD20" s="103"/>
      <c r="AME20" s="103"/>
      <c r="AMF20" s="103"/>
      <c r="AMG20" s="103"/>
      <c r="AMH20" s="103"/>
      <c r="AMI20" s="103"/>
      <c r="AMJ20" s="103"/>
      <c r="AMK20" s="103"/>
      <c r="AML20" s="103"/>
      <c r="AMM20" s="103"/>
      <c r="AMN20" s="103"/>
      <c r="AMO20" s="103"/>
      <c r="AMP20" s="103"/>
      <c r="AMQ20" s="103"/>
      <c r="AMR20" s="103"/>
      <c r="AMS20" s="103"/>
      <c r="AMT20" s="103"/>
      <c r="AMU20" s="103"/>
      <c r="AMV20" s="103"/>
      <c r="AMW20" s="103"/>
      <c r="AMX20" s="103"/>
      <c r="AMY20" s="103"/>
      <c r="AMZ20" s="103"/>
      <c r="ANA20" s="103"/>
      <c r="ANB20" s="103"/>
      <c r="ANC20" s="103"/>
      <c r="AND20" s="103"/>
      <c r="ANE20" s="103"/>
      <c r="ANF20" s="103"/>
      <c r="ANG20" s="103"/>
      <c r="ANH20" s="103"/>
      <c r="ANI20" s="103"/>
      <c r="ANJ20" s="103"/>
      <c r="ANK20" s="103"/>
      <c r="ANL20" s="103"/>
      <c r="ANM20" s="103"/>
      <c r="ANN20" s="103"/>
      <c r="ANO20" s="103"/>
      <c r="ANP20" s="103"/>
      <c r="ANQ20" s="103"/>
      <c r="ANR20" s="103"/>
      <c r="ANS20" s="103"/>
      <c r="ANT20" s="103"/>
      <c r="ANU20" s="103"/>
      <c r="ANV20" s="103"/>
      <c r="ANW20" s="103"/>
      <c r="ANX20" s="103"/>
      <c r="ANY20" s="103"/>
      <c r="ANZ20" s="103"/>
      <c r="AOA20" s="103"/>
      <c r="AOB20" s="103"/>
      <c r="AOC20" s="103"/>
      <c r="AOD20" s="103"/>
      <c r="AOE20" s="103"/>
      <c r="AOF20" s="103"/>
      <c r="AOG20" s="103"/>
      <c r="AOH20" s="103"/>
      <c r="AOI20" s="103"/>
      <c r="AOJ20" s="103"/>
      <c r="AOK20" s="103"/>
      <c r="AOL20" s="103"/>
      <c r="AOM20" s="103"/>
      <c r="AON20" s="103"/>
      <c r="AOO20" s="103"/>
      <c r="AOP20" s="103"/>
      <c r="AOQ20" s="103"/>
      <c r="AOR20" s="103"/>
      <c r="AOS20" s="103"/>
      <c r="AOT20" s="103"/>
      <c r="AOU20" s="103"/>
      <c r="AOV20" s="103"/>
      <c r="AOW20" s="103"/>
      <c r="AOX20" s="103"/>
      <c r="AOY20" s="103"/>
      <c r="AOZ20" s="103"/>
      <c r="APA20" s="103"/>
      <c r="APB20" s="103"/>
      <c r="APC20" s="103"/>
      <c r="APD20" s="103"/>
      <c r="APE20" s="103"/>
      <c r="APF20" s="103"/>
      <c r="APG20" s="103"/>
      <c r="APH20" s="103"/>
      <c r="API20" s="103"/>
      <c r="APJ20" s="103"/>
      <c r="APK20" s="103"/>
      <c r="APL20" s="103"/>
      <c r="APM20" s="103"/>
      <c r="APN20" s="103"/>
      <c r="APO20" s="103"/>
      <c r="APP20" s="103"/>
      <c r="APQ20" s="103"/>
      <c r="APR20" s="103"/>
      <c r="APS20" s="103"/>
      <c r="APT20" s="103"/>
      <c r="APU20" s="103"/>
      <c r="APV20" s="103"/>
      <c r="APW20" s="103"/>
      <c r="APX20" s="103"/>
      <c r="APY20" s="103"/>
      <c r="APZ20" s="103"/>
      <c r="AQA20" s="103"/>
      <c r="AQB20" s="103"/>
      <c r="AQC20" s="103"/>
      <c r="AQD20" s="103"/>
      <c r="AQE20" s="103"/>
      <c r="AQF20" s="103"/>
      <c r="AQG20" s="103"/>
      <c r="AQH20" s="103"/>
      <c r="AQI20" s="103"/>
      <c r="AQJ20" s="103"/>
      <c r="AQK20" s="103"/>
      <c r="AQL20" s="103"/>
      <c r="AQM20" s="103"/>
      <c r="AQN20" s="103"/>
      <c r="AQO20" s="103"/>
      <c r="AQP20" s="103"/>
      <c r="AQQ20" s="103"/>
      <c r="AQR20" s="103"/>
      <c r="AQS20" s="103"/>
      <c r="AQT20" s="103"/>
      <c r="AQU20" s="103"/>
      <c r="AQV20" s="103"/>
      <c r="AQW20" s="103"/>
      <c r="AQX20" s="103"/>
      <c r="AQY20" s="103"/>
      <c r="AQZ20" s="103"/>
      <c r="ARA20" s="103"/>
      <c r="ARB20" s="103"/>
      <c r="ARC20" s="103"/>
      <c r="ARD20" s="103"/>
      <c r="ARE20" s="103"/>
      <c r="ARF20" s="103"/>
      <c r="ARG20" s="103"/>
      <c r="ARH20" s="103"/>
      <c r="ARI20" s="103"/>
      <c r="ARJ20" s="103"/>
      <c r="ARK20" s="103"/>
      <c r="ARL20" s="103"/>
      <c r="ARM20" s="103"/>
      <c r="ARN20" s="103"/>
      <c r="ARO20" s="103"/>
      <c r="ARP20" s="103"/>
      <c r="ARQ20" s="103"/>
      <c r="ARR20" s="103"/>
      <c r="ARS20" s="103"/>
      <c r="ART20" s="103"/>
      <c r="ARU20" s="103"/>
      <c r="ARV20" s="103"/>
      <c r="ARW20" s="103"/>
      <c r="ARX20" s="103"/>
      <c r="ARY20" s="103"/>
      <c r="ARZ20" s="103"/>
      <c r="ASA20" s="103"/>
      <c r="ASB20" s="103"/>
      <c r="ASC20" s="103"/>
      <c r="ASD20" s="103"/>
      <c r="ASE20" s="103"/>
      <c r="ASF20" s="103"/>
      <c r="ASG20" s="103"/>
      <c r="ASH20" s="103"/>
      <c r="ASI20" s="103"/>
      <c r="ASJ20" s="103"/>
      <c r="ASK20" s="103"/>
      <c r="ASL20" s="103"/>
      <c r="ASM20" s="103"/>
      <c r="ASN20" s="103"/>
      <c r="ASO20" s="103"/>
      <c r="ASP20" s="103"/>
      <c r="ASQ20" s="103"/>
      <c r="ASR20" s="103"/>
      <c r="ASS20" s="103"/>
      <c r="AST20" s="103"/>
      <c r="ASU20" s="103"/>
      <c r="ASV20" s="103"/>
      <c r="ASW20" s="103"/>
      <c r="ASX20" s="103"/>
      <c r="ASY20" s="103"/>
      <c r="ASZ20" s="103"/>
      <c r="ATA20" s="103"/>
      <c r="ATB20" s="103"/>
      <c r="ATC20" s="103"/>
      <c r="ATD20" s="103"/>
      <c r="ATE20" s="103"/>
      <c r="ATF20" s="103"/>
      <c r="ATG20" s="103"/>
      <c r="ATH20" s="103"/>
      <c r="ATI20" s="103"/>
      <c r="ATJ20" s="103"/>
      <c r="ATK20" s="103"/>
      <c r="ATL20" s="103"/>
      <c r="ATM20" s="103"/>
      <c r="ATN20" s="103"/>
      <c r="ATO20" s="103"/>
      <c r="ATP20" s="103"/>
      <c r="ATQ20" s="103"/>
      <c r="ATR20" s="103"/>
      <c r="ATS20" s="103"/>
      <c r="ATT20" s="103"/>
      <c r="ATU20" s="103"/>
      <c r="ATV20" s="103"/>
      <c r="ATW20" s="103"/>
      <c r="ATX20" s="103"/>
      <c r="ATY20" s="103"/>
      <c r="ATZ20" s="103"/>
      <c r="AUA20" s="103"/>
      <c r="AUB20" s="103"/>
      <c r="AUC20" s="103"/>
      <c r="AUD20" s="103"/>
      <c r="AUE20" s="103"/>
      <c r="AUF20" s="103"/>
      <c r="AUG20" s="103"/>
      <c r="AUH20" s="103"/>
      <c r="AUI20" s="103"/>
      <c r="AUJ20" s="103"/>
      <c r="AUK20" s="103"/>
      <c r="AUL20" s="103"/>
      <c r="AUM20" s="103"/>
      <c r="AUN20" s="103"/>
      <c r="AUO20" s="103"/>
      <c r="AUP20" s="103"/>
      <c r="AUQ20" s="103"/>
      <c r="AUR20" s="103"/>
      <c r="AUS20" s="103"/>
      <c r="AUT20" s="103"/>
      <c r="AUU20" s="103"/>
      <c r="AUV20" s="103"/>
      <c r="AUW20" s="103"/>
      <c r="AUX20" s="103"/>
      <c r="AUY20" s="103"/>
      <c r="AUZ20" s="103"/>
      <c r="AVA20" s="103"/>
      <c r="AVB20" s="103"/>
      <c r="AVC20" s="103"/>
      <c r="AVD20" s="103"/>
      <c r="AVE20" s="103"/>
      <c r="AVF20" s="103"/>
      <c r="AVG20" s="103"/>
      <c r="AVH20" s="103"/>
      <c r="AVI20" s="103"/>
      <c r="AVJ20" s="103"/>
      <c r="AVK20" s="103"/>
      <c r="AVL20" s="103"/>
      <c r="AVM20" s="103"/>
      <c r="AVN20" s="103"/>
      <c r="AVO20" s="103"/>
      <c r="AVP20" s="103"/>
      <c r="AVQ20" s="103"/>
      <c r="AVR20" s="103"/>
      <c r="AVS20" s="103"/>
      <c r="AVT20" s="103"/>
      <c r="AVU20" s="103"/>
      <c r="AVV20" s="103"/>
      <c r="AVW20" s="103"/>
      <c r="AVX20" s="103"/>
      <c r="AVY20" s="103"/>
      <c r="AVZ20" s="103"/>
      <c r="AWA20" s="103"/>
      <c r="AWB20" s="103"/>
      <c r="AWC20" s="103"/>
      <c r="AWD20" s="103"/>
      <c r="AWE20" s="103"/>
      <c r="AWF20" s="103"/>
      <c r="AWG20" s="103"/>
      <c r="AWH20" s="103"/>
      <c r="AWI20" s="103"/>
      <c r="AWJ20" s="103"/>
      <c r="AWK20" s="103"/>
      <c r="AWL20" s="103"/>
      <c r="AWM20" s="103"/>
      <c r="AWN20" s="103"/>
      <c r="AWO20" s="103"/>
      <c r="AWP20" s="103"/>
      <c r="AWQ20" s="103"/>
      <c r="AWR20" s="103"/>
      <c r="AWS20" s="103"/>
      <c r="AWT20" s="103"/>
      <c r="AWU20" s="103"/>
      <c r="AWV20" s="103"/>
      <c r="AWW20" s="103"/>
      <c r="AWX20" s="103"/>
      <c r="AWY20" s="103"/>
      <c r="AWZ20" s="103"/>
      <c r="AXA20" s="103"/>
      <c r="AXB20" s="103"/>
      <c r="AXC20" s="103"/>
      <c r="AXD20" s="103"/>
      <c r="AXE20" s="103"/>
      <c r="AXF20" s="103"/>
      <c r="AXG20" s="103"/>
      <c r="AXH20" s="103"/>
      <c r="AXI20" s="103"/>
      <c r="AXJ20" s="103"/>
      <c r="AXK20" s="103"/>
      <c r="AXL20" s="103"/>
      <c r="AXM20" s="103"/>
      <c r="AXN20" s="103"/>
      <c r="AXO20" s="103"/>
      <c r="AXP20" s="103"/>
      <c r="AXQ20" s="103"/>
      <c r="AXR20" s="103"/>
      <c r="AXS20" s="103"/>
      <c r="AXT20" s="103"/>
      <c r="AXU20" s="103"/>
      <c r="AXV20" s="103"/>
      <c r="AXW20" s="103"/>
      <c r="AXX20" s="103"/>
      <c r="AXY20" s="103"/>
      <c r="AXZ20" s="103"/>
      <c r="AYA20" s="103"/>
      <c r="AYB20" s="103"/>
      <c r="AYC20" s="103"/>
      <c r="AYD20" s="103"/>
      <c r="AYE20" s="103"/>
      <c r="AYF20" s="103"/>
      <c r="AYG20" s="103"/>
      <c r="AYH20" s="103"/>
      <c r="AYI20" s="103"/>
      <c r="AYJ20" s="103"/>
      <c r="AYK20" s="103"/>
      <c r="AYL20" s="103"/>
      <c r="AYM20" s="103"/>
      <c r="AYN20" s="103"/>
      <c r="AYO20" s="103"/>
      <c r="AYP20" s="103"/>
      <c r="AYQ20" s="103"/>
      <c r="AYR20" s="103"/>
      <c r="AYS20" s="103"/>
      <c r="AYT20" s="103"/>
      <c r="AYU20" s="103"/>
      <c r="AYV20" s="103"/>
      <c r="AYW20" s="103"/>
      <c r="AYX20" s="103"/>
      <c r="AYY20" s="103"/>
      <c r="AYZ20" s="103"/>
      <c r="AZA20" s="103"/>
      <c r="AZB20" s="103"/>
      <c r="AZC20" s="103"/>
      <c r="AZD20" s="103"/>
      <c r="AZE20" s="103"/>
      <c r="AZF20" s="103"/>
      <c r="AZG20" s="103"/>
      <c r="AZH20" s="103"/>
      <c r="AZI20" s="103"/>
      <c r="AZJ20" s="103"/>
      <c r="AZK20" s="103"/>
      <c r="AZL20" s="103"/>
      <c r="AZM20" s="103"/>
      <c r="AZN20" s="103"/>
      <c r="AZO20" s="103"/>
      <c r="AZP20" s="103"/>
      <c r="AZQ20" s="103"/>
      <c r="AZR20" s="103"/>
      <c r="AZS20" s="103"/>
      <c r="AZT20" s="103"/>
      <c r="AZU20" s="103"/>
      <c r="AZV20" s="103"/>
      <c r="AZW20" s="103"/>
      <c r="AZX20" s="103"/>
      <c r="AZY20" s="103"/>
      <c r="AZZ20" s="103"/>
      <c r="BAA20" s="103"/>
      <c r="BAB20" s="103"/>
      <c r="BAC20" s="103"/>
      <c r="BAD20" s="103"/>
      <c r="BAE20" s="103"/>
      <c r="BAF20" s="103"/>
      <c r="BAG20" s="103"/>
      <c r="BAH20" s="103"/>
      <c r="BAI20" s="103"/>
      <c r="BAJ20" s="103"/>
      <c r="BAK20" s="103"/>
      <c r="BAL20" s="103"/>
      <c r="BAM20" s="103"/>
      <c r="BAN20" s="103"/>
      <c r="BAO20" s="103"/>
      <c r="BAP20" s="103"/>
      <c r="BAQ20" s="103"/>
      <c r="BAR20" s="103"/>
      <c r="BAS20" s="103"/>
      <c r="BAT20" s="103"/>
      <c r="BAU20" s="103"/>
      <c r="BAV20" s="103"/>
      <c r="BAW20" s="103"/>
      <c r="BAX20" s="103"/>
      <c r="BAY20" s="103"/>
      <c r="BAZ20" s="103"/>
      <c r="BBA20" s="103"/>
      <c r="BBB20" s="103"/>
      <c r="BBC20" s="103"/>
      <c r="BBD20" s="103"/>
      <c r="BBE20" s="103"/>
      <c r="BBF20" s="103"/>
      <c r="BBG20" s="103"/>
      <c r="BBH20" s="103"/>
      <c r="BBI20" s="103"/>
      <c r="BBJ20" s="103"/>
      <c r="BBK20" s="103"/>
      <c r="BBL20" s="103"/>
      <c r="BBM20" s="103"/>
      <c r="BBN20" s="103"/>
      <c r="BBO20" s="103"/>
      <c r="BBP20" s="103"/>
      <c r="BBQ20" s="103"/>
      <c r="BBR20" s="103"/>
      <c r="BBS20" s="103"/>
      <c r="BBT20" s="103"/>
      <c r="BBU20" s="103"/>
      <c r="BBV20" s="103"/>
      <c r="BBW20" s="103"/>
      <c r="BBX20" s="103"/>
      <c r="BBY20" s="103"/>
      <c r="BBZ20" s="103"/>
      <c r="BCA20" s="103"/>
      <c r="BCB20" s="103"/>
      <c r="BCC20" s="103"/>
      <c r="BCD20" s="103"/>
      <c r="BCE20" s="103"/>
      <c r="BCF20" s="103"/>
      <c r="BCG20" s="103"/>
      <c r="BCH20" s="103"/>
      <c r="BCI20" s="103"/>
      <c r="BCJ20" s="103"/>
      <c r="BCK20" s="103"/>
      <c r="BCL20" s="103"/>
      <c r="BCM20" s="103"/>
      <c r="BCN20" s="103"/>
      <c r="BCO20" s="103"/>
      <c r="BCP20" s="103"/>
      <c r="BCQ20" s="103"/>
      <c r="BCR20" s="103"/>
      <c r="BCS20" s="103"/>
      <c r="BCT20" s="103"/>
      <c r="BCU20" s="103"/>
      <c r="BCV20" s="103"/>
      <c r="BCW20" s="103"/>
      <c r="BCX20" s="103"/>
      <c r="BCY20" s="103"/>
      <c r="BCZ20" s="103"/>
      <c r="BDA20" s="103"/>
      <c r="BDB20" s="103"/>
      <c r="BDC20" s="103"/>
      <c r="BDD20" s="103"/>
      <c r="BDE20" s="103"/>
      <c r="BDF20" s="103"/>
      <c r="BDG20" s="103"/>
      <c r="BDH20" s="103"/>
      <c r="BDI20" s="103"/>
      <c r="BDJ20" s="103"/>
      <c r="BDK20" s="103"/>
      <c r="BDL20" s="103"/>
      <c r="BDM20" s="103"/>
      <c r="BDN20" s="103"/>
      <c r="BDO20" s="103"/>
      <c r="BDP20" s="103"/>
      <c r="BDQ20" s="103"/>
      <c r="BDR20" s="103"/>
      <c r="BDS20" s="103"/>
      <c r="BDT20" s="103"/>
      <c r="BDU20" s="103"/>
      <c r="BDV20" s="103"/>
      <c r="BDW20" s="103"/>
      <c r="BDX20" s="103"/>
      <c r="BDY20" s="103"/>
      <c r="BDZ20" s="103"/>
      <c r="BEA20" s="103"/>
      <c r="BEB20" s="103"/>
      <c r="BEC20" s="103"/>
      <c r="BED20" s="103"/>
      <c r="BEE20" s="103"/>
      <c r="BEF20" s="103"/>
      <c r="BEG20" s="103"/>
      <c r="BEH20" s="103"/>
      <c r="BEI20" s="103"/>
      <c r="BEJ20" s="103"/>
      <c r="BEK20" s="103"/>
      <c r="BEL20" s="103"/>
      <c r="BEM20" s="103"/>
      <c r="BEN20" s="103"/>
      <c r="BEO20" s="103"/>
      <c r="BEP20" s="103"/>
      <c r="BEQ20" s="103"/>
      <c r="BER20" s="103"/>
      <c r="BES20" s="103"/>
      <c r="BET20" s="103"/>
      <c r="BEU20" s="103"/>
      <c r="BEV20" s="103"/>
      <c r="BEW20" s="103"/>
      <c r="BEX20" s="103"/>
      <c r="BEY20" s="103"/>
      <c r="BEZ20" s="103"/>
      <c r="BFA20" s="103"/>
      <c r="BFB20" s="103"/>
      <c r="BFC20" s="103"/>
      <c r="BFD20" s="103"/>
      <c r="BFE20" s="103"/>
      <c r="BFF20" s="103"/>
      <c r="BFG20" s="103"/>
      <c r="BFH20" s="103"/>
      <c r="BFI20" s="103"/>
      <c r="BFJ20" s="103"/>
      <c r="BFK20" s="103"/>
      <c r="BFL20" s="103"/>
      <c r="BFM20" s="103"/>
      <c r="BFN20" s="103"/>
      <c r="BFO20" s="103"/>
      <c r="BFP20" s="103"/>
      <c r="BFQ20" s="103"/>
      <c r="BFR20" s="103"/>
      <c r="BFS20" s="103"/>
      <c r="BFT20" s="103"/>
      <c r="BFU20" s="103"/>
      <c r="BFV20" s="103"/>
      <c r="BFW20" s="103"/>
      <c r="BFX20" s="103"/>
      <c r="BFY20" s="103"/>
      <c r="BFZ20" s="103"/>
      <c r="BGA20" s="103"/>
      <c r="BGB20" s="103"/>
      <c r="BGC20" s="103"/>
      <c r="BGD20" s="103"/>
      <c r="BGE20" s="103"/>
      <c r="BGF20" s="103"/>
      <c r="BGG20" s="103"/>
      <c r="BGH20" s="103"/>
      <c r="BGI20" s="103"/>
      <c r="BGJ20" s="103"/>
      <c r="BGK20" s="103"/>
      <c r="BGL20" s="103"/>
      <c r="BGM20" s="103"/>
      <c r="BGN20" s="103"/>
      <c r="BGO20" s="103"/>
      <c r="BGP20" s="103"/>
      <c r="BGQ20" s="103"/>
      <c r="BGR20" s="103"/>
      <c r="BGS20" s="103"/>
      <c r="BGT20" s="103"/>
      <c r="BGU20" s="103"/>
      <c r="BGV20" s="103"/>
      <c r="BGW20" s="103"/>
      <c r="BGX20" s="103"/>
      <c r="BGY20" s="103"/>
      <c r="BGZ20" s="103"/>
      <c r="BHA20" s="103"/>
      <c r="BHB20" s="103"/>
      <c r="BHC20" s="103"/>
      <c r="BHD20" s="103"/>
      <c r="BHE20" s="103"/>
      <c r="BHF20" s="103"/>
      <c r="BHG20" s="103"/>
      <c r="BHH20" s="103"/>
      <c r="BHI20" s="103"/>
      <c r="BHJ20" s="103"/>
      <c r="BHK20" s="103"/>
      <c r="BHL20" s="103"/>
      <c r="BHM20" s="103"/>
      <c r="BHN20" s="103"/>
      <c r="BHO20" s="103"/>
      <c r="BHP20" s="103"/>
      <c r="BHQ20" s="103"/>
      <c r="BHR20" s="103"/>
      <c r="BHS20" s="103"/>
      <c r="BHT20" s="103"/>
      <c r="BHU20" s="103"/>
      <c r="BHV20" s="103"/>
      <c r="BHW20" s="103"/>
      <c r="BHX20" s="103"/>
      <c r="BHY20" s="103"/>
      <c r="BHZ20" s="103"/>
      <c r="BIA20" s="103"/>
      <c r="BIB20" s="103"/>
      <c r="BIC20" s="103"/>
      <c r="BID20" s="103"/>
      <c r="BIE20" s="103"/>
      <c r="BIF20" s="103"/>
      <c r="BIG20" s="103"/>
      <c r="BIH20" s="103"/>
      <c r="BII20" s="103"/>
      <c r="BIJ20" s="103"/>
      <c r="BIK20" s="103"/>
      <c r="BIL20" s="103"/>
      <c r="BIM20" s="103"/>
      <c r="BIN20" s="103"/>
      <c r="BIO20" s="103"/>
      <c r="BIP20" s="103"/>
      <c r="BIQ20" s="103"/>
      <c r="BIR20" s="103"/>
      <c r="BIS20" s="103"/>
      <c r="BIT20" s="103"/>
      <c r="BIU20" s="103"/>
      <c r="BIV20" s="103"/>
      <c r="BIW20" s="103"/>
      <c r="BIX20" s="103"/>
      <c r="BIY20" s="103"/>
      <c r="BIZ20" s="103"/>
      <c r="BJA20" s="103"/>
      <c r="BJB20" s="103"/>
      <c r="BJC20" s="103"/>
      <c r="BJD20" s="103"/>
      <c r="BJE20" s="103"/>
      <c r="BJF20" s="103"/>
      <c r="BJG20" s="103"/>
      <c r="BJH20" s="103"/>
      <c r="BJI20" s="103"/>
      <c r="BJJ20" s="103"/>
      <c r="BJK20" s="103"/>
      <c r="BJL20" s="103"/>
      <c r="BJM20" s="103"/>
      <c r="BJN20" s="103"/>
      <c r="BJO20" s="103"/>
      <c r="BJP20" s="103"/>
      <c r="BJQ20" s="103"/>
      <c r="BJR20" s="103"/>
      <c r="BJS20" s="103"/>
      <c r="BJT20" s="103"/>
      <c r="BJU20" s="103"/>
      <c r="BJV20" s="103"/>
      <c r="BJW20" s="103"/>
      <c r="BJX20" s="103"/>
      <c r="BJY20" s="103"/>
      <c r="BJZ20" s="103"/>
      <c r="BKA20" s="103"/>
      <c r="BKB20" s="103"/>
      <c r="BKC20" s="103"/>
      <c r="BKD20" s="103"/>
      <c r="BKE20" s="103"/>
      <c r="BKF20" s="103"/>
      <c r="BKG20" s="103"/>
      <c r="BKH20" s="103"/>
      <c r="BKI20" s="103"/>
      <c r="BKJ20" s="103"/>
      <c r="BKK20" s="103"/>
      <c r="BKL20" s="103"/>
      <c r="BKM20" s="103"/>
      <c r="BKN20" s="103"/>
      <c r="BKO20" s="103"/>
      <c r="BKP20" s="103"/>
      <c r="BKQ20" s="103"/>
      <c r="BKR20" s="103"/>
      <c r="BKS20" s="103"/>
      <c r="BKT20" s="103"/>
      <c r="BKU20" s="103"/>
      <c r="BKV20" s="103"/>
      <c r="BKW20" s="103"/>
      <c r="BKX20" s="103"/>
      <c r="BKY20" s="103"/>
      <c r="BKZ20" s="103"/>
      <c r="BLA20" s="103"/>
      <c r="BLB20" s="103"/>
      <c r="BLC20" s="103"/>
      <c r="BLD20" s="103"/>
      <c r="BLE20" s="103"/>
      <c r="BLF20" s="103"/>
      <c r="BLG20" s="103"/>
      <c r="BLH20" s="103"/>
      <c r="BLI20" s="103"/>
      <c r="BLJ20" s="103"/>
      <c r="BLK20" s="103"/>
      <c r="BLL20" s="103"/>
      <c r="BLM20" s="103"/>
      <c r="BLN20" s="103"/>
      <c r="BLO20" s="103"/>
      <c r="BLP20" s="103"/>
      <c r="BLQ20" s="103"/>
      <c r="BLR20" s="103"/>
      <c r="BLS20" s="103"/>
      <c r="BLT20" s="103"/>
      <c r="BLU20" s="103"/>
      <c r="BLV20" s="103"/>
      <c r="BLW20" s="103"/>
      <c r="BLX20" s="103"/>
      <c r="BLY20" s="103"/>
      <c r="BLZ20" s="103"/>
      <c r="BMA20" s="103"/>
      <c r="BMB20" s="103"/>
      <c r="BMC20" s="103"/>
      <c r="BMD20" s="103"/>
      <c r="BME20" s="103"/>
      <c r="BMF20" s="103"/>
      <c r="BMG20" s="103"/>
      <c r="BMH20" s="103"/>
      <c r="BMI20" s="103"/>
      <c r="BMJ20" s="103"/>
      <c r="BMK20" s="103"/>
      <c r="BML20" s="103"/>
      <c r="BMM20" s="103"/>
      <c r="BMN20" s="103"/>
      <c r="BMO20" s="103"/>
      <c r="BMP20" s="103"/>
      <c r="BMQ20" s="103"/>
      <c r="BMR20" s="103"/>
      <c r="BMS20" s="103"/>
      <c r="BMT20" s="103"/>
      <c r="BMU20" s="103"/>
      <c r="BMV20" s="103"/>
      <c r="BMW20" s="103"/>
      <c r="BMX20" s="103"/>
      <c r="BMY20" s="103"/>
      <c r="BMZ20" s="103"/>
      <c r="BNA20" s="103"/>
      <c r="BNB20" s="103"/>
      <c r="BNC20" s="103"/>
      <c r="BND20" s="103"/>
      <c r="BNE20" s="103"/>
      <c r="BNF20" s="103"/>
      <c r="BNG20" s="103"/>
      <c r="BNH20" s="103"/>
      <c r="BNI20" s="103"/>
      <c r="BNJ20" s="103"/>
      <c r="BNK20" s="103"/>
      <c r="BNL20" s="103"/>
      <c r="BNM20" s="103"/>
      <c r="BNN20" s="103"/>
      <c r="BNO20" s="103"/>
      <c r="BNP20" s="103"/>
      <c r="BNQ20" s="103"/>
      <c r="BNR20" s="103"/>
      <c r="BNS20" s="103"/>
      <c r="BNT20" s="103"/>
      <c r="BNU20" s="103"/>
      <c r="BNV20" s="103"/>
      <c r="BNW20" s="103"/>
      <c r="BNX20" s="103"/>
      <c r="BNY20" s="103"/>
      <c r="BNZ20" s="103"/>
      <c r="BOA20" s="103"/>
      <c r="BOB20" s="103"/>
      <c r="BOC20" s="103"/>
      <c r="BOD20" s="103"/>
      <c r="BOE20" s="103"/>
      <c r="BOF20" s="103"/>
      <c r="BOG20" s="103"/>
      <c r="BOH20" s="103"/>
      <c r="BOI20" s="103"/>
      <c r="BOJ20" s="103"/>
      <c r="BOK20" s="103"/>
      <c r="BOL20" s="103"/>
      <c r="BOM20" s="103"/>
      <c r="BON20" s="103"/>
      <c r="BOO20" s="103"/>
      <c r="BOP20" s="103"/>
      <c r="BOQ20" s="103"/>
      <c r="BOR20" s="103"/>
      <c r="BOS20" s="103"/>
      <c r="BOT20" s="103"/>
      <c r="BOU20" s="103"/>
      <c r="BOV20" s="103"/>
      <c r="BOW20" s="103"/>
      <c r="BOX20" s="103"/>
      <c r="BOY20" s="103"/>
      <c r="BOZ20" s="103"/>
      <c r="BPA20" s="103"/>
      <c r="BPB20" s="103"/>
      <c r="BPC20" s="103"/>
      <c r="BPD20" s="103"/>
      <c r="BPE20" s="103"/>
      <c r="BPF20" s="103"/>
      <c r="BPG20" s="103"/>
      <c r="BPH20" s="103"/>
      <c r="BPI20" s="103"/>
      <c r="BPJ20" s="103"/>
      <c r="BPK20" s="103"/>
      <c r="BPL20" s="103"/>
      <c r="BPM20" s="103"/>
      <c r="BPN20" s="103"/>
      <c r="BPO20" s="103"/>
      <c r="BPP20" s="103"/>
      <c r="BPQ20" s="103"/>
      <c r="BPR20" s="103"/>
      <c r="BPS20" s="103"/>
      <c r="BPT20" s="103"/>
      <c r="BPU20" s="103"/>
      <c r="BPV20" s="103"/>
      <c r="BPW20" s="103"/>
      <c r="BPX20" s="103"/>
      <c r="BPY20" s="103"/>
      <c r="BPZ20" s="103"/>
      <c r="BQA20" s="103"/>
      <c r="BQB20" s="103"/>
      <c r="BQC20" s="103"/>
      <c r="BQD20" s="103"/>
      <c r="BQE20" s="103"/>
      <c r="BQF20" s="103"/>
      <c r="BQG20" s="103"/>
      <c r="BQH20" s="103"/>
      <c r="BQI20" s="103"/>
      <c r="BQJ20" s="103"/>
      <c r="BQK20" s="103"/>
      <c r="BQL20" s="103"/>
      <c r="BQM20" s="103"/>
      <c r="BQN20" s="103"/>
      <c r="BQO20" s="103"/>
      <c r="BQP20" s="103"/>
      <c r="BQQ20" s="103"/>
      <c r="BQR20" s="103"/>
      <c r="BQS20" s="103"/>
      <c r="BQT20" s="103"/>
      <c r="BQU20" s="103"/>
      <c r="BQV20" s="103"/>
      <c r="BQW20" s="103"/>
      <c r="BQX20" s="103"/>
      <c r="BQY20" s="103"/>
      <c r="BQZ20" s="103"/>
      <c r="BRA20" s="103"/>
      <c r="BRB20" s="103"/>
      <c r="BRC20" s="103"/>
      <c r="BRD20" s="103"/>
      <c r="BRE20" s="103"/>
      <c r="BRF20" s="103"/>
      <c r="BRG20" s="103"/>
      <c r="BRH20" s="103"/>
      <c r="BRI20" s="103"/>
      <c r="BRJ20" s="103"/>
      <c r="BRK20" s="103"/>
      <c r="BRL20" s="103"/>
      <c r="BRM20" s="103"/>
      <c r="BRN20" s="103"/>
      <c r="BRO20" s="103"/>
      <c r="BRP20" s="103"/>
      <c r="BRQ20" s="103"/>
      <c r="BRR20" s="103"/>
      <c r="BRS20" s="103"/>
      <c r="BRT20" s="103"/>
      <c r="BRU20" s="103"/>
      <c r="BRV20" s="103"/>
      <c r="BRW20" s="103"/>
      <c r="BRX20" s="103"/>
      <c r="BRY20" s="103"/>
      <c r="BRZ20" s="103"/>
      <c r="BSA20" s="103"/>
      <c r="BSB20" s="103"/>
      <c r="BSC20" s="103"/>
      <c r="BSD20" s="103"/>
      <c r="BSE20" s="103"/>
      <c r="BSF20" s="103"/>
      <c r="BSG20" s="103"/>
      <c r="BSH20" s="103"/>
      <c r="BSI20" s="103"/>
      <c r="BSJ20" s="103"/>
      <c r="BSK20" s="103"/>
      <c r="BSL20" s="103"/>
      <c r="BSM20" s="103"/>
      <c r="BSN20" s="103"/>
      <c r="BSO20" s="103"/>
      <c r="BSP20" s="103"/>
      <c r="BSQ20" s="103"/>
      <c r="BSR20" s="103"/>
      <c r="BSS20" s="103"/>
      <c r="BST20" s="103"/>
      <c r="BSU20" s="103"/>
      <c r="BSV20" s="103"/>
      <c r="BSW20" s="103"/>
      <c r="BSX20" s="103"/>
      <c r="BSY20" s="103"/>
      <c r="BSZ20" s="103"/>
      <c r="BTA20" s="103"/>
      <c r="BTB20" s="103"/>
      <c r="BTC20" s="103"/>
      <c r="BTD20" s="103"/>
      <c r="BTE20" s="103"/>
      <c r="BTF20" s="103"/>
      <c r="BTG20" s="103"/>
      <c r="BTH20" s="103"/>
      <c r="BTI20" s="103"/>
      <c r="BTJ20" s="103"/>
      <c r="BTK20" s="103"/>
      <c r="BTL20" s="103"/>
      <c r="BTM20" s="103"/>
      <c r="BTN20" s="103"/>
      <c r="BTO20" s="103"/>
      <c r="BTP20" s="103"/>
      <c r="BTQ20" s="103"/>
      <c r="BTR20" s="103"/>
      <c r="BTS20" s="103"/>
      <c r="BTT20" s="103"/>
      <c r="BTU20" s="103"/>
      <c r="BTV20" s="103"/>
      <c r="BTW20" s="103"/>
      <c r="BTX20" s="103"/>
      <c r="BTY20" s="103"/>
      <c r="BTZ20" s="103"/>
      <c r="BUA20" s="103"/>
      <c r="BUB20" s="103"/>
      <c r="BUC20" s="103"/>
      <c r="BUD20" s="103"/>
      <c r="BUE20" s="103"/>
      <c r="BUF20" s="103"/>
      <c r="BUG20" s="103"/>
      <c r="BUH20" s="103"/>
      <c r="BUI20" s="103"/>
      <c r="BUJ20" s="103"/>
      <c r="BUK20" s="103"/>
      <c r="BUL20" s="103"/>
      <c r="BUM20" s="103"/>
      <c r="BUN20" s="103"/>
      <c r="BUO20" s="103"/>
      <c r="BUP20" s="103"/>
      <c r="BUQ20" s="103"/>
      <c r="BUR20" s="103"/>
      <c r="BUS20" s="103"/>
      <c r="BUT20" s="103"/>
      <c r="BUU20" s="103"/>
      <c r="BUV20" s="103"/>
      <c r="BUW20" s="103"/>
      <c r="BUX20" s="103"/>
      <c r="BUY20" s="103"/>
      <c r="BUZ20" s="103"/>
      <c r="BVA20" s="103"/>
      <c r="BVB20" s="103"/>
      <c r="BVC20" s="103"/>
      <c r="BVD20" s="103"/>
      <c r="BVE20" s="103"/>
      <c r="BVF20" s="103"/>
      <c r="BVG20" s="103"/>
      <c r="BVH20" s="103"/>
      <c r="BVI20" s="103"/>
      <c r="BVJ20" s="103"/>
      <c r="BVK20" s="103"/>
      <c r="BVL20" s="103"/>
      <c r="BVM20" s="103"/>
      <c r="BVN20" s="103"/>
      <c r="BVO20" s="103"/>
      <c r="BVP20" s="103"/>
      <c r="BVQ20" s="103"/>
      <c r="BVR20" s="103"/>
      <c r="BVS20" s="103"/>
      <c r="BVT20" s="103"/>
      <c r="BVU20" s="103"/>
      <c r="BVV20" s="103"/>
      <c r="BVW20" s="103"/>
      <c r="BVX20" s="103"/>
      <c r="BVY20" s="103"/>
      <c r="BVZ20" s="103"/>
      <c r="BWA20" s="103"/>
      <c r="BWB20" s="103"/>
      <c r="BWC20" s="103"/>
      <c r="BWD20" s="103"/>
      <c r="BWE20" s="103"/>
      <c r="BWF20" s="103"/>
      <c r="BWG20" s="103"/>
      <c r="BWH20" s="103"/>
      <c r="BWI20" s="103"/>
      <c r="BWJ20" s="103"/>
      <c r="BWK20" s="103"/>
      <c r="BWL20" s="103"/>
      <c r="BWM20" s="103"/>
      <c r="BWN20" s="103"/>
      <c r="BWO20" s="103"/>
      <c r="BWP20" s="103"/>
      <c r="BWQ20" s="103"/>
      <c r="BWR20" s="103"/>
      <c r="BWS20" s="103"/>
      <c r="BWT20" s="103"/>
      <c r="BWU20" s="103"/>
      <c r="BWV20" s="103"/>
      <c r="BWW20" s="103"/>
      <c r="BWX20" s="103"/>
      <c r="BWY20" s="103"/>
      <c r="BWZ20" s="103"/>
      <c r="BXA20" s="103"/>
      <c r="BXB20" s="103"/>
      <c r="BXC20" s="103"/>
      <c r="BXD20" s="103"/>
      <c r="BXE20" s="103"/>
      <c r="BXF20" s="103"/>
      <c r="BXG20" s="103"/>
      <c r="BXH20" s="103"/>
      <c r="BXI20" s="103"/>
      <c r="BXJ20" s="103"/>
      <c r="BXK20" s="103"/>
      <c r="BXL20" s="103"/>
      <c r="BXM20" s="103"/>
      <c r="BXN20" s="103"/>
      <c r="BXO20" s="103"/>
      <c r="BXP20" s="103"/>
      <c r="BXQ20" s="103"/>
      <c r="BXR20" s="103"/>
      <c r="BXS20" s="103"/>
      <c r="BXT20" s="103"/>
      <c r="BXU20" s="103"/>
      <c r="BXV20" s="103"/>
      <c r="BXW20" s="103"/>
      <c r="BXX20" s="103"/>
      <c r="BXY20" s="103"/>
      <c r="BXZ20" s="103"/>
      <c r="BYA20" s="103"/>
      <c r="BYB20" s="103"/>
      <c r="BYC20" s="103"/>
      <c r="BYD20" s="103"/>
      <c r="BYE20" s="103"/>
      <c r="BYF20" s="103"/>
      <c r="BYG20" s="103"/>
      <c r="BYH20" s="103"/>
      <c r="BYI20" s="103"/>
      <c r="BYJ20" s="103"/>
      <c r="BYK20" s="103"/>
      <c r="BYL20" s="103"/>
      <c r="BYM20" s="103"/>
      <c r="BYN20" s="103"/>
      <c r="BYO20" s="103"/>
      <c r="BYP20" s="103"/>
      <c r="BYQ20" s="103"/>
      <c r="BYR20" s="103"/>
      <c r="BYS20" s="103"/>
      <c r="BYT20" s="103"/>
      <c r="BYU20" s="103"/>
      <c r="BYV20" s="103"/>
      <c r="BYW20" s="103"/>
      <c r="BYX20" s="103"/>
      <c r="BYY20" s="103"/>
      <c r="BYZ20" s="103"/>
      <c r="BZA20" s="103"/>
      <c r="BZB20" s="103"/>
      <c r="BZC20" s="103"/>
      <c r="BZD20" s="103"/>
      <c r="BZE20" s="103"/>
      <c r="BZF20" s="103"/>
      <c r="BZG20" s="103"/>
      <c r="BZH20" s="103"/>
      <c r="BZI20" s="103"/>
      <c r="BZJ20" s="103"/>
      <c r="BZK20" s="103"/>
      <c r="BZL20" s="103"/>
      <c r="BZM20" s="103"/>
      <c r="BZN20" s="103"/>
      <c r="BZO20" s="103"/>
      <c r="BZP20" s="103"/>
      <c r="BZQ20" s="103"/>
      <c r="BZR20" s="103"/>
      <c r="BZS20" s="103"/>
      <c r="BZT20" s="103"/>
      <c r="BZU20" s="103"/>
      <c r="BZV20" s="103"/>
      <c r="BZW20" s="103"/>
      <c r="BZX20" s="103"/>
      <c r="BZY20" s="103"/>
      <c r="BZZ20" s="103"/>
      <c r="CAA20" s="103"/>
      <c r="CAB20" s="103"/>
      <c r="CAC20" s="103"/>
      <c r="CAD20" s="103"/>
      <c r="CAE20" s="103"/>
      <c r="CAF20" s="103"/>
      <c r="CAG20" s="103"/>
      <c r="CAH20" s="103"/>
      <c r="CAI20" s="103"/>
      <c r="CAJ20" s="103"/>
      <c r="CAK20" s="103"/>
      <c r="CAL20" s="103"/>
      <c r="CAM20" s="103"/>
      <c r="CAN20" s="103"/>
      <c r="CAO20" s="103"/>
      <c r="CAP20" s="103"/>
      <c r="CAQ20" s="103"/>
      <c r="CAR20" s="103"/>
      <c r="CAS20" s="103"/>
      <c r="CAT20" s="103"/>
      <c r="CAU20" s="103"/>
      <c r="CAV20" s="103"/>
      <c r="CAW20" s="103"/>
      <c r="CAX20" s="103"/>
      <c r="CAY20" s="103"/>
      <c r="CAZ20" s="103"/>
      <c r="CBA20" s="103"/>
      <c r="CBB20" s="103"/>
      <c r="CBC20" s="103"/>
      <c r="CBD20" s="103"/>
      <c r="CBE20" s="103"/>
      <c r="CBF20" s="103"/>
      <c r="CBG20" s="103"/>
      <c r="CBH20" s="103"/>
      <c r="CBI20" s="103"/>
      <c r="CBJ20" s="103"/>
      <c r="CBK20" s="103"/>
      <c r="CBL20" s="103"/>
      <c r="CBM20" s="103"/>
      <c r="CBN20" s="103"/>
      <c r="CBO20" s="103"/>
      <c r="CBP20" s="103"/>
      <c r="CBQ20" s="103"/>
      <c r="CBR20" s="103"/>
      <c r="CBS20" s="103"/>
      <c r="CBT20" s="103"/>
      <c r="CBU20" s="103"/>
      <c r="CBV20" s="103"/>
      <c r="CBW20" s="103"/>
      <c r="CBX20" s="103"/>
      <c r="CBY20" s="103"/>
      <c r="CBZ20" s="103"/>
      <c r="CCA20" s="103"/>
      <c r="CCB20" s="103"/>
      <c r="CCC20" s="103"/>
      <c r="CCD20" s="103"/>
      <c r="CCE20" s="103"/>
      <c r="CCF20" s="103"/>
      <c r="CCG20" s="103"/>
      <c r="CCH20" s="103"/>
      <c r="CCI20" s="103"/>
      <c r="CCJ20" s="103"/>
      <c r="CCK20" s="103"/>
      <c r="CCL20" s="103"/>
      <c r="CCM20" s="103"/>
      <c r="CCN20" s="103"/>
      <c r="CCO20" s="103"/>
      <c r="CCP20" s="103"/>
      <c r="CCQ20" s="103"/>
      <c r="CCR20" s="103"/>
      <c r="CCS20" s="103"/>
      <c r="CCT20" s="103"/>
      <c r="CCU20" s="103"/>
      <c r="CCV20" s="103"/>
      <c r="CCW20" s="103"/>
      <c r="CCX20" s="103"/>
      <c r="CCY20" s="103"/>
      <c r="CCZ20" s="103"/>
      <c r="CDA20" s="103"/>
      <c r="CDB20" s="103"/>
      <c r="CDC20" s="103"/>
      <c r="CDD20" s="103"/>
      <c r="CDE20" s="103"/>
      <c r="CDF20" s="103"/>
      <c r="CDG20" s="103"/>
      <c r="CDH20" s="103"/>
      <c r="CDI20" s="103"/>
      <c r="CDJ20" s="103"/>
      <c r="CDK20" s="103"/>
      <c r="CDL20" s="103"/>
      <c r="CDM20" s="103"/>
      <c r="CDN20" s="103"/>
      <c r="CDO20" s="103"/>
      <c r="CDP20" s="103"/>
      <c r="CDQ20" s="103"/>
      <c r="CDR20" s="103"/>
      <c r="CDS20" s="103"/>
      <c r="CDT20" s="103"/>
      <c r="CDU20" s="103"/>
      <c r="CDV20" s="103"/>
      <c r="CDW20" s="103"/>
      <c r="CDX20" s="103"/>
      <c r="CDY20" s="103"/>
      <c r="CDZ20" s="103"/>
      <c r="CEA20" s="103"/>
      <c r="CEB20" s="103"/>
      <c r="CEC20" s="103"/>
      <c r="CED20" s="103"/>
      <c r="CEE20" s="103"/>
      <c r="CEF20" s="103"/>
      <c r="CEG20" s="103"/>
      <c r="CEH20" s="103"/>
      <c r="CEI20" s="103"/>
      <c r="CEJ20" s="103"/>
      <c r="CEK20" s="103"/>
      <c r="CEL20" s="103"/>
      <c r="CEM20" s="103"/>
      <c r="CEN20" s="103"/>
      <c r="CEO20" s="103"/>
      <c r="CEP20" s="103"/>
      <c r="CEQ20" s="103"/>
      <c r="CER20" s="103"/>
      <c r="CES20" s="103"/>
      <c r="CET20" s="103"/>
      <c r="CEU20" s="103"/>
      <c r="CEV20" s="103"/>
      <c r="CEW20" s="103"/>
      <c r="CEX20" s="103"/>
      <c r="CEY20" s="103"/>
      <c r="CEZ20" s="103"/>
      <c r="CFA20" s="103"/>
      <c r="CFB20" s="103"/>
      <c r="CFC20" s="103"/>
      <c r="CFD20" s="103"/>
      <c r="CFE20" s="103"/>
      <c r="CFF20" s="103"/>
      <c r="CFG20" s="103"/>
      <c r="CFH20" s="103"/>
      <c r="CFI20" s="103"/>
      <c r="CFJ20" s="103"/>
      <c r="CFK20" s="103"/>
      <c r="CFL20" s="103"/>
      <c r="CFM20" s="103"/>
      <c r="CFN20" s="103"/>
      <c r="CFO20" s="103"/>
      <c r="CFP20" s="103"/>
      <c r="CFQ20" s="103"/>
      <c r="CFR20" s="103"/>
      <c r="CFS20" s="103"/>
      <c r="CFT20" s="103"/>
      <c r="CFU20" s="103"/>
      <c r="CFV20" s="103"/>
      <c r="CFW20" s="103"/>
      <c r="CFX20" s="103"/>
      <c r="CFY20" s="103"/>
      <c r="CFZ20" s="103"/>
      <c r="CGA20" s="103"/>
      <c r="CGB20" s="103"/>
      <c r="CGC20" s="103"/>
      <c r="CGD20" s="103"/>
      <c r="CGE20" s="103"/>
      <c r="CGF20" s="103"/>
      <c r="CGG20" s="103"/>
      <c r="CGH20" s="103"/>
      <c r="CGI20" s="103"/>
      <c r="CGJ20" s="103"/>
      <c r="CGK20" s="103"/>
      <c r="CGL20" s="103"/>
      <c r="CGM20" s="103"/>
      <c r="CGN20" s="103"/>
      <c r="CGO20" s="103"/>
      <c r="CGP20" s="103"/>
      <c r="CGQ20" s="103"/>
      <c r="CGR20" s="103"/>
      <c r="CGS20" s="103"/>
      <c r="CGT20" s="103"/>
      <c r="CGU20" s="103"/>
      <c r="CGV20" s="103"/>
      <c r="CGW20" s="103"/>
      <c r="CGX20" s="103"/>
      <c r="CGY20" s="103"/>
      <c r="CGZ20" s="103"/>
      <c r="CHA20" s="103"/>
      <c r="CHB20" s="103"/>
      <c r="CHC20" s="103"/>
      <c r="CHD20" s="103"/>
      <c r="CHE20" s="103"/>
      <c r="CHF20" s="103"/>
      <c r="CHG20" s="103"/>
      <c r="CHH20" s="103"/>
      <c r="CHI20" s="103"/>
      <c r="CHJ20" s="103"/>
      <c r="CHK20" s="103"/>
      <c r="CHL20" s="103"/>
      <c r="CHM20" s="103"/>
      <c r="CHN20" s="103"/>
      <c r="CHO20" s="103"/>
      <c r="CHP20" s="103"/>
      <c r="CHQ20" s="103"/>
      <c r="CHR20" s="103"/>
      <c r="CHS20" s="103"/>
      <c r="CHT20" s="103"/>
      <c r="CHU20" s="103"/>
      <c r="CHV20" s="103"/>
      <c r="CHW20" s="103"/>
      <c r="CHX20" s="103"/>
      <c r="CHY20" s="103"/>
      <c r="CHZ20" s="103"/>
      <c r="CIA20" s="103"/>
      <c r="CIB20" s="103"/>
      <c r="CIC20" s="103"/>
      <c r="CID20" s="103"/>
      <c r="CIE20" s="103"/>
      <c r="CIF20" s="103"/>
      <c r="CIG20" s="103"/>
      <c r="CIH20" s="103"/>
      <c r="CII20" s="103"/>
      <c r="CIJ20" s="103"/>
      <c r="CIK20" s="103"/>
      <c r="CIL20" s="103"/>
      <c r="CIM20" s="103"/>
      <c r="CIN20" s="103"/>
      <c r="CIO20" s="103"/>
      <c r="CIP20" s="103"/>
      <c r="CIQ20" s="103"/>
      <c r="CIR20" s="103"/>
      <c r="CIS20" s="103"/>
      <c r="CIT20" s="103"/>
      <c r="CIU20" s="103"/>
      <c r="CIV20" s="103"/>
      <c r="CIW20" s="103"/>
      <c r="CIX20" s="103"/>
      <c r="CIY20" s="103"/>
      <c r="CIZ20" s="103"/>
      <c r="CJA20" s="103"/>
      <c r="CJB20" s="103"/>
      <c r="CJC20" s="103"/>
      <c r="CJD20" s="103"/>
      <c r="CJE20" s="103"/>
      <c r="CJF20" s="103"/>
      <c r="CJG20" s="103"/>
      <c r="CJH20" s="103"/>
      <c r="CJI20" s="103"/>
      <c r="CJJ20" s="103"/>
      <c r="CJK20" s="103"/>
      <c r="CJL20" s="103"/>
      <c r="CJM20" s="103"/>
      <c r="CJN20" s="103"/>
      <c r="CJO20" s="103"/>
      <c r="CJP20" s="103"/>
      <c r="CJQ20" s="103"/>
      <c r="CJR20" s="103"/>
      <c r="CJS20" s="103"/>
      <c r="CJT20" s="103"/>
      <c r="CJU20" s="103"/>
      <c r="CJV20" s="103"/>
      <c r="CJW20" s="103"/>
      <c r="CJX20" s="103"/>
      <c r="CJY20" s="103"/>
      <c r="CJZ20" s="103"/>
      <c r="CKA20" s="103"/>
      <c r="CKB20" s="103"/>
      <c r="CKC20" s="103"/>
      <c r="CKD20" s="103"/>
      <c r="CKE20" s="103"/>
      <c r="CKF20" s="103"/>
      <c r="CKG20" s="103"/>
      <c r="CKH20" s="103"/>
      <c r="CKI20" s="103"/>
      <c r="CKJ20" s="103"/>
      <c r="CKK20" s="103"/>
      <c r="CKL20" s="103"/>
      <c r="CKM20" s="103"/>
      <c r="CKN20" s="103"/>
      <c r="CKO20" s="103"/>
      <c r="CKP20" s="103"/>
      <c r="CKQ20" s="103"/>
      <c r="CKR20" s="103"/>
      <c r="CKS20" s="103"/>
      <c r="CKT20" s="103"/>
      <c r="CKU20" s="103"/>
      <c r="CKV20" s="103"/>
      <c r="CKW20" s="103"/>
      <c r="CKX20" s="103"/>
      <c r="CKY20" s="103"/>
      <c r="CKZ20" s="103"/>
      <c r="CLA20" s="103"/>
      <c r="CLB20" s="103"/>
      <c r="CLC20" s="103"/>
      <c r="CLD20" s="103"/>
      <c r="CLE20" s="103"/>
      <c r="CLF20" s="103"/>
      <c r="CLG20" s="103"/>
      <c r="CLH20" s="103"/>
      <c r="CLI20" s="103"/>
      <c r="CLJ20" s="103"/>
      <c r="CLK20" s="103"/>
      <c r="CLL20" s="103"/>
      <c r="CLM20" s="103"/>
      <c r="CLN20" s="103"/>
      <c r="CLO20" s="103"/>
      <c r="CLP20" s="103"/>
      <c r="CLQ20" s="103"/>
      <c r="CLR20" s="103"/>
      <c r="CLS20" s="103"/>
      <c r="CLT20" s="103"/>
      <c r="CLU20" s="103"/>
      <c r="CLV20" s="103"/>
      <c r="CLW20" s="103"/>
      <c r="CLX20" s="103"/>
      <c r="CLY20" s="103"/>
      <c r="CLZ20" s="103"/>
      <c r="CMA20" s="103"/>
      <c r="CMB20" s="103"/>
      <c r="CMC20" s="103"/>
      <c r="CMD20" s="103"/>
      <c r="CME20" s="103"/>
      <c r="CMF20" s="103"/>
      <c r="CMG20" s="103"/>
      <c r="CMH20" s="103"/>
      <c r="CMI20" s="103"/>
      <c r="CMJ20" s="103"/>
      <c r="CMK20" s="103"/>
      <c r="CML20" s="103"/>
      <c r="CMM20" s="103"/>
      <c r="CMN20" s="103"/>
      <c r="CMO20" s="103"/>
      <c r="CMP20" s="103"/>
      <c r="CMQ20" s="103"/>
      <c r="CMR20" s="103"/>
      <c r="CMS20" s="103"/>
      <c r="CMT20" s="103"/>
      <c r="CMU20" s="103"/>
      <c r="CMV20" s="103"/>
      <c r="CMW20" s="103"/>
      <c r="CMX20" s="103"/>
      <c r="CMY20" s="103"/>
      <c r="CMZ20" s="103"/>
      <c r="CNA20" s="103"/>
      <c r="CNB20" s="103"/>
      <c r="CNC20" s="103"/>
      <c r="CND20" s="103"/>
      <c r="CNE20" s="103"/>
      <c r="CNF20" s="103"/>
      <c r="CNG20" s="103"/>
      <c r="CNH20" s="103"/>
      <c r="CNI20" s="103"/>
      <c r="CNJ20" s="103"/>
      <c r="CNK20" s="103"/>
      <c r="CNL20" s="103"/>
      <c r="CNM20" s="103"/>
      <c r="CNN20" s="103"/>
      <c r="CNO20" s="103"/>
      <c r="CNP20" s="103"/>
      <c r="CNQ20" s="103"/>
      <c r="CNR20" s="103"/>
      <c r="CNS20" s="103"/>
      <c r="CNT20" s="103"/>
      <c r="CNU20" s="103"/>
      <c r="CNV20" s="103"/>
      <c r="CNW20" s="103"/>
      <c r="CNX20" s="103"/>
      <c r="CNY20" s="103"/>
      <c r="CNZ20" s="103"/>
      <c r="COA20" s="103"/>
      <c r="COB20" s="103"/>
      <c r="COC20" s="103"/>
      <c r="COD20" s="103"/>
      <c r="COE20" s="103"/>
      <c r="COF20" s="103"/>
      <c r="COG20" s="103"/>
      <c r="COH20" s="103"/>
      <c r="COI20" s="103"/>
      <c r="COJ20" s="103"/>
      <c r="COK20" s="103"/>
      <c r="COL20" s="103"/>
      <c r="COM20" s="103"/>
      <c r="CON20" s="103"/>
      <c r="COO20" s="103"/>
      <c r="COP20" s="103"/>
      <c r="COQ20" s="103"/>
      <c r="COR20" s="103"/>
      <c r="COS20" s="103"/>
      <c r="COT20" s="103"/>
      <c r="COU20" s="103"/>
      <c r="COV20" s="103"/>
      <c r="COW20" s="103"/>
      <c r="COX20" s="103"/>
      <c r="COY20" s="103"/>
      <c r="COZ20" s="103"/>
      <c r="CPA20" s="103"/>
      <c r="CPB20" s="103"/>
      <c r="CPC20" s="103"/>
      <c r="CPD20" s="103"/>
      <c r="CPE20" s="103"/>
      <c r="CPF20" s="103"/>
      <c r="CPG20" s="103"/>
      <c r="CPH20" s="103"/>
      <c r="CPI20" s="103"/>
      <c r="CPJ20" s="103"/>
      <c r="CPK20" s="103"/>
      <c r="CPL20" s="103"/>
      <c r="CPM20" s="103"/>
      <c r="CPN20" s="103"/>
      <c r="CPO20" s="103"/>
      <c r="CPP20" s="103"/>
      <c r="CPQ20" s="103"/>
      <c r="CPR20" s="103"/>
      <c r="CPS20" s="103"/>
      <c r="CPT20" s="103"/>
      <c r="CPU20" s="103"/>
      <c r="CPV20" s="103"/>
      <c r="CPW20" s="103"/>
      <c r="CPX20" s="103"/>
      <c r="CPY20" s="103"/>
      <c r="CPZ20" s="103"/>
      <c r="CQA20" s="103"/>
      <c r="CQB20" s="103"/>
      <c r="CQC20" s="103"/>
      <c r="CQD20" s="103"/>
      <c r="CQE20" s="103"/>
      <c r="CQF20" s="103"/>
      <c r="CQG20" s="103"/>
      <c r="CQH20" s="103"/>
      <c r="CQI20" s="103"/>
      <c r="CQJ20" s="103"/>
      <c r="CQK20" s="103"/>
      <c r="CQL20" s="103"/>
      <c r="CQM20" s="103"/>
      <c r="CQN20" s="103"/>
      <c r="CQO20" s="103"/>
      <c r="CQP20" s="103"/>
      <c r="CQQ20" s="103"/>
      <c r="CQR20" s="103"/>
      <c r="CQS20" s="103"/>
      <c r="CQT20" s="103"/>
      <c r="CQU20" s="103"/>
      <c r="CQV20" s="103"/>
      <c r="CQW20" s="103"/>
      <c r="CQX20" s="103"/>
      <c r="CQY20" s="103"/>
      <c r="CQZ20" s="103"/>
      <c r="CRA20" s="103"/>
      <c r="CRB20" s="103"/>
      <c r="CRC20" s="103"/>
      <c r="CRD20" s="103"/>
      <c r="CRE20" s="103"/>
      <c r="CRF20" s="103"/>
      <c r="CRG20" s="103"/>
      <c r="CRH20" s="103"/>
      <c r="CRI20" s="103"/>
      <c r="CRJ20" s="103"/>
      <c r="CRK20" s="103"/>
      <c r="CRL20" s="103"/>
      <c r="CRM20" s="103"/>
      <c r="CRN20" s="103"/>
      <c r="CRO20" s="103"/>
      <c r="CRP20" s="103"/>
      <c r="CRQ20" s="103"/>
      <c r="CRR20" s="103"/>
      <c r="CRS20" s="103"/>
      <c r="CRT20" s="103"/>
      <c r="CRU20" s="103"/>
      <c r="CRV20" s="103"/>
      <c r="CRW20" s="103"/>
      <c r="CRX20" s="103"/>
      <c r="CRY20" s="103"/>
      <c r="CRZ20" s="103"/>
      <c r="CSA20" s="103"/>
      <c r="CSB20" s="103"/>
      <c r="CSC20" s="103"/>
      <c r="CSD20" s="103"/>
      <c r="CSE20" s="103"/>
      <c r="CSF20" s="103"/>
      <c r="CSG20" s="103"/>
      <c r="CSH20" s="103"/>
      <c r="CSI20" s="103"/>
      <c r="CSJ20" s="103"/>
      <c r="CSK20" s="103"/>
      <c r="CSL20" s="103"/>
      <c r="CSM20" s="103"/>
      <c r="CSN20" s="103"/>
      <c r="CSO20" s="103"/>
      <c r="CSP20" s="103"/>
      <c r="CSQ20" s="103"/>
      <c r="CSR20" s="103"/>
      <c r="CSS20" s="103"/>
      <c r="CST20" s="103"/>
      <c r="CSU20" s="103"/>
      <c r="CSV20" s="103"/>
      <c r="CSW20" s="103"/>
      <c r="CSX20" s="103"/>
      <c r="CSY20" s="103"/>
      <c r="CSZ20" s="103"/>
      <c r="CTA20" s="103"/>
      <c r="CTB20" s="103"/>
      <c r="CTC20" s="103"/>
      <c r="CTD20" s="103"/>
      <c r="CTE20" s="103"/>
      <c r="CTF20" s="103"/>
      <c r="CTG20" s="103"/>
      <c r="CTH20" s="103"/>
      <c r="CTI20" s="103"/>
      <c r="CTJ20" s="103"/>
      <c r="CTK20" s="103"/>
      <c r="CTL20" s="103"/>
      <c r="CTM20" s="103"/>
      <c r="CTN20" s="103"/>
      <c r="CTO20" s="103"/>
      <c r="CTP20" s="103"/>
      <c r="CTQ20" s="103"/>
      <c r="CTR20" s="103"/>
      <c r="CTS20" s="103"/>
      <c r="CTT20" s="103"/>
      <c r="CTU20" s="103"/>
      <c r="CTV20" s="103"/>
      <c r="CTW20" s="103"/>
      <c r="CTX20" s="103"/>
      <c r="CTY20" s="103"/>
      <c r="CTZ20" s="103"/>
      <c r="CUA20" s="103"/>
      <c r="CUB20" s="103"/>
      <c r="CUC20" s="103"/>
      <c r="CUD20" s="103"/>
      <c r="CUE20" s="103"/>
      <c r="CUF20" s="103"/>
      <c r="CUG20" s="103"/>
      <c r="CUH20" s="103"/>
      <c r="CUI20" s="103"/>
      <c r="CUJ20" s="103"/>
      <c r="CUK20" s="103"/>
      <c r="CUL20" s="103"/>
      <c r="CUM20" s="103"/>
      <c r="CUN20" s="103"/>
      <c r="CUO20" s="103"/>
      <c r="CUP20" s="103"/>
      <c r="CUQ20" s="103"/>
      <c r="CUR20" s="103"/>
      <c r="CUS20" s="103"/>
      <c r="CUT20" s="103"/>
      <c r="CUU20" s="103"/>
      <c r="CUV20" s="103"/>
      <c r="CUW20" s="103"/>
      <c r="CUX20" s="103"/>
      <c r="CUY20" s="103"/>
      <c r="CUZ20" s="103"/>
      <c r="CVA20" s="103"/>
      <c r="CVB20" s="103"/>
      <c r="CVC20" s="103"/>
      <c r="CVD20" s="103"/>
      <c r="CVE20" s="103"/>
      <c r="CVF20" s="103"/>
      <c r="CVG20" s="103"/>
      <c r="CVH20" s="103"/>
      <c r="CVI20" s="103"/>
      <c r="CVJ20" s="103"/>
      <c r="CVK20" s="103"/>
      <c r="CVL20" s="103"/>
      <c r="CVM20" s="103"/>
      <c r="CVN20" s="103"/>
      <c r="CVO20" s="103"/>
      <c r="CVP20" s="103"/>
      <c r="CVQ20" s="103"/>
      <c r="CVR20" s="103"/>
      <c r="CVS20" s="103"/>
      <c r="CVT20" s="103"/>
      <c r="CVU20" s="103"/>
      <c r="CVV20" s="103"/>
      <c r="CVW20" s="103"/>
      <c r="CVX20" s="103"/>
      <c r="CVY20" s="103"/>
      <c r="CVZ20" s="103"/>
      <c r="CWA20" s="103"/>
      <c r="CWB20" s="103"/>
      <c r="CWC20" s="103"/>
      <c r="CWD20" s="103"/>
      <c r="CWE20" s="103"/>
      <c r="CWF20" s="103"/>
      <c r="CWG20" s="103"/>
      <c r="CWH20" s="103"/>
      <c r="CWI20" s="103"/>
      <c r="CWJ20" s="103"/>
      <c r="CWK20" s="103"/>
      <c r="CWL20" s="103"/>
      <c r="CWM20" s="103"/>
      <c r="CWN20" s="103"/>
      <c r="CWO20" s="103"/>
      <c r="CWP20" s="103"/>
      <c r="CWQ20" s="103"/>
      <c r="CWR20" s="103"/>
      <c r="CWS20" s="103"/>
      <c r="CWT20" s="103"/>
      <c r="CWU20" s="103"/>
      <c r="CWV20" s="103"/>
      <c r="CWW20" s="103"/>
      <c r="CWX20" s="103"/>
      <c r="CWY20" s="103"/>
      <c r="CWZ20" s="103"/>
      <c r="CXA20" s="103"/>
      <c r="CXB20" s="103"/>
      <c r="CXC20" s="103"/>
      <c r="CXD20" s="103"/>
      <c r="CXE20" s="103"/>
      <c r="CXF20" s="103"/>
      <c r="CXG20" s="103"/>
      <c r="CXH20" s="103"/>
      <c r="CXI20" s="103"/>
      <c r="CXJ20" s="103"/>
      <c r="CXK20" s="103"/>
      <c r="CXL20" s="103"/>
      <c r="CXM20" s="103"/>
      <c r="CXN20" s="103"/>
      <c r="CXO20" s="103"/>
      <c r="CXP20" s="103"/>
      <c r="CXQ20" s="103"/>
      <c r="CXR20" s="103"/>
      <c r="CXS20" s="103"/>
      <c r="CXT20" s="103"/>
      <c r="CXU20" s="103"/>
      <c r="CXV20" s="103"/>
      <c r="CXW20" s="103"/>
      <c r="CXX20" s="103"/>
      <c r="CXY20" s="103"/>
      <c r="CXZ20" s="103"/>
      <c r="CYA20" s="103"/>
      <c r="CYB20" s="103"/>
      <c r="CYC20" s="103"/>
      <c r="CYD20" s="103"/>
      <c r="CYE20" s="103"/>
      <c r="CYF20" s="103"/>
      <c r="CYG20" s="103"/>
      <c r="CYH20" s="103"/>
      <c r="CYI20" s="103"/>
      <c r="CYJ20" s="103"/>
      <c r="CYK20" s="103"/>
      <c r="CYL20" s="103"/>
      <c r="CYM20" s="103"/>
      <c r="CYN20" s="103"/>
      <c r="CYO20" s="103"/>
      <c r="CYP20" s="103"/>
      <c r="CYQ20" s="103"/>
      <c r="CYR20" s="103"/>
      <c r="CYS20" s="103"/>
      <c r="CYT20" s="103"/>
      <c r="CYU20" s="103"/>
      <c r="CYV20" s="103"/>
      <c r="CYW20" s="103"/>
      <c r="CYX20" s="103"/>
      <c r="CYY20" s="103"/>
      <c r="CYZ20" s="103"/>
      <c r="CZA20" s="103"/>
      <c r="CZB20" s="103"/>
      <c r="CZC20" s="103"/>
      <c r="CZD20" s="103"/>
      <c r="CZE20" s="103"/>
      <c r="CZF20" s="103"/>
      <c r="CZG20" s="103"/>
      <c r="CZH20" s="103"/>
      <c r="CZI20" s="103"/>
      <c r="CZJ20" s="103"/>
      <c r="CZK20" s="103"/>
      <c r="CZL20" s="103"/>
      <c r="CZM20" s="103"/>
      <c r="CZN20" s="103"/>
      <c r="CZO20" s="103"/>
      <c r="CZP20" s="103"/>
      <c r="CZQ20" s="103"/>
      <c r="CZR20" s="103"/>
      <c r="CZS20" s="103"/>
      <c r="CZT20" s="103"/>
      <c r="CZU20" s="103"/>
      <c r="CZV20" s="103"/>
      <c r="CZW20" s="103"/>
      <c r="CZX20" s="103"/>
      <c r="CZY20" s="103"/>
      <c r="CZZ20" s="103"/>
      <c r="DAA20" s="103"/>
      <c r="DAB20" s="103"/>
      <c r="DAC20" s="103"/>
      <c r="DAD20" s="103"/>
      <c r="DAE20" s="103"/>
      <c r="DAF20" s="103"/>
      <c r="DAG20" s="103"/>
      <c r="DAH20" s="103"/>
      <c r="DAI20" s="103"/>
      <c r="DAJ20" s="103"/>
      <c r="DAK20" s="103"/>
      <c r="DAL20" s="103"/>
      <c r="DAM20" s="103"/>
      <c r="DAN20" s="103"/>
      <c r="DAO20" s="103"/>
      <c r="DAP20" s="103"/>
      <c r="DAQ20" s="103"/>
      <c r="DAR20" s="103"/>
      <c r="DAS20" s="103"/>
      <c r="DAT20" s="103"/>
      <c r="DAU20" s="103"/>
      <c r="DAV20" s="103"/>
      <c r="DAW20" s="103"/>
      <c r="DAX20" s="103"/>
      <c r="DAY20" s="103"/>
      <c r="DAZ20" s="103"/>
      <c r="DBA20" s="103"/>
      <c r="DBB20" s="103"/>
      <c r="DBC20" s="103"/>
      <c r="DBD20" s="103"/>
      <c r="DBE20" s="103"/>
      <c r="DBF20" s="103"/>
      <c r="DBG20" s="103"/>
      <c r="DBH20" s="103"/>
      <c r="DBI20" s="103"/>
      <c r="DBJ20" s="103"/>
      <c r="DBK20" s="103"/>
      <c r="DBL20" s="103"/>
      <c r="DBM20" s="103"/>
      <c r="DBN20" s="103"/>
      <c r="DBO20" s="103"/>
      <c r="DBP20" s="103"/>
      <c r="DBQ20" s="103"/>
      <c r="DBR20" s="103"/>
      <c r="DBS20" s="103"/>
      <c r="DBT20" s="103"/>
      <c r="DBU20" s="103"/>
      <c r="DBV20" s="103"/>
      <c r="DBW20" s="103"/>
      <c r="DBX20" s="103"/>
      <c r="DBY20" s="103"/>
      <c r="DBZ20" s="103"/>
      <c r="DCA20" s="103"/>
      <c r="DCB20" s="103"/>
      <c r="DCC20" s="103"/>
      <c r="DCD20" s="103"/>
      <c r="DCE20" s="103"/>
      <c r="DCF20" s="103"/>
      <c r="DCG20" s="103"/>
      <c r="DCH20" s="103"/>
      <c r="DCI20" s="103"/>
      <c r="DCJ20" s="103"/>
      <c r="DCK20" s="103"/>
      <c r="DCL20" s="103"/>
      <c r="DCM20" s="103"/>
      <c r="DCN20" s="103"/>
      <c r="DCO20" s="103"/>
      <c r="DCP20" s="103"/>
      <c r="DCQ20" s="103"/>
      <c r="DCR20" s="103"/>
      <c r="DCS20" s="103"/>
      <c r="DCT20" s="103"/>
      <c r="DCU20" s="103"/>
      <c r="DCV20" s="103"/>
      <c r="DCW20" s="103"/>
      <c r="DCX20" s="103"/>
      <c r="DCY20" s="103"/>
      <c r="DCZ20" s="103"/>
      <c r="DDA20" s="103"/>
      <c r="DDB20" s="103"/>
      <c r="DDC20" s="103"/>
      <c r="DDD20" s="103"/>
      <c r="DDE20" s="103"/>
      <c r="DDF20" s="103"/>
      <c r="DDG20" s="103"/>
      <c r="DDH20" s="103"/>
      <c r="DDI20" s="103"/>
      <c r="DDJ20" s="103"/>
      <c r="DDK20" s="103"/>
      <c r="DDL20" s="103"/>
      <c r="DDM20" s="103"/>
      <c r="DDN20" s="103"/>
      <c r="DDO20" s="103"/>
      <c r="DDP20" s="103"/>
      <c r="DDQ20" s="103"/>
      <c r="DDR20" s="103"/>
      <c r="DDS20" s="103"/>
      <c r="DDT20" s="103"/>
      <c r="DDU20" s="103"/>
      <c r="DDV20" s="103"/>
      <c r="DDW20" s="103"/>
      <c r="DDX20" s="103"/>
      <c r="DDY20" s="103"/>
      <c r="DDZ20" s="103"/>
      <c r="DEA20" s="103"/>
      <c r="DEB20" s="103"/>
      <c r="DEC20" s="103"/>
      <c r="DED20" s="103"/>
      <c r="DEE20" s="103"/>
      <c r="DEF20" s="103"/>
      <c r="DEG20" s="103"/>
      <c r="DEH20" s="103"/>
      <c r="DEI20" s="103"/>
      <c r="DEJ20" s="103"/>
      <c r="DEK20" s="103"/>
      <c r="DEL20" s="103"/>
      <c r="DEM20" s="103"/>
      <c r="DEN20" s="103"/>
      <c r="DEO20" s="103"/>
      <c r="DEP20" s="103"/>
      <c r="DEQ20" s="103"/>
      <c r="DER20" s="103"/>
      <c r="DES20" s="103"/>
      <c r="DET20" s="103"/>
      <c r="DEU20" s="103"/>
      <c r="DEV20" s="103"/>
      <c r="DEW20" s="103"/>
      <c r="DEX20" s="103"/>
      <c r="DEY20" s="103"/>
      <c r="DEZ20" s="103"/>
      <c r="DFA20" s="103"/>
      <c r="DFB20" s="103"/>
      <c r="DFC20" s="103"/>
      <c r="DFD20" s="103"/>
      <c r="DFE20" s="103"/>
      <c r="DFF20" s="103"/>
      <c r="DFG20" s="103"/>
      <c r="DFH20" s="103"/>
      <c r="DFI20" s="103"/>
      <c r="DFJ20" s="103"/>
      <c r="DFK20" s="103"/>
      <c r="DFL20" s="103"/>
      <c r="DFM20" s="103"/>
      <c r="DFN20" s="103"/>
      <c r="DFO20" s="103"/>
      <c r="DFP20" s="103"/>
      <c r="DFQ20" s="103"/>
      <c r="DFR20" s="103"/>
      <c r="DFS20" s="103"/>
      <c r="DFT20" s="103"/>
      <c r="DFU20" s="103"/>
      <c r="DFV20" s="103"/>
      <c r="DFW20" s="103"/>
      <c r="DFX20" s="103"/>
      <c r="DFY20" s="103"/>
      <c r="DFZ20" s="103"/>
      <c r="DGA20" s="103"/>
      <c r="DGB20" s="103"/>
      <c r="DGC20" s="103"/>
      <c r="DGD20" s="103"/>
      <c r="DGE20" s="103"/>
      <c r="DGF20" s="103"/>
      <c r="DGG20" s="103"/>
      <c r="DGH20" s="103"/>
      <c r="DGI20" s="103"/>
      <c r="DGJ20" s="103"/>
      <c r="DGK20" s="103"/>
      <c r="DGL20" s="103"/>
      <c r="DGM20" s="103"/>
      <c r="DGN20" s="103"/>
      <c r="DGO20" s="103"/>
      <c r="DGP20" s="103"/>
      <c r="DGQ20" s="103"/>
      <c r="DGR20" s="103"/>
      <c r="DGS20" s="103"/>
      <c r="DGT20" s="103"/>
      <c r="DGU20" s="103"/>
      <c r="DGV20" s="103"/>
      <c r="DGW20" s="103"/>
      <c r="DGX20" s="103"/>
      <c r="DGY20" s="103"/>
      <c r="DGZ20" s="103"/>
      <c r="DHA20" s="103"/>
      <c r="DHB20" s="103"/>
      <c r="DHC20" s="103"/>
      <c r="DHD20" s="103"/>
      <c r="DHE20" s="103"/>
      <c r="DHF20" s="103"/>
      <c r="DHG20" s="103"/>
      <c r="DHH20" s="103"/>
      <c r="DHI20" s="103"/>
      <c r="DHJ20" s="103"/>
      <c r="DHK20" s="103"/>
      <c r="DHL20" s="103"/>
      <c r="DHM20" s="103"/>
      <c r="DHN20" s="103"/>
      <c r="DHO20" s="103"/>
      <c r="DHP20" s="103"/>
      <c r="DHQ20" s="103"/>
      <c r="DHR20" s="103"/>
      <c r="DHS20" s="103"/>
      <c r="DHT20" s="103"/>
      <c r="DHU20" s="103"/>
      <c r="DHV20" s="103"/>
      <c r="DHW20" s="103"/>
      <c r="DHX20" s="103"/>
      <c r="DHY20" s="103"/>
      <c r="DHZ20" s="103"/>
      <c r="DIA20" s="103"/>
      <c r="DIB20" s="103"/>
      <c r="DIC20" s="103"/>
      <c r="DID20" s="103"/>
      <c r="DIE20" s="103"/>
      <c r="DIF20" s="103"/>
      <c r="DIG20" s="103"/>
      <c r="DIH20" s="103"/>
      <c r="DII20" s="103"/>
      <c r="DIJ20" s="103"/>
      <c r="DIK20" s="103"/>
      <c r="DIL20" s="103"/>
      <c r="DIM20" s="103"/>
      <c r="DIN20" s="103"/>
      <c r="DIO20" s="103"/>
      <c r="DIP20" s="103"/>
      <c r="DIQ20" s="103"/>
      <c r="DIR20" s="103"/>
      <c r="DIS20" s="103"/>
      <c r="DIT20" s="103"/>
      <c r="DIU20" s="103"/>
      <c r="DIV20" s="103"/>
      <c r="DIW20" s="103"/>
      <c r="DIX20" s="103"/>
      <c r="DIY20" s="103"/>
      <c r="DIZ20" s="103"/>
      <c r="DJA20" s="103"/>
      <c r="DJB20" s="103"/>
      <c r="DJC20" s="103"/>
      <c r="DJD20" s="103"/>
      <c r="DJE20" s="103"/>
      <c r="DJF20" s="103"/>
      <c r="DJG20" s="103"/>
      <c r="DJH20" s="103"/>
      <c r="DJI20" s="103"/>
      <c r="DJJ20" s="103"/>
      <c r="DJK20" s="103"/>
      <c r="DJL20" s="103"/>
      <c r="DJM20" s="103"/>
      <c r="DJN20" s="103"/>
      <c r="DJO20" s="103"/>
      <c r="DJP20" s="103"/>
      <c r="DJQ20" s="103"/>
      <c r="DJR20" s="103"/>
      <c r="DJS20" s="103"/>
      <c r="DJT20" s="103"/>
      <c r="DJU20" s="103"/>
      <c r="DJV20" s="103"/>
      <c r="DJW20" s="103"/>
      <c r="DJX20" s="103"/>
      <c r="DJY20" s="103"/>
      <c r="DJZ20" s="103"/>
      <c r="DKA20" s="103"/>
      <c r="DKB20" s="103"/>
      <c r="DKC20" s="103"/>
      <c r="DKD20" s="103"/>
      <c r="DKE20" s="103"/>
      <c r="DKF20" s="103"/>
      <c r="DKG20" s="103"/>
      <c r="DKH20" s="103"/>
      <c r="DKI20" s="103"/>
      <c r="DKJ20" s="103"/>
      <c r="DKK20" s="103"/>
      <c r="DKL20" s="103"/>
      <c r="DKM20" s="103"/>
      <c r="DKN20" s="103"/>
      <c r="DKO20" s="103"/>
      <c r="DKP20" s="103"/>
      <c r="DKQ20" s="103"/>
      <c r="DKR20" s="103"/>
      <c r="DKS20" s="103"/>
      <c r="DKT20" s="103"/>
      <c r="DKU20" s="103"/>
      <c r="DKV20" s="103"/>
      <c r="DKW20" s="103"/>
      <c r="DKX20" s="103"/>
      <c r="DKY20" s="103"/>
      <c r="DKZ20" s="103"/>
      <c r="DLA20" s="103"/>
      <c r="DLB20" s="103"/>
      <c r="DLC20" s="103"/>
      <c r="DLD20" s="103"/>
      <c r="DLE20" s="103"/>
      <c r="DLF20" s="103"/>
      <c r="DLG20" s="103"/>
      <c r="DLH20" s="103"/>
      <c r="DLI20" s="103"/>
      <c r="DLJ20" s="103"/>
      <c r="DLK20" s="103"/>
      <c r="DLL20" s="103"/>
      <c r="DLM20" s="103"/>
      <c r="DLN20" s="103"/>
      <c r="DLO20" s="103"/>
      <c r="DLP20" s="103"/>
      <c r="DLQ20" s="103"/>
      <c r="DLR20" s="103"/>
      <c r="DLS20" s="103"/>
      <c r="DLT20" s="103"/>
      <c r="DLU20" s="103"/>
      <c r="DLV20" s="103"/>
      <c r="DLW20" s="103"/>
      <c r="DLX20" s="103"/>
      <c r="DLY20" s="103"/>
      <c r="DLZ20" s="103"/>
      <c r="DMA20" s="103"/>
      <c r="DMB20" s="103"/>
      <c r="DMC20" s="103"/>
      <c r="DMD20" s="103"/>
      <c r="DME20" s="103"/>
      <c r="DMF20" s="103"/>
      <c r="DMG20" s="103"/>
      <c r="DMH20" s="103"/>
      <c r="DMI20" s="103"/>
      <c r="DMJ20" s="103"/>
      <c r="DMK20" s="103"/>
      <c r="DML20" s="103"/>
      <c r="DMM20" s="103"/>
      <c r="DMN20" s="103"/>
      <c r="DMO20" s="103"/>
      <c r="DMP20" s="103"/>
      <c r="DMQ20" s="103"/>
      <c r="DMR20" s="103"/>
      <c r="DMS20" s="103"/>
      <c r="DMT20" s="103"/>
      <c r="DMU20" s="103"/>
      <c r="DMV20" s="103"/>
      <c r="DMW20" s="103"/>
      <c r="DMX20" s="103"/>
      <c r="DMY20" s="103"/>
      <c r="DMZ20" s="103"/>
      <c r="DNA20" s="103"/>
      <c r="DNB20" s="103"/>
      <c r="DNC20" s="103"/>
      <c r="DND20" s="103"/>
      <c r="DNE20" s="103"/>
      <c r="DNF20" s="103"/>
      <c r="DNG20" s="103"/>
      <c r="DNH20" s="103"/>
      <c r="DNI20" s="103"/>
      <c r="DNJ20" s="103"/>
      <c r="DNK20" s="103"/>
      <c r="DNL20" s="103"/>
      <c r="DNM20" s="103"/>
      <c r="DNN20" s="103"/>
      <c r="DNO20" s="103"/>
      <c r="DNP20" s="103"/>
      <c r="DNQ20" s="103"/>
      <c r="DNR20" s="103"/>
      <c r="DNS20" s="103"/>
      <c r="DNT20" s="103"/>
      <c r="DNU20" s="103"/>
      <c r="DNV20" s="103"/>
      <c r="DNW20" s="103"/>
      <c r="DNX20" s="103"/>
      <c r="DNY20" s="103"/>
      <c r="DNZ20" s="103"/>
      <c r="DOA20" s="103"/>
      <c r="DOB20" s="103"/>
      <c r="DOC20" s="103"/>
      <c r="DOD20" s="103"/>
      <c r="DOE20" s="103"/>
      <c r="DOF20" s="103"/>
      <c r="DOG20" s="103"/>
      <c r="DOH20" s="103"/>
      <c r="DOI20" s="103"/>
      <c r="DOJ20" s="103"/>
      <c r="DOK20" s="103"/>
      <c r="DOL20" s="103"/>
      <c r="DOM20" s="103"/>
      <c r="DON20" s="103"/>
      <c r="DOO20" s="103"/>
      <c r="DOP20" s="103"/>
      <c r="DOQ20" s="103"/>
      <c r="DOR20" s="103"/>
      <c r="DOS20" s="103"/>
      <c r="DOT20" s="103"/>
      <c r="DOU20" s="103"/>
      <c r="DOV20" s="103"/>
      <c r="DOW20" s="103"/>
      <c r="DOX20" s="103"/>
      <c r="DOY20" s="103"/>
      <c r="DOZ20" s="103"/>
      <c r="DPA20" s="103"/>
      <c r="DPB20" s="103"/>
      <c r="DPC20" s="103"/>
      <c r="DPD20" s="103"/>
      <c r="DPE20" s="103"/>
      <c r="DPF20" s="103"/>
      <c r="DPG20" s="103"/>
      <c r="DPH20" s="103"/>
      <c r="DPI20" s="103"/>
      <c r="DPJ20" s="103"/>
      <c r="DPK20" s="103"/>
      <c r="DPL20" s="103"/>
      <c r="DPM20" s="103"/>
      <c r="DPN20" s="103"/>
      <c r="DPO20" s="103"/>
      <c r="DPP20" s="103"/>
      <c r="DPQ20" s="103"/>
      <c r="DPR20" s="103"/>
      <c r="DPS20" s="103"/>
      <c r="DPT20" s="103"/>
      <c r="DPU20" s="103"/>
      <c r="DPV20" s="103"/>
      <c r="DPW20" s="103"/>
      <c r="DPX20" s="103"/>
      <c r="DPY20" s="103"/>
      <c r="DPZ20" s="103"/>
      <c r="DQA20" s="103"/>
      <c r="DQB20" s="103"/>
      <c r="DQC20" s="103"/>
      <c r="DQD20" s="103"/>
      <c r="DQE20" s="103"/>
      <c r="DQF20" s="103"/>
      <c r="DQG20" s="103"/>
      <c r="DQH20" s="103"/>
      <c r="DQI20" s="103"/>
      <c r="DQJ20" s="103"/>
      <c r="DQK20" s="103"/>
      <c r="DQL20" s="103"/>
      <c r="DQM20" s="103"/>
      <c r="DQN20" s="103"/>
      <c r="DQO20" s="103"/>
      <c r="DQP20" s="103"/>
      <c r="DQQ20" s="103"/>
      <c r="DQR20" s="103"/>
      <c r="DQS20" s="103"/>
      <c r="DQT20" s="103"/>
      <c r="DQU20" s="103"/>
      <c r="DQV20" s="103"/>
      <c r="DQW20" s="103"/>
      <c r="DQX20" s="103"/>
      <c r="DQY20" s="103"/>
      <c r="DQZ20" s="103"/>
      <c r="DRA20" s="103"/>
      <c r="DRB20" s="103"/>
      <c r="DRC20" s="103"/>
      <c r="DRD20" s="103"/>
      <c r="DRE20" s="103"/>
      <c r="DRF20" s="103"/>
      <c r="DRG20" s="103"/>
      <c r="DRH20" s="103"/>
      <c r="DRI20" s="103"/>
      <c r="DRJ20" s="103"/>
      <c r="DRK20" s="103"/>
      <c r="DRL20" s="103"/>
      <c r="DRM20" s="103"/>
      <c r="DRN20" s="103"/>
      <c r="DRO20" s="103"/>
      <c r="DRP20" s="103"/>
      <c r="DRQ20" s="103"/>
      <c r="DRR20" s="103"/>
      <c r="DRS20" s="103"/>
      <c r="DRT20" s="103"/>
      <c r="DRU20" s="103"/>
      <c r="DRV20" s="103"/>
      <c r="DRW20" s="103"/>
      <c r="DRX20" s="103"/>
      <c r="DRY20" s="103"/>
      <c r="DRZ20" s="103"/>
      <c r="DSA20" s="103"/>
      <c r="DSB20" s="103"/>
      <c r="DSC20" s="103"/>
      <c r="DSD20" s="103"/>
      <c r="DSE20" s="103"/>
      <c r="DSF20" s="103"/>
      <c r="DSG20" s="103"/>
      <c r="DSH20" s="103"/>
      <c r="DSI20" s="103"/>
      <c r="DSJ20" s="103"/>
      <c r="DSK20" s="103"/>
      <c r="DSL20" s="103"/>
      <c r="DSM20" s="103"/>
      <c r="DSN20" s="103"/>
      <c r="DSO20" s="103"/>
      <c r="DSP20" s="103"/>
      <c r="DSQ20" s="103"/>
      <c r="DSR20" s="103"/>
      <c r="DSS20" s="103"/>
      <c r="DST20" s="103"/>
      <c r="DSU20" s="103"/>
      <c r="DSV20" s="103"/>
      <c r="DSW20" s="103"/>
      <c r="DSX20" s="103"/>
      <c r="DSY20" s="103"/>
      <c r="DSZ20" s="103"/>
      <c r="DTA20" s="103"/>
      <c r="DTB20" s="103"/>
      <c r="DTC20" s="103"/>
      <c r="DTD20" s="103"/>
      <c r="DTE20" s="103"/>
      <c r="DTF20" s="103"/>
      <c r="DTG20" s="103"/>
      <c r="DTH20" s="103"/>
      <c r="DTI20" s="103"/>
      <c r="DTJ20" s="103"/>
      <c r="DTK20" s="103"/>
      <c r="DTL20" s="103"/>
      <c r="DTM20" s="103"/>
      <c r="DTN20" s="103"/>
      <c r="DTO20" s="103"/>
      <c r="DTP20" s="103"/>
      <c r="DTQ20" s="103"/>
      <c r="DTR20" s="103"/>
      <c r="DTS20" s="103"/>
      <c r="DTT20" s="103"/>
      <c r="DTU20" s="103"/>
      <c r="DTV20" s="103"/>
      <c r="DTW20" s="103"/>
      <c r="DTX20" s="103"/>
      <c r="DTY20" s="103"/>
      <c r="DTZ20" s="103"/>
      <c r="DUA20" s="103"/>
      <c r="DUB20" s="103"/>
      <c r="DUC20" s="103"/>
      <c r="DUD20" s="103"/>
      <c r="DUE20" s="103"/>
      <c r="DUF20" s="103"/>
      <c r="DUG20" s="103"/>
      <c r="DUH20" s="103"/>
      <c r="DUI20" s="103"/>
      <c r="DUJ20" s="103"/>
      <c r="DUK20" s="103"/>
      <c r="DUL20" s="103"/>
      <c r="DUM20" s="103"/>
      <c r="DUN20" s="103"/>
      <c r="DUO20" s="103"/>
      <c r="DUP20" s="103"/>
      <c r="DUQ20" s="103"/>
      <c r="DUR20" s="103"/>
      <c r="DUS20" s="103"/>
      <c r="DUT20" s="103"/>
      <c r="DUU20" s="103"/>
      <c r="DUV20" s="103"/>
      <c r="DUW20" s="103"/>
      <c r="DUX20" s="103"/>
      <c r="DUY20" s="103"/>
      <c r="DUZ20" s="103"/>
      <c r="DVA20" s="103"/>
      <c r="DVB20" s="103"/>
      <c r="DVC20" s="103"/>
      <c r="DVD20" s="103"/>
      <c r="DVE20" s="103"/>
      <c r="DVF20" s="103"/>
      <c r="DVG20" s="103"/>
      <c r="DVH20" s="103"/>
      <c r="DVI20" s="103"/>
      <c r="DVJ20" s="103"/>
      <c r="DVK20" s="103"/>
      <c r="DVL20" s="103"/>
      <c r="DVM20" s="103"/>
      <c r="DVN20" s="103"/>
      <c r="DVO20" s="103"/>
      <c r="DVP20" s="103"/>
      <c r="DVQ20" s="103"/>
      <c r="DVR20" s="103"/>
      <c r="DVS20" s="103"/>
      <c r="DVT20" s="103"/>
      <c r="DVU20" s="103"/>
      <c r="DVV20" s="103"/>
      <c r="DVW20" s="103"/>
      <c r="DVX20" s="103"/>
      <c r="DVY20" s="103"/>
      <c r="DVZ20" s="103"/>
      <c r="DWA20" s="103"/>
      <c r="DWB20" s="103"/>
      <c r="DWC20" s="103"/>
      <c r="DWD20" s="103"/>
      <c r="DWE20" s="103"/>
      <c r="DWF20" s="103"/>
      <c r="DWG20" s="103"/>
      <c r="DWH20" s="103"/>
      <c r="DWI20" s="103"/>
      <c r="DWJ20" s="103"/>
      <c r="DWK20" s="103"/>
      <c r="DWL20" s="103"/>
      <c r="DWM20" s="103"/>
      <c r="DWN20" s="103"/>
      <c r="DWO20" s="103"/>
      <c r="DWP20" s="103"/>
      <c r="DWQ20" s="103"/>
      <c r="DWR20" s="103"/>
      <c r="DWS20" s="103"/>
      <c r="DWT20" s="103"/>
      <c r="DWU20" s="103"/>
      <c r="DWV20" s="103"/>
      <c r="DWW20" s="103"/>
      <c r="DWX20" s="103"/>
      <c r="DWY20" s="103"/>
      <c r="DWZ20" s="103"/>
      <c r="DXA20" s="103"/>
      <c r="DXB20" s="103"/>
      <c r="DXC20" s="103"/>
      <c r="DXD20" s="103"/>
      <c r="DXE20" s="103"/>
      <c r="DXF20" s="103"/>
      <c r="DXG20" s="103"/>
      <c r="DXH20" s="103"/>
      <c r="DXI20" s="103"/>
      <c r="DXJ20" s="103"/>
      <c r="DXK20" s="103"/>
      <c r="DXL20" s="103"/>
      <c r="DXM20" s="103"/>
      <c r="DXN20" s="103"/>
      <c r="DXO20" s="103"/>
      <c r="DXP20" s="103"/>
      <c r="DXQ20" s="103"/>
      <c r="DXR20" s="103"/>
      <c r="DXS20" s="103"/>
      <c r="DXT20" s="103"/>
      <c r="DXU20" s="103"/>
      <c r="DXV20" s="103"/>
      <c r="DXW20" s="103"/>
      <c r="DXX20" s="103"/>
      <c r="DXY20" s="103"/>
      <c r="DXZ20" s="103"/>
      <c r="DYA20" s="103"/>
      <c r="DYB20" s="103"/>
      <c r="DYC20" s="103"/>
      <c r="DYD20" s="103"/>
      <c r="DYE20" s="103"/>
      <c r="DYF20" s="103"/>
      <c r="DYG20" s="103"/>
      <c r="DYH20" s="103"/>
      <c r="DYI20" s="103"/>
      <c r="DYJ20" s="103"/>
      <c r="DYK20" s="103"/>
      <c r="DYL20" s="103"/>
      <c r="DYM20" s="103"/>
      <c r="DYN20" s="103"/>
      <c r="DYO20" s="103"/>
      <c r="DYP20" s="103"/>
      <c r="DYQ20" s="103"/>
      <c r="DYR20" s="103"/>
      <c r="DYS20" s="103"/>
      <c r="DYT20" s="103"/>
      <c r="DYU20" s="103"/>
      <c r="DYV20" s="103"/>
      <c r="DYW20" s="103"/>
      <c r="DYX20" s="103"/>
      <c r="DYY20" s="103"/>
      <c r="DYZ20" s="103"/>
      <c r="DZA20" s="103"/>
      <c r="DZB20" s="103"/>
      <c r="DZC20" s="103"/>
      <c r="DZD20" s="103"/>
      <c r="DZE20" s="103"/>
      <c r="DZF20" s="103"/>
      <c r="DZG20" s="103"/>
      <c r="DZH20" s="103"/>
      <c r="DZI20" s="103"/>
      <c r="DZJ20" s="103"/>
      <c r="DZK20" s="103"/>
      <c r="DZL20" s="103"/>
      <c r="DZM20" s="103"/>
      <c r="DZN20" s="103"/>
      <c r="DZO20" s="103"/>
      <c r="DZP20" s="103"/>
      <c r="DZQ20" s="103"/>
      <c r="DZR20" s="103"/>
      <c r="DZS20" s="103"/>
      <c r="DZT20" s="103"/>
      <c r="DZU20" s="103"/>
      <c r="DZV20" s="103"/>
      <c r="DZW20" s="103"/>
      <c r="DZX20" s="103"/>
      <c r="DZY20" s="103"/>
      <c r="DZZ20" s="103"/>
      <c r="EAA20" s="103"/>
      <c r="EAB20" s="103"/>
      <c r="EAC20" s="103"/>
      <c r="EAD20" s="103"/>
      <c r="EAE20" s="103"/>
      <c r="EAF20" s="103"/>
      <c r="EAG20" s="103"/>
      <c r="EAH20" s="103"/>
      <c r="EAI20" s="103"/>
      <c r="EAJ20" s="103"/>
      <c r="EAK20" s="103"/>
      <c r="EAL20" s="103"/>
      <c r="EAM20" s="103"/>
      <c r="EAN20" s="103"/>
      <c r="EAO20" s="103"/>
      <c r="EAP20" s="103"/>
      <c r="EAQ20" s="103"/>
      <c r="EAR20" s="103"/>
      <c r="EAS20" s="103"/>
      <c r="EAT20" s="103"/>
      <c r="EAU20" s="103"/>
      <c r="EAV20" s="103"/>
      <c r="EAW20" s="103"/>
      <c r="EAX20" s="103"/>
      <c r="EAY20" s="103"/>
      <c r="EAZ20" s="103"/>
      <c r="EBA20" s="103"/>
      <c r="EBB20" s="103"/>
      <c r="EBC20" s="103"/>
      <c r="EBD20" s="103"/>
      <c r="EBE20" s="103"/>
      <c r="EBF20" s="103"/>
      <c r="EBG20" s="103"/>
      <c r="EBH20" s="103"/>
      <c r="EBI20" s="103"/>
      <c r="EBJ20" s="103"/>
      <c r="EBK20" s="103"/>
      <c r="EBL20" s="103"/>
      <c r="EBM20" s="103"/>
      <c r="EBN20" s="103"/>
      <c r="EBO20" s="103"/>
      <c r="EBP20" s="103"/>
      <c r="EBQ20" s="103"/>
      <c r="EBR20" s="103"/>
      <c r="EBS20" s="103"/>
      <c r="EBT20" s="103"/>
      <c r="EBU20" s="103"/>
      <c r="EBV20" s="103"/>
      <c r="EBW20" s="103"/>
      <c r="EBX20" s="103"/>
      <c r="EBY20" s="103"/>
      <c r="EBZ20" s="103"/>
      <c r="ECA20" s="103"/>
      <c r="ECB20" s="103"/>
      <c r="ECC20" s="103"/>
      <c r="ECD20" s="103"/>
      <c r="ECE20" s="103"/>
      <c r="ECF20" s="103"/>
      <c r="ECG20" s="103"/>
      <c r="ECH20" s="103"/>
      <c r="ECI20" s="103"/>
      <c r="ECJ20" s="103"/>
      <c r="ECK20" s="103"/>
      <c r="ECL20" s="103"/>
      <c r="ECM20" s="103"/>
      <c r="ECN20" s="103"/>
      <c r="ECO20" s="103"/>
      <c r="ECP20" s="103"/>
      <c r="ECQ20" s="103"/>
      <c r="ECR20" s="103"/>
      <c r="ECS20" s="103"/>
      <c r="ECT20" s="103"/>
      <c r="ECU20" s="103"/>
      <c r="ECV20" s="103"/>
      <c r="ECW20" s="103"/>
      <c r="ECX20" s="103"/>
      <c r="ECY20" s="103"/>
      <c r="ECZ20" s="103"/>
      <c r="EDA20" s="103"/>
      <c r="EDB20" s="103"/>
      <c r="EDC20" s="103"/>
      <c r="EDD20" s="103"/>
      <c r="EDE20" s="103"/>
      <c r="EDF20" s="103"/>
      <c r="EDG20" s="103"/>
      <c r="EDH20" s="103"/>
      <c r="EDI20" s="103"/>
      <c r="EDJ20" s="103"/>
      <c r="EDK20" s="103"/>
      <c r="EDL20" s="103"/>
      <c r="EDM20" s="103"/>
      <c r="EDN20" s="103"/>
      <c r="EDO20" s="103"/>
      <c r="EDP20" s="103"/>
      <c r="EDQ20" s="103"/>
      <c r="EDR20" s="103"/>
      <c r="EDS20" s="103"/>
      <c r="EDT20" s="103"/>
      <c r="EDU20" s="103"/>
      <c r="EDV20" s="103"/>
      <c r="EDW20" s="103"/>
      <c r="EDX20" s="103"/>
      <c r="EDY20" s="103"/>
      <c r="EDZ20" s="103"/>
      <c r="EEA20" s="103"/>
      <c r="EEB20" s="103"/>
      <c r="EEC20" s="103"/>
      <c r="EED20" s="103"/>
      <c r="EEE20" s="103"/>
      <c r="EEF20" s="103"/>
      <c r="EEG20" s="103"/>
      <c r="EEH20" s="103"/>
      <c r="EEI20" s="103"/>
      <c r="EEJ20" s="103"/>
      <c r="EEK20" s="103"/>
      <c r="EEL20" s="103"/>
      <c r="EEM20" s="103"/>
      <c r="EEN20" s="103"/>
      <c r="EEO20" s="103"/>
      <c r="EEP20" s="103"/>
      <c r="EEQ20" s="103"/>
      <c r="EER20" s="103"/>
      <c r="EES20" s="103"/>
      <c r="EET20" s="103"/>
      <c r="EEU20" s="103"/>
      <c r="EEV20" s="103"/>
      <c r="EEW20" s="103"/>
      <c r="EEX20" s="103"/>
      <c r="EEY20" s="103"/>
      <c r="EEZ20" s="103"/>
      <c r="EFA20" s="103"/>
      <c r="EFB20" s="103"/>
      <c r="EFC20" s="103"/>
      <c r="EFD20" s="103"/>
      <c r="EFE20" s="103"/>
      <c r="EFF20" s="103"/>
      <c r="EFG20" s="103"/>
      <c r="EFH20" s="103"/>
      <c r="EFI20" s="103"/>
      <c r="EFJ20" s="103"/>
      <c r="EFK20" s="103"/>
      <c r="EFL20" s="103"/>
      <c r="EFM20" s="103"/>
      <c r="EFN20" s="103"/>
      <c r="EFO20" s="103"/>
      <c r="EFP20" s="103"/>
      <c r="EFQ20" s="103"/>
      <c r="EFR20" s="103"/>
      <c r="EFS20" s="103"/>
      <c r="EFT20" s="103"/>
      <c r="EFU20" s="103"/>
      <c r="EFV20" s="103"/>
      <c r="EFW20" s="103"/>
      <c r="EFX20" s="103"/>
      <c r="EFY20" s="103"/>
      <c r="EFZ20" s="103"/>
      <c r="EGA20" s="103"/>
      <c r="EGB20" s="103"/>
      <c r="EGC20" s="103"/>
      <c r="EGD20" s="103"/>
      <c r="EGE20" s="103"/>
      <c r="EGF20" s="103"/>
      <c r="EGG20" s="103"/>
      <c r="EGH20" s="103"/>
      <c r="EGI20" s="103"/>
      <c r="EGJ20" s="103"/>
      <c r="EGK20" s="103"/>
      <c r="EGL20" s="103"/>
      <c r="EGM20" s="103"/>
      <c r="EGN20" s="103"/>
      <c r="EGO20" s="103"/>
      <c r="EGP20" s="103"/>
      <c r="EGQ20" s="103"/>
      <c r="EGR20" s="103"/>
      <c r="EGS20" s="103"/>
      <c r="EGT20" s="103"/>
      <c r="EGU20" s="103"/>
      <c r="EGV20" s="103"/>
      <c r="EGW20" s="103"/>
      <c r="EGX20" s="103"/>
      <c r="EGY20" s="103"/>
      <c r="EGZ20" s="103"/>
      <c r="EHA20" s="103"/>
      <c r="EHB20" s="103"/>
      <c r="EHC20" s="103"/>
      <c r="EHD20" s="103"/>
      <c r="EHE20" s="103"/>
      <c r="EHF20" s="103"/>
      <c r="EHG20" s="103"/>
      <c r="EHH20" s="103"/>
      <c r="EHI20" s="103"/>
      <c r="EHJ20" s="103"/>
      <c r="EHK20" s="103"/>
      <c r="EHL20" s="103"/>
      <c r="EHM20" s="103"/>
      <c r="EHN20" s="103"/>
      <c r="EHO20" s="103"/>
      <c r="EHP20" s="103"/>
      <c r="EHQ20" s="103"/>
      <c r="EHR20" s="103"/>
      <c r="EHS20" s="103"/>
      <c r="EHT20" s="103"/>
      <c r="EHU20" s="103"/>
      <c r="EHV20" s="103"/>
      <c r="EHW20" s="103"/>
      <c r="EHX20" s="103"/>
      <c r="EHY20" s="103"/>
      <c r="EHZ20" s="103"/>
      <c r="EIA20" s="103"/>
      <c r="EIB20" s="103"/>
      <c r="EIC20" s="103"/>
      <c r="EID20" s="103"/>
      <c r="EIE20" s="103"/>
      <c r="EIF20" s="103"/>
      <c r="EIG20" s="103"/>
      <c r="EIH20" s="103"/>
      <c r="EII20" s="103"/>
      <c r="EIJ20" s="103"/>
      <c r="EIK20" s="103"/>
      <c r="EIL20" s="103"/>
      <c r="EIM20" s="103"/>
      <c r="EIN20" s="103"/>
      <c r="EIO20" s="103"/>
      <c r="EIP20" s="103"/>
      <c r="EIQ20" s="103"/>
      <c r="EIR20" s="103"/>
      <c r="EIS20" s="103"/>
      <c r="EIT20" s="103"/>
      <c r="EIU20" s="103"/>
      <c r="EIV20" s="103"/>
      <c r="EIW20" s="103"/>
      <c r="EIX20" s="103"/>
      <c r="EIY20" s="103"/>
      <c r="EIZ20" s="103"/>
      <c r="EJA20" s="103"/>
      <c r="EJB20" s="103"/>
      <c r="EJC20" s="103"/>
      <c r="EJD20" s="103"/>
      <c r="EJE20" s="103"/>
      <c r="EJF20" s="103"/>
      <c r="EJG20" s="103"/>
      <c r="EJH20" s="103"/>
      <c r="EJI20" s="103"/>
      <c r="EJJ20" s="103"/>
      <c r="EJK20" s="103"/>
      <c r="EJL20" s="103"/>
      <c r="EJM20" s="103"/>
      <c r="EJN20" s="103"/>
      <c r="EJO20" s="103"/>
      <c r="EJP20" s="103"/>
      <c r="EJQ20" s="103"/>
      <c r="EJR20" s="103"/>
      <c r="EJS20" s="103"/>
      <c r="EJT20" s="103"/>
      <c r="EJU20" s="103"/>
      <c r="EJV20" s="103"/>
      <c r="EJW20" s="103"/>
      <c r="EJX20" s="103"/>
      <c r="EJY20" s="103"/>
      <c r="EJZ20" s="103"/>
      <c r="EKA20" s="103"/>
      <c r="EKB20" s="103"/>
      <c r="EKC20" s="103"/>
      <c r="EKD20" s="103"/>
      <c r="EKE20" s="103"/>
      <c r="EKF20" s="103"/>
      <c r="EKG20" s="103"/>
      <c r="EKH20" s="103"/>
      <c r="EKI20" s="103"/>
      <c r="EKJ20" s="103"/>
      <c r="EKK20" s="103"/>
      <c r="EKL20" s="103"/>
      <c r="EKM20" s="103"/>
      <c r="EKN20" s="103"/>
      <c r="EKO20" s="103"/>
      <c r="EKP20" s="103"/>
      <c r="EKQ20" s="103"/>
      <c r="EKR20" s="103"/>
      <c r="EKS20" s="103"/>
      <c r="EKT20" s="103"/>
      <c r="EKU20" s="103"/>
      <c r="EKV20" s="103"/>
      <c r="EKW20" s="103"/>
      <c r="EKX20" s="103"/>
      <c r="EKY20" s="103"/>
      <c r="EKZ20" s="103"/>
      <c r="ELA20" s="103"/>
      <c r="ELB20" s="103"/>
      <c r="ELC20" s="103"/>
      <c r="ELD20" s="103"/>
      <c r="ELE20" s="103"/>
      <c r="ELF20" s="103"/>
      <c r="ELG20" s="103"/>
      <c r="ELH20" s="103"/>
      <c r="ELI20" s="103"/>
      <c r="ELJ20" s="103"/>
      <c r="ELK20" s="103"/>
      <c r="ELL20" s="103"/>
      <c r="ELM20" s="103"/>
      <c r="ELN20" s="103"/>
      <c r="ELO20" s="103"/>
      <c r="ELP20" s="103"/>
      <c r="ELQ20" s="103"/>
      <c r="ELR20" s="103"/>
      <c r="ELS20" s="103"/>
      <c r="ELT20" s="103"/>
      <c r="ELU20" s="103"/>
      <c r="ELV20" s="103"/>
      <c r="ELW20" s="103"/>
      <c r="ELX20" s="103"/>
      <c r="ELY20" s="103"/>
      <c r="ELZ20" s="103"/>
      <c r="EMA20" s="103"/>
      <c r="EMB20" s="103"/>
      <c r="EMC20" s="103"/>
      <c r="EMD20" s="103"/>
      <c r="EME20" s="103"/>
      <c r="EMF20" s="103"/>
      <c r="EMG20" s="103"/>
      <c r="EMH20" s="103"/>
      <c r="EMI20" s="103"/>
      <c r="EMJ20" s="103"/>
      <c r="EMK20" s="103"/>
      <c r="EML20" s="103"/>
      <c r="EMM20" s="103"/>
      <c r="EMN20" s="103"/>
      <c r="EMO20" s="103"/>
      <c r="EMP20" s="103"/>
      <c r="EMQ20" s="103"/>
      <c r="EMR20" s="103"/>
      <c r="EMS20" s="103"/>
      <c r="EMT20" s="103"/>
      <c r="EMU20" s="103"/>
      <c r="EMV20" s="103"/>
      <c r="EMW20" s="103"/>
      <c r="EMX20" s="103"/>
      <c r="EMY20" s="103"/>
      <c r="EMZ20" s="103"/>
      <c r="ENA20" s="103"/>
      <c r="ENB20" s="103"/>
      <c r="ENC20" s="103"/>
      <c r="END20" s="103"/>
      <c r="ENE20" s="103"/>
      <c r="ENF20" s="103"/>
      <c r="ENG20" s="103"/>
      <c r="ENH20" s="103"/>
      <c r="ENI20" s="103"/>
      <c r="ENJ20" s="103"/>
      <c r="ENK20" s="103"/>
      <c r="ENL20" s="103"/>
      <c r="ENM20" s="103"/>
      <c r="ENN20" s="103"/>
      <c r="ENO20" s="103"/>
      <c r="ENP20" s="103"/>
      <c r="ENQ20" s="103"/>
      <c r="ENR20" s="103"/>
      <c r="ENS20" s="103"/>
      <c r="ENT20" s="103"/>
      <c r="ENU20" s="103"/>
      <c r="ENV20" s="103"/>
      <c r="ENW20" s="103"/>
      <c r="ENX20" s="103"/>
      <c r="ENY20" s="103"/>
      <c r="ENZ20" s="103"/>
      <c r="EOA20" s="103"/>
      <c r="EOB20" s="103"/>
      <c r="EOC20" s="103"/>
      <c r="EOD20" s="103"/>
      <c r="EOE20" s="103"/>
      <c r="EOF20" s="103"/>
      <c r="EOG20" s="103"/>
      <c r="EOH20" s="103"/>
      <c r="EOI20" s="103"/>
      <c r="EOJ20" s="103"/>
      <c r="EOK20" s="103"/>
      <c r="EOL20" s="103"/>
      <c r="EOM20" s="103"/>
      <c r="EON20" s="103"/>
      <c r="EOO20" s="103"/>
      <c r="EOP20" s="103"/>
      <c r="EOQ20" s="103"/>
      <c r="EOR20" s="103"/>
      <c r="EOS20" s="103"/>
      <c r="EOT20" s="103"/>
      <c r="EOU20" s="103"/>
      <c r="EOV20" s="103"/>
      <c r="EOW20" s="103"/>
      <c r="EOX20" s="103"/>
      <c r="EOY20" s="103"/>
      <c r="EOZ20" s="103"/>
      <c r="EPA20" s="103"/>
      <c r="EPB20" s="103"/>
      <c r="EPC20" s="103"/>
      <c r="EPD20" s="103"/>
      <c r="EPE20" s="103"/>
      <c r="EPF20" s="103"/>
      <c r="EPG20" s="103"/>
      <c r="EPH20" s="103"/>
      <c r="EPI20" s="103"/>
      <c r="EPJ20" s="103"/>
      <c r="EPK20" s="103"/>
      <c r="EPL20" s="103"/>
      <c r="EPM20" s="103"/>
      <c r="EPN20" s="103"/>
      <c r="EPO20" s="103"/>
      <c r="EPP20" s="103"/>
      <c r="EPQ20" s="103"/>
      <c r="EPR20" s="103"/>
      <c r="EPS20" s="103"/>
      <c r="EPT20" s="103"/>
      <c r="EPU20" s="103"/>
      <c r="EPV20" s="103"/>
      <c r="EPW20" s="103"/>
      <c r="EPX20" s="103"/>
      <c r="EPY20" s="103"/>
      <c r="EPZ20" s="103"/>
      <c r="EQA20" s="103"/>
      <c r="EQB20" s="103"/>
      <c r="EQC20" s="103"/>
      <c r="EQD20" s="103"/>
      <c r="EQE20" s="103"/>
      <c r="EQF20" s="103"/>
      <c r="EQG20" s="103"/>
      <c r="EQH20" s="103"/>
      <c r="EQI20" s="103"/>
      <c r="EQJ20" s="103"/>
      <c r="EQK20" s="103"/>
      <c r="EQL20" s="103"/>
      <c r="EQM20" s="103"/>
      <c r="EQN20" s="103"/>
      <c r="EQO20" s="103"/>
      <c r="EQP20" s="103"/>
      <c r="EQQ20" s="103"/>
      <c r="EQR20" s="103"/>
      <c r="EQS20" s="103"/>
      <c r="EQT20" s="103"/>
      <c r="EQU20" s="103"/>
      <c r="EQV20" s="103"/>
      <c r="EQW20" s="103"/>
      <c r="EQX20" s="103"/>
      <c r="EQY20" s="103"/>
      <c r="EQZ20" s="103"/>
      <c r="ERA20" s="103"/>
      <c r="ERB20" s="103"/>
      <c r="ERC20" s="103"/>
      <c r="ERD20" s="103"/>
      <c r="ERE20" s="103"/>
      <c r="ERF20" s="103"/>
      <c r="ERG20" s="103"/>
      <c r="ERH20" s="103"/>
      <c r="ERI20" s="103"/>
      <c r="ERJ20" s="103"/>
      <c r="ERK20" s="103"/>
      <c r="ERL20" s="103"/>
      <c r="ERM20" s="103"/>
      <c r="ERN20" s="103"/>
      <c r="ERO20" s="103"/>
      <c r="ERP20" s="103"/>
      <c r="ERQ20" s="103"/>
      <c r="ERR20" s="103"/>
      <c r="ERS20" s="103"/>
      <c r="ERT20" s="103"/>
      <c r="ERU20" s="103"/>
      <c r="ERV20" s="103"/>
      <c r="ERW20" s="103"/>
      <c r="ERX20" s="103"/>
      <c r="ERY20" s="103"/>
      <c r="ERZ20" s="103"/>
      <c r="ESA20" s="103"/>
      <c r="ESB20" s="103"/>
      <c r="ESC20" s="103"/>
      <c r="ESD20" s="103"/>
      <c r="ESE20" s="103"/>
      <c r="ESF20" s="103"/>
      <c r="ESG20" s="103"/>
      <c r="ESH20" s="103"/>
      <c r="ESI20" s="103"/>
      <c r="ESJ20" s="103"/>
      <c r="ESK20" s="103"/>
      <c r="ESL20" s="103"/>
      <c r="ESM20" s="103"/>
      <c r="ESN20" s="103"/>
      <c r="ESO20" s="103"/>
      <c r="ESP20" s="103"/>
      <c r="ESQ20" s="103"/>
      <c r="ESR20" s="103"/>
      <c r="ESS20" s="103"/>
      <c r="EST20" s="103"/>
      <c r="ESU20" s="103"/>
      <c r="ESV20" s="103"/>
      <c r="ESW20" s="103"/>
      <c r="ESX20" s="103"/>
      <c r="ESY20" s="103"/>
      <c r="ESZ20" s="103"/>
      <c r="ETA20" s="103"/>
      <c r="ETB20" s="103"/>
      <c r="ETC20" s="103"/>
      <c r="ETD20" s="103"/>
      <c r="ETE20" s="103"/>
      <c r="ETF20" s="103"/>
      <c r="ETG20" s="103"/>
      <c r="ETH20" s="103"/>
      <c r="ETI20" s="103"/>
      <c r="ETJ20" s="103"/>
      <c r="ETK20" s="103"/>
      <c r="ETL20" s="103"/>
      <c r="ETM20" s="103"/>
      <c r="ETN20" s="103"/>
      <c r="ETO20" s="103"/>
      <c r="ETP20" s="103"/>
      <c r="ETQ20" s="103"/>
      <c r="ETR20" s="103"/>
      <c r="ETS20" s="103"/>
      <c r="ETT20" s="103"/>
      <c r="ETU20" s="103"/>
      <c r="ETV20" s="103"/>
      <c r="ETW20" s="103"/>
      <c r="ETX20" s="103"/>
      <c r="ETY20" s="103"/>
      <c r="ETZ20" s="103"/>
      <c r="EUA20" s="103"/>
      <c r="EUB20" s="103"/>
      <c r="EUC20" s="103"/>
      <c r="EUD20" s="103"/>
      <c r="EUE20" s="103"/>
      <c r="EUF20" s="103"/>
      <c r="EUG20" s="103"/>
      <c r="EUH20" s="103"/>
      <c r="EUI20" s="103"/>
      <c r="EUJ20" s="103"/>
      <c r="EUK20" s="103"/>
      <c r="EUL20" s="103"/>
      <c r="EUM20" s="103"/>
      <c r="EUN20" s="103"/>
      <c r="EUO20" s="103"/>
      <c r="EUP20" s="103"/>
      <c r="EUQ20" s="103"/>
      <c r="EUR20" s="103"/>
      <c r="EUS20" s="103"/>
      <c r="EUT20" s="103"/>
      <c r="EUU20" s="103"/>
      <c r="EUV20" s="103"/>
      <c r="EUW20" s="103"/>
      <c r="EUX20" s="103"/>
      <c r="EUY20" s="103"/>
      <c r="EUZ20" s="103"/>
      <c r="EVA20" s="103"/>
      <c r="EVB20" s="103"/>
      <c r="EVC20" s="103"/>
      <c r="EVD20" s="103"/>
      <c r="EVE20" s="103"/>
      <c r="EVF20" s="103"/>
      <c r="EVG20" s="103"/>
      <c r="EVH20" s="103"/>
      <c r="EVI20" s="103"/>
      <c r="EVJ20" s="103"/>
      <c r="EVK20" s="103"/>
      <c r="EVL20" s="103"/>
      <c r="EVM20" s="103"/>
      <c r="EVN20" s="103"/>
      <c r="EVO20" s="103"/>
      <c r="EVP20" s="103"/>
      <c r="EVQ20" s="103"/>
      <c r="EVR20" s="103"/>
      <c r="EVS20" s="103"/>
      <c r="EVT20" s="103"/>
      <c r="EVU20" s="103"/>
      <c r="EVV20" s="103"/>
      <c r="EVW20" s="103"/>
      <c r="EVX20" s="103"/>
      <c r="EVY20" s="103"/>
      <c r="EVZ20" s="103"/>
      <c r="EWA20" s="103"/>
      <c r="EWB20" s="103"/>
      <c r="EWC20" s="103"/>
      <c r="EWD20" s="103"/>
      <c r="EWE20" s="103"/>
      <c r="EWF20" s="103"/>
      <c r="EWG20" s="103"/>
      <c r="EWH20" s="103"/>
      <c r="EWI20" s="103"/>
      <c r="EWJ20" s="103"/>
      <c r="EWK20" s="103"/>
      <c r="EWL20" s="103"/>
      <c r="EWM20" s="103"/>
      <c r="EWN20" s="103"/>
      <c r="EWO20" s="103"/>
      <c r="EWP20" s="103"/>
      <c r="EWQ20" s="103"/>
      <c r="EWR20" s="103"/>
      <c r="EWS20" s="103"/>
      <c r="EWT20" s="103"/>
      <c r="EWU20" s="103"/>
      <c r="EWV20" s="103"/>
      <c r="EWW20" s="103"/>
      <c r="EWX20" s="103"/>
      <c r="EWY20" s="103"/>
      <c r="EWZ20" s="103"/>
      <c r="EXA20" s="103"/>
      <c r="EXB20" s="103"/>
      <c r="EXC20" s="103"/>
      <c r="EXD20" s="103"/>
      <c r="EXE20" s="103"/>
      <c r="EXF20" s="103"/>
      <c r="EXG20" s="103"/>
      <c r="EXH20" s="103"/>
      <c r="EXI20" s="103"/>
      <c r="EXJ20" s="103"/>
      <c r="EXK20" s="103"/>
      <c r="EXL20" s="103"/>
      <c r="EXM20" s="103"/>
      <c r="EXN20" s="103"/>
      <c r="EXO20" s="103"/>
      <c r="EXP20" s="103"/>
      <c r="EXQ20" s="103"/>
      <c r="EXR20" s="103"/>
      <c r="EXS20" s="103"/>
      <c r="EXT20" s="103"/>
      <c r="EXU20" s="103"/>
      <c r="EXV20" s="103"/>
      <c r="EXW20" s="103"/>
      <c r="EXX20" s="103"/>
      <c r="EXY20" s="103"/>
      <c r="EXZ20" s="103"/>
      <c r="EYA20" s="103"/>
      <c r="EYB20" s="103"/>
      <c r="EYC20" s="103"/>
      <c r="EYD20" s="103"/>
      <c r="EYE20" s="103"/>
      <c r="EYF20" s="103"/>
      <c r="EYG20" s="103"/>
      <c r="EYH20" s="103"/>
      <c r="EYI20" s="103"/>
      <c r="EYJ20" s="103"/>
      <c r="EYK20" s="103"/>
      <c r="EYL20" s="103"/>
      <c r="EYM20" s="103"/>
      <c r="EYN20" s="103"/>
      <c r="EYO20" s="103"/>
      <c r="EYP20" s="103"/>
      <c r="EYQ20" s="103"/>
      <c r="EYR20" s="103"/>
      <c r="EYS20" s="103"/>
      <c r="EYT20" s="103"/>
      <c r="EYU20" s="103"/>
      <c r="EYV20" s="103"/>
      <c r="EYW20" s="103"/>
      <c r="EYX20" s="103"/>
      <c r="EYY20" s="103"/>
      <c r="EYZ20" s="103"/>
      <c r="EZA20" s="103"/>
      <c r="EZB20" s="103"/>
      <c r="EZC20" s="103"/>
      <c r="EZD20" s="103"/>
      <c r="EZE20" s="103"/>
      <c r="EZF20" s="103"/>
      <c r="EZG20" s="103"/>
      <c r="EZH20" s="103"/>
      <c r="EZI20" s="103"/>
      <c r="EZJ20" s="103"/>
      <c r="EZK20" s="103"/>
      <c r="EZL20" s="103"/>
      <c r="EZM20" s="103"/>
      <c r="EZN20" s="103"/>
      <c r="EZO20" s="103"/>
      <c r="EZP20" s="103"/>
      <c r="EZQ20" s="103"/>
      <c r="EZR20" s="103"/>
      <c r="EZS20" s="103"/>
      <c r="EZT20" s="103"/>
      <c r="EZU20" s="103"/>
      <c r="EZV20" s="103"/>
      <c r="EZW20" s="103"/>
      <c r="EZX20" s="103"/>
      <c r="EZY20" s="103"/>
      <c r="EZZ20" s="103"/>
      <c r="FAA20" s="103"/>
      <c r="FAB20" s="103"/>
      <c r="FAC20" s="103"/>
      <c r="FAD20" s="103"/>
      <c r="FAE20" s="103"/>
      <c r="FAF20" s="103"/>
      <c r="FAG20" s="103"/>
      <c r="FAH20" s="103"/>
      <c r="FAI20" s="103"/>
      <c r="FAJ20" s="103"/>
      <c r="FAK20" s="103"/>
      <c r="FAL20" s="103"/>
      <c r="FAM20" s="103"/>
      <c r="FAN20" s="103"/>
      <c r="FAO20" s="103"/>
      <c r="FAP20" s="103"/>
      <c r="FAQ20" s="103"/>
      <c r="FAR20" s="103"/>
      <c r="FAS20" s="103"/>
      <c r="FAT20" s="103"/>
      <c r="FAU20" s="103"/>
      <c r="FAV20" s="103"/>
      <c r="FAW20" s="103"/>
      <c r="FAX20" s="103"/>
      <c r="FAY20" s="103"/>
      <c r="FAZ20" s="103"/>
      <c r="FBA20" s="103"/>
      <c r="FBB20" s="103"/>
      <c r="FBC20" s="103"/>
      <c r="FBD20" s="103"/>
      <c r="FBE20" s="103"/>
      <c r="FBF20" s="103"/>
      <c r="FBG20" s="103"/>
      <c r="FBH20" s="103"/>
      <c r="FBI20" s="103"/>
      <c r="FBJ20" s="103"/>
      <c r="FBK20" s="103"/>
      <c r="FBL20" s="103"/>
      <c r="FBM20" s="103"/>
      <c r="FBN20" s="103"/>
      <c r="FBO20" s="103"/>
      <c r="FBP20" s="103"/>
      <c r="FBQ20" s="103"/>
      <c r="FBR20" s="103"/>
      <c r="FBS20" s="103"/>
      <c r="FBT20" s="103"/>
      <c r="FBU20" s="103"/>
      <c r="FBV20" s="103"/>
      <c r="FBW20" s="103"/>
      <c r="FBX20" s="103"/>
      <c r="FBY20" s="103"/>
      <c r="FBZ20" s="103"/>
      <c r="FCA20" s="103"/>
      <c r="FCB20" s="103"/>
      <c r="FCC20" s="103"/>
      <c r="FCD20" s="103"/>
      <c r="FCE20" s="103"/>
      <c r="FCF20" s="103"/>
      <c r="FCG20" s="103"/>
      <c r="FCH20" s="103"/>
      <c r="FCI20" s="103"/>
      <c r="FCJ20" s="103"/>
      <c r="FCK20" s="103"/>
      <c r="FCL20" s="103"/>
      <c r="FCM20" s="103"/>
      <c r="FCN20" s="103"/>
      <c r="FCO20" s="103"/>
      <c r="FCP20" s="103"/>
      <c r="FCQ20" s="103"/>
      <c r="FCR20" s="103"/>
      <c r="FCS20" s="103"/>
      <c r="FCT20" s="103"/>
      <c r="FCU20" s="103"/>
      <c r="FCV20" s="103"/>
      <c r="FCW20" s="103"/>
      <c r="FCX20" s="103"/>
      <c r="FCY20" s="103"/>
      <c r="FCZ20" s="103"/>
      <c r="FDA20" s="103"/>
      <c r="FDB20" s="103"/>
      <c r="FDC20" s="103"/>
      <c r="FDD20" s="103"/>
      <c r="FDE20" s="103"/>
      <c r="FDF20" s="103"/>
      <c r="FDG20" s="103"/>
      <c r="FDH20" s="103"/>
      <c r="FDI20" s="103"/>
      <c r="FDJ20" s="103"/>
      <c r="FDK20" s="103"/>
      <c r="FDL20" s="103"/>
      <c r="FDM20" s="103"/>
      <c r="FDN20" s="103"/>
      <c r="FDO20" s="103"/>
      <c r="FDP20" s="103"/>
      <c r="FDQ20" s="103"/>
      <c r="FDR20" s="103"/>
      <c r="FDS20" s="103"/>
      <c r="FDT20" s="103"/>
      <c r="FDU20" s="103"/>
      <c r="FDV20" s="103"/>
      <c r="FDW20" s="103"/>
      <c r="FDX20" s="103"/>
      <c r="FDY20" s="103"/>
      <c r="FDZ20" s="103"/>
      <c r="FEA20" s="103"/>
      <c r="FEB20" s="103"/>
      <c r="FEC20" s="103"/>
      <c r="FED20" s="103"/>
      <c r="FEE20" s="103"/>
      <c r="FEF20" s="103"/>
      <c r="FEG20" s="103"/>
      <c r="FEH20" s="103"/>
      <c r="FEI20" s="103"/>
      <c r="FEJ20" s="103"/>
      <c r="FEK20" s="103"/>
      <c r="FEL20" s="103"/>
      <c r="FEM20" s="103"/>
      <c r="FEN20" s="103"/>
      <c r="FEO20" s="103"/>
      <c r="FEP20" s="103"/>
      <c r="FEQ20" s="103"/>
      <c r="FER20" s="103"/>
      <c r="FES20" s="103"/>
      <c r="FET20" s="103"/>
      <c r="FEU20" s="103"/>
      <c r="FEV20" s="103"/>
      <c r="FEW20" s="103"/>
      <c r="FEX20" s="103"/>
      <c r="FEY20" s="103"/>
      <c r="FEZ20" s="103"/>
      <c r="FFA20" s="103"/>
      <c r="FFB20" s="103"/>
      <c r="FFC20" s="103"/>
      <c r="FFD20" s="103"/>
      <c r="FFE20" s="103"/>
      <c r="FFF20" s="103"/>
      <c r="FFG20" s="103"/>
      <c r="FFH20" s="103"/>
      <c r="FFI20" s="103"/>
      <c r="FFJ20" s="103"/>
      <c r="FFK20" s="103"/>
      <c r="FFL20" s="103"/>
      <c r="FFM20" s="103"/>
      <c r="FFN20" s="103"/>
      <c r="FFO20" s="103"/>
      <c r="FFP20" s="103"/>
      <c r="FFQ20" s="103"/>
      <c r="FFR20" s="103"/>
      <c r="FFS20" s="103"/>
      <c r="FFT20" s="103"/>
      <c r="FFU20" s="103"/>
      <c r="FFV20" s="103"/>
      <c r="FFW20" s="103"/>
      <c r="FFX20" s="103"/>
      <c r="FFY20" s="103"/>
      <c r="FFZ20" s="103"/>
      <c r="FGA20" s="103"/>
      <c r="FGB20" s="103"/>
      <c r="FGC20" s="103"/>
      <c r="FGD20" s="103"/>
      <c r="FGE20" s="103"/>
      <c r="FGF20" s="103"/>
      <c r="FGG20" s="103"/>
      <c r="FGH20" s="103"/>
      <c r="FGI20" s="103"/>
      <c r="FGJ20" s="103"/>
      <c r="FGK20" s="103"/>
      <c r="FGL20" s="103"/>
      <c r="FGM20" s="103"/>
      <c r="FGN20" s="103"/>
      <c r="FGO20" s="103"/>
      <c r="FGP20" s="103"/>
      <c r="FGQ20" s="103"/>
      <c r="FGR20" s="103"/>
      <c r="FGS20" s="103"/>
      <c r="FGT20" s="103"/>
      <c r="FGU20" s="103"/>
      <c r="FGV20" s="103"/>
      <c r="FGW20" s="103"/>
      <c r="FGX20" s="103"/>
      <c r="FGY20" s="103"/>
      <c r="FGZ20" s="103"/>
      <c r="FHA20" s="103"/>
      <c r="FHB20" s="103"/>
      <c r="FHC20" s="103"/>
      <c r="FHD20" s="103"/>
      <c r="FHE20" s="103"/>
      <c r="FHF20" s="103"/>
      <c r="FHG20" s="103"/>
      <c r="FHH20" s="103"/>
      <c r="FHI20" s="103"/>
      <c r="FHJ20" s="103"/>
      <c r="FHK20" s="103"/>
      <c r="FHL20" s="103"/>
      <c r="FHM20" s="103"/>
      <c r="FHN20" s="103"/>
      <c r="FHO20" s="103"/>
      <c r="FHP20" s="103"/>
      <c r="FHQ20" s="103"/>
      <c r="FHR20" s="103"/>
      <c r="FHS20" s="103"/>
      <c r="FHT20" s="103"/>
      <c r="FHU20" s="103"/>
      <c r="FHV20" s="103"/>
      <c r="FHW20" s="103"/>
      <c r="FHX20" s="103"/>
      <c r="FHY20" s="103"/>
      <c r="FHZ20" s="103"/>
      <c r="FIA20" s="103"/>
      <c r="FIB20" s="103"/>
      <c r="FIC20" s="103"/>
      <c r="FID20" s="103"/>
      <c r="FIE20" s="103"/>
      <c r="FIF20" s="103"/>
      <c r="FIG20" s="103"/>
      <c r="FIH20" s="103"/>
      <c r="FII20" s="103"/>
      <c r="FIJ20" s="103"/>
      <c r="FIK20" s="103"/>
      <c r="FIL20" s="103"/>
      <c r="FIM20" s="103"/>
      <c r="FIN20" s="103"/>
      <c r="FIO20" s="103"/>
      <c r="FIP20" s="103"/>
      <c r="FIQ20" s="103"/>
      <c r="FIR20" s="103"/>
      <c r="FIS20" s="103"/>
      <c r="FIT20" s="103"/>
      <c r="FIU20" s="103"/>
      <c r="FIV20" s="103"/>
      <c r="FIW20" s="103"/>
      <c r="FIX20" s="103"/>
      <c r="FIY20" s="103"/>
      <c r="FIZ20" s="103"/>
      <c r="FJA20" s="103"/>
      <c r="FJB20" s="103"/>
      <c r="FJC20" s="103"/>
      <c r="FJD20" s="103"/>
      <c r="FJE20" s="103"/>
      <c r="FJF20" s="103"/>
      <c r="FJG20" s="103"/>
      <c r="FJH20" s="103"/>
      <c r="FJI20" s="103"/>
      <c r="FJJ20" s="103"/>
      <c r="FJK20" s="103"/>
      <c r="FJL20" s="103"/>
      <c r="FJM20" s="103"/>
      <c r="FJN20" s="103"/>
      <c r="FJO20" s="103"/>
      <c r="FJP20" s="103"/>
      <c r="FJQ20" s="103"/>
      <c r="FJR20" s="103"/>
      <c r="FJS20" s="103"/>
      <c r="FJT20" s="103"/>
      <c r="FJU20" s="103"/>
      <c r="FJV20" s="103"/>
      <c r="FJW20" s="103"/>
      <c r="FJX20" s="103"/>
      <c r="FJY20" s="103"/>
      <c r="FJZ20" s="103"/>
      <c r="FKA20" s="103"/>
      <c r="FKB20" s="103"/>
      <c r="FKC20" s="103"/>
      <c r="FKD20" s="103"/>
      <c r="FKE20" s="103"/>
      <c r="FKF20" s="103"/>
      <c r="FKG20" s="103"/>
      <c r="FKH20" s="103"/>
      <c r="FKI20" s="103"/>
      <c r="FKJ20" s="103"/>
      <c r="FKK20" s="103"/>
      <c r="FKL20" s="103"/>
      <c r="FKM20" s="103"/>
      <c r="FKN20" s="103"/>
      <c r="FKO20" s="103"/>
      <c r="FKP20" s="103"/>
      <c r="FKQ20" s="103"/>
      <c r="FKR20" s="103"/>
      <c r="FKS20" s="103"/>
      <c r="FKT20" s="103"/>
      <c r="FKU20" s="103"/>
      <c r="FKV20" s="103"/>
      <c r="FKW20" s="103"/>
      <c r="FKX20" s="103"/>
      <c r="FKY20" s="103"/>
      <c r="FKZ20" s="103"/>
      <c r="FLA20" s="103"/>
      <c r="FLB20" s="103"/>
      <c r="FLC20" s="103"/>
      <c r="FLD20" s="103"/>
      <c r="FLE20" s="103"/>
      <c r="FLF20" s="103"/>
      <c r="FLG20" s="103"/>
      <c r="FLH20" s="103"/>
      <c r="FLI20" s="103"/>
      <c r="FLJ20" s="103"/>
      <c r="FLK20" s="103"/>
      <c r="FLL20" s="103"/>
      <c r="FLM20" s="103"/>
      <c r="FLN20" s="103"/>
      <c r="FLO20" s="103"/>
      <c r="FLP20" s="103"/>
      <c r="FLQ20" s="103"/>
      <c r="FLR20" s="103"/>
      <c r="FLS20" s="103"/>
      <c r="FLT20" s="103"/>
      <c r="FLU20" s="103"/>
      <c r="FLV20" s="103"/>
      <c r="FLW20" s="103"/>
      <c r="FLX20" s="103"/>
      <c r="FLY20" s="103"/>
      <c r="FLZ20" s="103"/>
      <c r="FMA20" s="103"/>
      <c r="FMB20" s="103"/>
      <c r="FMC20" s="103"/>
      <c r="FMD20" s="103"/>
      <c r="FME20" s="103"/>
      <c r="FMF20" s="103"/>
      <c r="FMG20" s="103"/>
      <c r="FMH20" s="103"/>
      <c r="FMI20" s="103"/>
      <c r="FMJ20" s="103"/>
      <c r="FMK20" s="103"/>
      <c r="FML20" s="103"/>
      <c r="FMM20" s="103"/>
      <c r="FMN20" s="103"/>
      <c r="FMO20" s="103"/>
      <c r="FMP20" s="103"/>
      <c r="FMQ20" s="103"/>
      <c r="FMR20" s="103"/>
      <c r="FMS20" s="103"/>
      <c r="FMT20" s="103"/>
      <c r="FMU20" s="103"/>
      <c r="FMV20" s="103"/>
      <c r="FMW20" s="103"/>
      <c r="FMX20" s="103"/>
      <c r="FMY20" s="103"/>
      <c r="FMZ20" s="103"/>
      <c r="FNA20" s="103"/>
      <c r="FNB20" s="103"/>
      <c r="FNC20" s="103"/>
      <c r="FND20" s="103"/>
      <c r="FNE20" s="103"/>
      <c r="FNF20" s="103"/>
      <c r="FNG20" s="103"/>
      <c r="FNH20" s="103"/>
      <c r="FNI20" s="103"/>
      <c r="FNJ20" s="103"/>
      <c r="FNK20" s="103"/>
      <c r="FNL20" s="103"/>
      <c r="FNM20" s="103"/>
      <c r="FNN20" s="103"/>
      <c r="FNO20" s="103"/>
      <c r="FNP20" s="103"/>
      <c r="FNQ20" s="103"/>
      <c r="FNR20" s="103"/>
      <c r="FNS20" s="103"/>
      <c r="FNT20" s="103"/>
      <c r="FNU20" s="103"/>
      <c r="FNV20" s="103"/>
      <c r="FNW20" s="103"/>
      <c r="FNX20" s="103"/>
      <c r="FNY20" s="103"/>
      <c r="FNZ20" s="103"/>
      <c r="FOA20" s="103"/>
      <c r="FOB20" s="103"/>
      <c r="FOC20" s="103"/>
      <c r="FOD20" s="103"/>
      <c r="FOE20" s="103"/>
      <c r="FOF20" s="103"/>
      <c r="FOG20" s="103"/>
      <c r="FOH20" s="103"/>
      <c r="FOI20" s="103"/>
      <c r="FOJ20" s="103"/>
      <c r="FOK20" s="103"/>
      <c r="FOL20" s="103"/>
      <c r="FOM20" s="103"/>
      <c r="FON20" s="103"/>
      <c r="FOO20" s="103"/>
      <c r="FOP20" s="103"/>
      <c r="FOQ20" s="103"/>
      <c r="FOR20" s="103"/>
      <c r="FOS20" s="103"/>
      <c r="FOT20" s="103"/>
      <c r="FOU20" s="103"/>
      <c r="FOV20" s="103"/>
      <c r="FOW20" s="103"/>
      <c r="FOX20" s="103"/>
      <c r="FOY20" s="103"/>
      <c r="FOZ20" s="103"/>
      <c r="FPA20" s="103"/>
      <c r="FPB20" s="103"/>
      <c r="FPC20" s="103"/>
      <c r="FPD20" s="103"/>
      <c r="FPE20" s="103"/>
      <c r="FPF20" s="103"/>
      <c r="FPG20" s="103"/>
      <c r="FPH20" s="103"/>
      <c r="FPI20" s="103"/>
      <c r="FPJ20" s="103"/>
      <c r="FPK20" s="103"/>
      <c r="FPL20" s="103"/>
      <c r="FPM20" s="103"/>
      <c r="FPN20" s="103"/>
      <c r="FPO20" s="103"/>
      <c r="FPP20" s="103"/>
      <c r="FPQ20" s="103"/>
      <c r="FPR20" s="103"/>
      <c r="FPS20" s="103"/>
      <c r="FPT20" s="103"/>
      <c r="FPU20" s="103"/>
      <c r="FPV20" s="103"/>
      <c r="FPW20" s="103"/>
      <c r="FPX20" s="103"/>
      <c r="FPY20" s="103"/>
      <c r="FPZ20" s="103"/>
      <c r="FQA20" s="103"/>
      <c r="FQB20" s="103"/>
      <c r="FQC20" s="103"/>
      <c r="FQD20" s="103"/>
      <c r="FQE20" s="103"/>
      <c r="FQF20" s="103"/>
      <c r="FQG20" s="103"/>
      <c r="FQH20" s="103"/>
      <c r="FQI20" s="103"/>
      <c r="FQJ20" s="103"/>
      <c r="FQK20" s="103"/>
      <c r="FQL20" s="103"/>
      <c r="FQM20" s="103"/>
      <c r="FQN20" s="103"/>
      <c r="FQO20" s="103"/>
      <c r="FQP20" s="103"/>
      <c r="FQQ20" s="103"/>
      <c r="FQR20" s="103"/>
      <c r="FQS20" s="103"/>
      <c r="FQT20" s="103"/>
      <c r="FQU20" s="103"/>
      <c r="FQV20" s="103"/>
      <c r="FQW20" s="103"/>
      <c r="FQX20" s="103"/>
      <c r="FQY20" s="103"/>
      <c r="FQZ20" s="103"/>
      <c r="FRA20" s="103"/>
      <c r="FRB20" s="103"/>
      <c r="FRC20" s="103"/>
      <c r="FRD20" s="103"/>
      <c r="FRE20" s="103"/>
      <c r="FRF20" s="103"/>
      <c r="FRG20" s="103"/>
      <c r="FRH20" s="103"/>
      <c r="FRI20" s="103"/>
      <c r="FRJ20" s="103"/>
      <c r="FRK20" s="103"/>
      <c r="FRL20" s="103"/>
      <c r="FRM20" s="103"/>
      <c r="FRN20" s="103"/>
      <c r="FRO20" s="103"/>
      <c r="FRP20" s="103"/>
      <c r="FRQ20" s="103"/>
      <c r="FRR20" s="103"/>
      <c r="FRS20" s="103"/>
      <c r="FRT20" s="103"/>
      <c r="FRU20" s="103"/>
      <c r="FRV20" s="103"/>
      <c r="FRW20" s="103"/>
      <c r="FRX20" s="103"/>
      <c r="FRY20" s="103"/>
      <c r="FRZ20" s="103"/>
      <c r="FSA20" s="103"/>
      <c r="FSB20" s="103"/>
      <c r="FSC20" s="103"/>
      <c r="FSD20" s="103"/>
      <c r="FSE20" s="103"/>
      <c r="FSF20" s="103"/>
      <c r="FSG20" s="103"/>
      <c r="FSH20" s="103"/>
      <c r="FSI20" s="103"/>
      <c r="FSJ20" s="103"/>
      <c r="FSK20" s="103"/>
      <c r="FSL20" s="103"/>
      <c r="FSM20" s="103"/>
      <c r="FSN20" s="103"/>
      <c r="FSO20" s="103"/>
      <c r="FSP20" s="103"/>
      <c r="FSQ20" s="103"/>
      <c r="FSR20" s="103"/>
      <c r="FSS20" s="103"/>
      <c r="FST20" s="103"/>
      <c r="FSU20" s="103"/>
      <c r="FSV20" s="103"/>
      <c r="FSW20" s="103"/>
      <c r="FSX20" s="103"/>
      <c r="FSY20" s="103"/>
      <c r="FSZ20" s="103"/>
      <c r="FTA20" s="103"/>
      <c r="FTB20" s="103"/>
      <c r="FTC20" s="103"/>
      <c r="FTD20" s="103"/>
      <c r="FTE20" s="103"/>
      <c r="FTF20" s="103"/>
      <c r="FTG20" s="103"/>
      <c r="FTH20" s="103"/>
      <c r="FTI20" s="103"/>
      <c r="FTJ20" s="103"/>
      <c r="FTK20" s="103"/>
      <c r="FTL20" s="103"/>
      <c r="FTM20" s="103"/>
      <c r="FTN20" s="103"/>
      <c r="FTO20" s="103"/>
      <c r="FTP20" s="103"/>
      <c r="FTQ20" s="103"/>
      <c r="FTR20" s="103"/>
      <c r="FTS20" s="103"/>
      <c r="FTT20" s="103"/>
      <c r="FTU20" s="103"/>
      <c r="FTV20" s="103"/>
      <c r="FTW20" s="103"/>
      <c r="FTX20" s="103"/>
      <c r="FTY20" s="103"/>
      <c r="FTZ20" s="103"/>
      <c r="FUA20" s="103"/>
      <c r="FUB20" s="103"/>
      <c r="FUC20" s="103"/>
      <c r="FUD20" s="103"/>
      <c r="FUE20" s="103"/>
      <c r="FUF20" s="103"/>
      <c r="FUG20" s="103"/>
      <c r="FUH20" s="103"/>
      <c r="FUI20" s="103"/>
      <c r="FUJ20" s="103"/>
      <c r="FUK20" s="103"/>
      <c r="FUL20" s="103"/>
      <c r="FUM20" s="103"/>
      <c r="FUN20" s="103"/>
      <c r="FUO20" s="103"/>
      <c r="FUP20" s="103"/>
      <c r="FUQ20" s="103"/>
      <c r="FUR20" s="103"/>
      <c r="FUS20" s="103"/>
      <c r="FUT20" s="103"/>
      <c r="FUU20" s="103"/>
      <c r="FUV20" s="103"/>
      <c r="FUW20" s="103"/>
      <c r="FUX20" s="103"/>
      <c r="FUY20" s="103"/>
      <c r="FUZ20" s="103"/>
      <c r="FVA20" s="103"/>
      <c r="FVB20" s="103"/>
      <c r="FVC20" s="103"/>
      <c r="FVD20" s="103"/>
      <c r="FVE20" s="103"/>
      <c r="FVF20" s="103"/>
      <c r="FVG20" s="103"/>
      <c r="FVH20" s="103"/>
      <c r="FVI20" s="103"/>
      <c r="FVJ20" s="103"/>
      <c r="FVK20" s="103"/>
      <c r="FVL20" s="103"/>
      <c r="FVM20" s="103"/>
      <c r="FVN20" s="103"/>
      <c r="FVO20" s="103"/>
      <c r="FVP20" s="103"/>
      <c r="FVQ20" s="103"/>
      <c r="FVR20" s="103"/>
      <c r="FVS20" s="103"/>
      <c r="FVT20" s="103"/>
      <c r="FVU20" s="103"/>
      <c r="FVV20" s="103"/>
      <c r="FVW20" s="103"/>
      <c r="FVX20" s="103"/>
      <c r="FVY20" s="103"/>
      <c r="FVZ20" s="103"/>
      <c r="FWA20" s="103"/>
      <c r="FWB20" s="103"/>
      <c r="FWC20" s="103"/>
      <c r="FWD20" s="103"/>
      <c r="FWE20" s="103"/>
      <c r="FWF20" s="103"/>
      <c r="FWG20" s="103"/>
      <c r="FWH20" s="103"/>
      <c r="FWI20" s="103"/>
      <c r="FWJ20" s="103"/>
      <c r="FWK20" s="103"/>
      <c r="FWL20" s="103"/>
      <c r="FWM20" s="103"/>
      <c r="FWN20" s="103"/>
      <c r="FWO20" s="103"/>
      <c r="FWP20" s="103"/>
      <c r="FWQ20" s="103"/>
      <c r="FWR20" s="103"/>
      <c r="FWS20" s="103"/>
      <c r="FWT20" s="103"/>
      <c r="FWU20" s="103"/>
      <c r="FWV20" s="103"/>
      <c r="FWW20" s="103"/>
      <c r="FWX20" s="103"/>
      <c r="FWY20" s="103"/>
      <c r="FWZ20" s="103"/>
      <c r="FXA20" s="103"/>
      <c r="FXB20" s="103"/>
      <c r="FXC20" s="103"/>
      <c r="FXD20" s="103"/>
      <c r="FXE20" s="103"/>
      <c r="FXF20" s="103"/>
      <c r="FXG20" s="103"/>
      <c r="FXH20" s="103"/>
      <c r="FXI20" s="103"/>
      <c r="FXJ20" s="103"/>
      <c r="FXK20" s="103"/>
      <c r="FXL20" s="103"/>
      <c r="FXM20" s="103"/>
      <c r="FXN20" s="103"/>
      <c r="FXO20" s="103"/>
      <c r="FXP20" s="103"/>
      <c r="FXQ20" s="103"/>
      <c r="FXR20" s="103"/>
      <c r="FXS20" s="103"/>
      <c r="FXT20" s="103"/>
      <c r="FXU20" s="103"/>
      <c r="FXV20" s="103"/>
      <c r="FXW20" s="103"/>
      <c r="FXX20" s="103"/>
      <c r="FXY20" s="103"/>
      <c r="FXZ20" s="103"/>
      <c r="FYA20" s="103"/>
      <c r="FYB20" s="103"/>
      <c r="FYC20" s="103"/>
      <c r="FYD20" s="103"/>
      <c r="FYE20" s="103"/>
      <c r="FYF20" s="103"/>
      <c r="FYG20" s="103"/>
      <c r="FYH20" s="103"/>
      <c r="FYI20" s="103"/>
      <c r="FYJ20" s="103"/>
      <c r="FYK20" s="103"/>
      <c r="FYL20" s="103"/>
      <c r="FYM20" s="103"/>
      <c r="FYN20" s="103"/>
      <c r="FYO20" s="103"/>
      <c r="FYP20" s="103"/>
      <c r="FYQ20" s="103"/>
      <c r="FYR20" s="103"/>
      <c r="FYS20" s="103"/>
      <c r="FYT20" s="103"/>
      <c r="FYU20" s="103"/>
      <c r="FYV20" s="103"/>
      <c r="FYW20" s="103"/>
      <c r="FYX20" s="103"/>
      <c r="FYY20" s="103"/>
      <c r="FYZ20" s="103"/>
      <c r="FZA20" s="103"/>
      <c r="FZB20" s="103"/>
      <c r="FZC20" s="103"/>
      <c r="FZD20" s="103"/>
      <c r="FZE20" s="103"/>
      <c r="FZF20" s="103"/>
      <c r="FZG20" s="103"/>
      <c r="FZH20" s="103"/>
      <c r="FZI20" s="103"/>
      <c r="FZJ20" s="103"/>
      <c r="FZK20" s="103"/>
      <c r="FZL20" s="103"/>
      <c r="FZM20" s="103"/>
      <c r="FZN20" s="103"/>
      <c r="FZO20" s="103"/>
      <c r="FZP20" s="103"/>
      <c r="FZQ20" s="103"/>
      <c r="FZR20" s="103"/>
      <c r="FZS20" s="103"/>
      <c r="FZT20" s="103"/>
      <c r="FZU20" s="103"/>
      <c r="FZV20" s="103"/>
      <c r="FZW20" s="103"/>
      <c r="FZX20" s="103"/>
      <c r="FZY20" s="103"/>
      <c r="FZZ20" s="103"/>
      <c r="GAA20" s="103"/>
      <c r="GAB20" s="103"/>
      <c r="GAC20" s="103"/>
      <c r="GAD20" s="103"/>
      <c r="GAE20" s="103"/>
      <c r="GAF20" s="103"/>
      <c r="GAG20" s="103"/>
      <c r="GAH20" s="103"/>
      <c r="GAI20" s="103"/>
      <c r="GAJ20" s="103"/>
      <c r="GAK20" s="103"/>
      <c r="GAL20" s="103"/>
      <c r="GAM20" s="103"/>
      <c r="GAN20" s="103"/>
      <c r="GAO20" s="103"/>
      <c r="GAP20" s="103"/>
      <c r="GAQ20" s="103"/>
      <c r="GAR20" s="103"/>
      <c r="GAS20" s="103"/>
      <c r="GAT20" s="103"/>
      <c r="GAU20" s="103"/>
      <c r="GAV20" s="103"/>
      <c r="GAW20" s="103"/>
      <c r="GAX20" s="103"/>
      <c r="GAY20" s="103"/>
      <c r="GAZ20" s="103"/>
      <c r="GBA20" s="103"/>
      <c r="GBB20" s="103"/>
      <c r="GBC20" s="103"/>
      <c r="GBD20" s="103"/>
      <c r="GBE20" s="103"/>
      <c r="GBF20" s="103"/>
      <c r="GBG20" s="103"/>
      <c r="GBH20" s="103"/>
      <c r="GBI20" s="103"/>
      <c r="GBJ20" s="103"/>
      <c r="GBK20" s="103"/>
      <c r="GBL20" s="103"/>
      <c r="GBM20" s="103"/>
      <c r="GBN20" s="103"/>
      <c r="GBO20" s="103"/>
      <c r="GBP20" s="103"/>
      <c r="GBQ20" s="103"/>
      <c r="GBR20" s="103"/>
      <c r="GBS20" s="103"/>
      <c r="GBT20" s="103"/>
      <c r="GBU20" s="103"/>
      <c r="GBV20" s="103"/>
      <c r="GBW20" s="103"/>
      <c r="GBX20" s="103"/>
      <c r="GBY20" s="103"/>
      <c r="GBZ20" s="103"/>
      <c r="GCA20" s="103"/>
      <c r="GCB20" s="103"/>
      <c r="GCC20" s="103"/>
      <c r="GCD20" s="103"/>
      <c r="GCE20" s="103"/>
      <c r="GCF20" s="103"/>
      <c r="GCG20" s="103"/>
      <c r="GCH20" s="103"/>
      <c r="GCI20" s="103"/>
      <c r="GCJ20" s="103"/>
      <c r="GCK20" s="103"/>
      <c r="GCL20" s="103"/>
      <c r="GCM20" s="103"/>
      <c r="GCN20" s="103"/>
      <c r="GCO20" s="103"/>
      <c r="GCP20" s="103"/>
      <c r="GCQ20" s="103"/>
      <c r="GCR20" s="103"/>
      <c r="GCS20" s="103"/>
      <c r="GCT20" s="103"/>
      <c r="GCU20" s="103"/>
      <c r="GCV20" s="103"/>
      <c r="GCW20" s="103"/>
      <c r="GCX20" s="103"/>
      <c r="GCY20" s="103"/>
      <c r="GCZ20" s="103"/>
      <c r="GDA20" s="103"/>
      <c r="GDB20" s="103"/>
      <c r="GDC20" s="103"/>
      <c r="GDD20" s="103"/>
      <c r="GDE20" s="103"/>
      <c r="GDF20" s="103"/>
      <c r="GDG20" s="103"/>
      <c r="GDH20" s="103"/>
      <c r="GDI20" s="103"/>
      <c r="GDJ20" s="103"/>
      <c r="GDK20" s="103"/>
      <c r="GDL20" s="103"/>
      <c r="GDM20" s="103"/>
      <c r="GDN20" s="103"/>
      <c r="GDO20" s="103"/>
      <c r="GDP20" s="103"/>
      <c r="GDQ20" s="103"/>
      <c r="GDR20" s="103"/>
      <c r="GDS20" s="103"/>
      <c r="GDT20" s="103"/>
      <c r="GDU20" s="103"/>
      <c r="GDV20" s="103"/>
      <c r="GDW20" s="103"/>
      <c r="GDX20" s="103"/>
      <c r="GDY20" s="103"/>
      <c r="GDZ20" s="103"/>
      <c r="GEA20" s="103"/>
      <c r="GEB20" s="103"/>
      <c r="GEC20" s="103"/>
      <c r="GED20" s="103"/>
      <c r="GEE20" s="103"/>
      <c r="GEF20" s="103"/>
      <c r="GEG20" s="103"/>
      <c r="GEH20" s="103"/>
      <c r="GEI20" s="103"/>
      <c r="GEJ20" s="103"/>
      <c r="GEK20" s="103"/>
      <c r="GEL20" s="103"/>
      <c r="GEM20" s="103"/>
      <c r="GEN20" s="103"/>
      <c r="GEO20" s="103"/>
      <c r="GEP20" s="103"/>
      <c r="GEQ20" s="103"/>
      <c r="GER20" s="103"/>
      <c r="GES20" s="103"/>
      <c r="GET20" s="103"/>
      <c r="GEU20" s="103"/>
      <c r="GEV20" s="103"/>
      <c r="GEW20" s="103"/>
      <c r="GEX20" s="103"/>
      <c r="GEY20" s="103"/>
      <c r="GEZ20" s="103"/>
      <c r="GFA20" s="103"/>
      <c r="GFB20" s="103"/>
      <c r="GFC20" s="103"/>
      <c r="GFD20" s="103"/>
      <c r="GFE20" s="103"/>
      <c r="GFF20" s="103"/>
      <c r="GFG20" s="103"/>
      <c r="GFH20" s="103"/>
      <c r="GFI20" s="103"/>
      <c r="GFJ20" s="103"/>
      <c r="GFK20" s="103"/>
      <c r="GFL20" s="103"/>
      <c r="GFM20" s="103"/>
      <c r="GFN20" s="103"/>
      <c r="GFO20" s="103"/>
      <c r="GFP20" s="103"/>
      <c r="GFQ20" s="103"/>
      <c r="GFR20" s="103"/>
      <c r="GFS20" s="103"/>
      <c r="GFT20" s="103"/>
      <c r="GFU20" s="103"/>
      <c r="GFV20" s="103"/>
      <c r="GFW20" s="103"/>
      <c r="GFX20" s="103"/>
      <c r="GFY20" s="103"/>
      <c r="GFZ20" s="103"/>
      <c r="GGA20" s="103"/>
      <c r="GGB20" s="103"/>
      <c r="GGC20" s="103"/>
      <c r="GGD20" s="103"/>
      <c r="GGE20" s="103"/>
      <c r="GGF20" s="103"/>
      <c r="GGG20" s="103"/>
      <c r="GGH20" s="103"/>
      <c r="GGI20" s="103"/>
      <c r="GGJ20" s="103"/>
      <c r="GGK20" s="103"/>
      <c r="GGL20" s="103"/>
      <c r="GGM20" s="103"/>
      <c r="GGN20" s="103"/>
      <c r="GGO20" s="103"/>
      <c r="GGP20" s="103"/>
      <c r="GGQ20" s="103"/>
      <c r="GGR20" s="103"/>
      <c r="GGS20" s="103"/>
      <c r="GGT20" s="103"/>
      <c r="GGU20" s="103"/>
      <c r="GGV20" s="103"/>
      <c r="GGW20" s="103"/>
      <c r="GGX20" s="103"/>
      <c r="GGY20" s="103"/>
      <c r="GGZ20" s="103"/>
      <c r="GHA20" s="103"/>
      <c r="GHB20" s="103"/>
      <c r="GHC20" s="103"/>
      <c r="GHD20" s="103"/>
      <c r="GHE20" s="103"/>
      <c r="GHF20" s="103"/>
      <c r="GHG20" s="103"/>
      <c r="GHH20" s="103"/>
      <c r="GHI20" s="103"/>
      <c r="GHJ20" s="103"/>
      <c r="GHK20" s="103"/>
      <c r="GHL20" s="103"/>
      <c r="GHM20" s="103"/>
      <c r="GHN20" s="103"/>
      <c r="GHO20" s="103"/>
      <c r="GHP20" s="103"/>
      <c r="GHQ20" s="103"/>
      <c r="GHR20" s="103"/>
      <c r="GHS20" s="103"/>
      <c r="GHT20" s="103"/>
      <c r="GHU20" s="103"/>
      <c r="GHV20" s="103"/>
      <c r="GHW20" s="103"/>
      <c r="GHX20" s="103"/>
      <c r="GHY20" s="103"/>
      <c r="GHZ20" s="103"/>
      <c r="GIA20" s="103"/>
      <c r="GIB20" s="103"/>
      <c r="GIC20" s="103"/>
      <c r="GID20" s="103"/>
      <c r="GIE20" s="103"/>
      <c r="GIF20" s="103"/>
      <c r="GIG20" s="103"/>
      <c r="GIH20" s="103"/>
      <c r="GII20" s="103"/>
      <c r="GIJ20" s="103"/>
      <c r="GIK20" s="103"/>
      <c r="GIL20" s="103"/>
      <c r="GIM20" s="103"/>
      <c r="GIN20" s="103"/>
      <c r="GIO20" s="103"/>
      <c r="GIP20" s="103"/>
      <c r="GIQ20" s="103"/>
      <c r="GIR20" s="103"/>
      <c r="GIS20" s="103"/>
      <c r="GIT20" s="103"/>
      <c r="GIU20" s="103"/>
      <c r="GIV20" s="103"/>
      <c r="GIW20" s="103"/>
      <c r="GIX20" s="103"/>
      <c r="GIY20" s="103"/>
      <c r="GIZ20" s="103"/>
      <c r="GJA20" s="103"/>
      <c r="GJB20" s="103"/>
      <c r="GJC20" s="103"/>
      <c r="GJD20" s="103"/>
      <c r="GJE20" s="103"/>
      <c r="GJF20" s="103"/>
      <c r="GJG20" s="103"/>
      <c r="GJH20" s="103"/>
      <c r="GJI20" s="103"/>
      <c r="GJJ20" s="103"/>
      <c r="GJK20" s="103"/>
      <c r="GJL20" s="103"/>
      <c r="GJM20" s="103"/>
      <c r="GJN20" s="103"/>
      <c r="GJO20" s="103"/>
      <c r="GJP20" s="103"/>
      <c r="GJQ20" s="103"/>
      <c r="GJR20" s="103"/>
      <c r="GJS20" s="103"/>
      <c r="GJT20" s="103"/>
      <c r="GJU20" s="103"/>
      <c r="GJV20" s="103"/>
      <c r="GJW20" s="103"/>
      <c r="GJX20" s="103"/>
      <c r="GJY20" s="103"/>
      <c r="GJZ20" s="103"/>
      <c r="GKA20" s="103"/>
      <c r="GKB20" s="103"/>
      <c r="GKC20" s="103"/>
      <c r="GKD20" s="103"/>
      <c r="GKE20" s="103"/>
      <c r="GKF20" s="103"/>
      <c r="GKG20" s="103"/>
      <c r="GKH20" s="103"/>
      <c r="GKI20" s="103"/>
      <c r="GKJ20" s="103"/>
      <c r="GKK20" s="103"/>
      <c r="GKL20" s="103"/>
      <c r="GKM20" s="103"/>
      <c r="GKN20" s="103"/>
      <c r="GKO20" s="103"/>
      <c r="GKP20" s="103"/>
      <c r="GKQ20" s="103"/>
      <c r="GKR20" s="103"/>
      <c r="GKS20" s="103"/>
      <c r="GKT20" s="103"/>
      <c r="GKU20" s="103"/>
      <c r="GKV20" s="103"/>
      <c r="GKW20" s="103"/>
      <c r="GKX20" s="103"/>
      <c r="GKY20" s="103"/>
      <c r="GKZ20" s="103"/>
      <c r="GLA20" s="103"/>
      <c r="GLB20" s="103"/>
      <c r="GLC20" s="103"/>
      <c r="GLD20" s="103"/>
      <c r="GLE20" s="103"/>
      <c r="GLF20" s="103"/>
      <c r="GLG20" s="103"/>
      <c r="GLH20" s="103"/>
      <c r="GLI20" s="103"/>
      <c r="GLJ20" s="103"/>
      <c r="GLK20" s="103"/>
      <c r="GLL20" s="103"/>
      <c r="GLM20" s="103"/>
      <c r="GLN20" s="103"/>
      <c r="GLO20" s="103"/>
      <c r="GLP20" s="103"/>
      <c r="GLQ20" s="103"/>
      <c r="GLR20" s="103"/>
      <c r="GLS20" s="103"/>
      <c r="GLT20" s="103"/>
      <c r="GLU20" s="103"/>
      <c r="GLV20" s="103"/>
      <c r="GLW20" s="103"/>
      <c r="GLX20" s="103"/>
      <c r="GLY20" s="103"/>
      <c r="GLZ20" s="103"/>
      <c r="GMA20" s="103"/>
      <c r="GMB20" s="103"/>
      <c r="GMC20" s="103"/>
      <c r="GMD20" s="103"/>
      <c r="GME20" s="103"/>
      <c r="GMF20" s="103"/>
      <c r="GMG20" s="103"/>
      <c r="GMH20" s="103"/>
      <c r="GMI20" s="103"/>
      <c r="GMJ20" s="103"/>
      <c r="GMK20" s="103"/>
      <c r="GML20" s="103"/>
      <c r="GMM20" s="103"/>
      <c r="GMN20" s="103"/>
      <c r="GMO20" s="103"/>
      <c r="GMP20" s="103"/>
      <c r="GMQ20" s="103"/>
      <c r="GMR20" s="103"/>
      <c r="GMS20" s="103"/>
      <c r="GMT20" s="103"/>
      <c r="GMU20" s="103"/>
      <c r="GMV20" s="103"/>
      <c r="GMW20" s="103"/>
      <c r="GMX20" s="103"/>
      <c r="GMY20" s="103"/>
      <c r="GMZ20" s="103"/>
      <c r="GNA20" s="103"/>
      <c r="GNB20" s="103"/>
      <c r="GNC20" s="103"/>
      <c r="GND20" s="103"/>
      <c r="GNE20" s="103"/>
      <c r="GNF20" s="103"/>
      <c r="GNG20" s="103"/>
      <c r="GNH20" s="103"/>
      <c r="GNI20" s="103"/>
      <c r="GNJ20" s="103"/>
      <c r="GNK20" s="103"/>
      <c r="GNL20" s="103"/>
      <c r="GNM20" s="103"/>
      <c r="GNN20" s="103"/>
      <c r="GNO20" s="103"/>
      <c r="GNP20" s="103"/>
      <c r="GNQ20" s="103"/>
      <c r="GNR20" s="103"/>
      <c r="GNS20" s="103"/>
      <c r="GNT20" s="103"/>
      <c r="GNU20" s="103"/>
      <c r="GNV20" s="103"/>
      <c r="GNW20" s="103"/>
      <c r="GNX20" s="103"/>
      <c r="GNY20" s="103"/>
      <c r="GNZ20" s="103"/>
      <c r="GOA20" s="103"/>
      <c r="GOB20" s="103"/>
      <c r="GOC20" s="103"/>
      <c r="GOD20" s="103"/>
      <c r="GOE20" s="103"/>
      <c r="GOF20" s="103"/>
      <c r="GOG20" s="103"/>
      <c r="GOH20" s="103"/>
      <c r="GOI20" s="103"/>
      <c r="GOJ20" s="103"/>
      <c r="GOK20" s="103"/>
      <c r="GOL20" s="103"/>
      <c r="GOM20" s="103"/>
      <c r="GON20" s="103"/>
      <c r="GOO20" s="103"/>
      <c r="GOP20" s="103"/>
      <c r="GOQ20" s="103"/>
      <c r="GOR20" s="103"/>
      <c r="GOS20" s="103"/>
      <c r="GOT20" s="103"/>
      <c r="GOU20" s="103"/>
      <c r="GOV20" s="103"/>
      <c r="GOW20" s="103"/>
      <c r="GOX20" s="103"/>
      <c r="GOY20" s="103"/>
      <c r="GOZ20" s="103"/>
      <c r="GPA20" s="103"/>
      <c r="GPB20" s="103"/>
      <c r="GPC20" s="103"/>
      <c r="GPD20" s="103"/>
      <c r="GPE20" s="103"/>
      <c r="GPF20" s="103"/>
      <c r="GPG20" s="103"/>
      <c r="GPH20" s="103"/>
      <c r="GPI20" s="103"/>
      <c r="GPJ20" s="103"/>
      <c r="GPK20" s="103"/>
      <c r="GPL20" s="103"/>
      <c r="GPM20" s="103"/>
      <c r="GPN20" s="103"/>
      <c r="GPO20" s="103"/>
      <c r="GPP20" s="103"/>
      <c r="GPQ20" s="103"/>
      <c r="GPR20" s="103"/>
      <c r="GPS20" s="103"/>
      <c r="GPT20" s="103"/>
      <c r="GPU20" s="103"/>
      <c r="GPV20" s="103"/>
      <c r="GPW20" s="103"/>
      <c r="GPX20" s="103"/>
      <c r="GPY20" s="103"/>
      <c r="GPZ20" s="103"/>
      <c r="GQA20" s="103"/>
      <c r="GQB20" s="103"/>
      <c r="GQC20" s="103"/>
      <c r="GQD20" s="103"/>
      <c r="GQE20" s="103"/>
      <c r="GQF20" s="103"/>
      <c r="GQG20" s="103"/>
      <c r="GQH20" s="103"/>
      <c r="GQI20" s="103"/>
      <c r="GQJ20" s="103"/>
      <c r="GQK20" s="103"/>
      <c r="GQL20" s="103"/>
      <c r="GQM20" s="103"/>
      <c r="GQN20" s="103"/>
      <c r="GQO20" s="103"/>
      <c r="GQP20" s="103"/>
      <c r="GQQ20" s="103"/>
      <c r="GQR20" s="103"/>
      <c r="GQS20" s="103"/>
      <c r="GQT20" s="103"/>
      <c r="GQU20" s="103"/>
      <c r="GQV20" s="103"/>
      <c r="GQW20" s="103"/>
      <c r="GQX20" s="103"/>
      <c r="GQY20" s="103"/>
      <c r="GQZ20" s="103"/>
      <c r="GRA20" s="103"/>
      <c r="GRB20" s="103"/>
      <c r="GRC20" s="103"/>
      <c r="GRD20" s="103"/>
      <c r="GRE20" s="103"/>
      <c r="GRF20" s="103"/>
      <c r="GRG20" s="103"/>
      <c r="GRH20" s="103"/>
      <c r="GRI20" s="103"/>
      <c r="GRJ20" s="103"/>
      <c r="GRK20" s="103"/>
      <c r="GRL20" s="103"/>
      <c r="GRM20" s="103"/>
      <c r="GRN20" s="103"/>
      <c r="GRO20" s="103"/>
      <c r="GRP20" s="103"/>
      <c r="GRQ20" s="103"/>
      <c r="GRR20" s="103"/>
      <c r="GRS20" s="103"/>
      <c r="GRT20" s="103"/>
      <c r="GRU20" s="103"/>
      <c r="GRV20" s="103"/>
      <c r="GRW20" s="103"/>
      <c r="GRX20" s="103"/>
      <c r="GRY20" s="103"/>
      <c r="GRZ20" s="103"/>
      <c r="GSA20" s="103"/>
      <c r="GSB20" s="103"/>
      <c r="GSC20" s="103"/>
      <c r="GSD20" s="103"/>
      <c r="GSE20" s="103"/>
      <c r="GSF20" s="103"/>
      <c r="GSG20" s="103"/>
      <c r="GSH20" s="103"/>
      <c r="GSI20" s="103"/>
      <c r="GSJ20" s="103"/>
      <c r="GSK20" s="103"/>
      <c r="GSL20" s="103"/>
      <c r="GSM20" s="103"/>
      <c r="GSN20" s="103"/>
      <c r="GSO20" s="103"/>
      <c r="GSP20" s="103"/>
      <c r="GSQ20" s="103"/>
      <c r="GSR20" s="103"/>
      <c r="GSS20" s="103"/>
      <c r="GST20" s="103"/>
      <c r="GSU20" s="103"/>
      <c r="GSV20" s="103"/>
      <c r="GSW20" s="103"/>
      <c r="GSX20" s="103"/>
      <c r="GSY20" s="103"/>
      <c r="GSZ20" s="103"/>
      <c r="GTA20" s="103"/>
      <c r="GTB20" s="103"/>
      <c r="GTC20" s="103"/>
      <c r="GTD20" s="103"/>
      <c r="GTE20" s="103"/>
      <c r="GTF20" s="103"/>
      <c r="GTG20" s="103"/>
      <c r="GTH20" s="103"/>
      <c r="GTI20" s="103"/>
      <c r="GTJ20" s="103"/>
      <c r="GTK20" s="103"/>
      <c r="GTL20" s="103"/>
      <c r="GTM20" s="103"/>
      <c r="GTN20" s="103"/>
      <c r="GTO20" s="103"/>
      <c r="GTP20" s="103"/>
      <c r="GTQ20" s="103"/>
      <c r="GTR20" s="103"/>
      <c r="GTS20" s="103"/>
      <c r="GTT20" s="103"/>
      <c r="GTU20" s="103"/>
      <c r="GTV20" s="103"/>
      <c r="GTW20" s="103"/>
      <c r="GTX20" s="103"/>
      <c r="GTY20" s="103"/>
      <c r="GTZ20" s="103"/>
      <c r="GUA20" s="103"/>
      <c r="GUB20" s="103"/>
      <c r="GUC20" s="103"/>
      <c r="GUD20" s="103"/>
      <c r="GUE20" s="103"/>
      <c r="GUF20" s="103"/>
      <c r="GUG20" s="103"/>
      <c r="GUH20" s="103"/>
      <c r="GUI20" s="103"/>
      <c r="GUJ20" s="103"/>
      <c r="GUK20" s="103"/>
      <c r="GUL20" s="103"/>
      <c r="GUM20" s="103"/>
      <c r="GUN20" s="103"/>
      <c r="GUO20" s="103"/>
      <c r="GUP20" s="103"/>
      <c r="GUQ20" s="103"/>
      <c r="GUR20" s="103"/>
      <c r="GUS20" s="103"/>
      <c r="GUT20" s="103"/>
      <c r="GUU20" s="103"/>
      <c r="GUV20" s="103"/>
      <c r="GUW20" s="103"/>
      <c r="GUX20" s="103"/>
      <c r="GUY20" s="103"/>
      <c r="GUZ20" s="103"/>
      <c r="GVA20" s="103"/>
      <c r="GVB20" s="103"/>
      <c r="GVC20" s="103"/>
      <c r="GVD20" s="103"/>
      <c r="GVE20" s="103"/>
      <c r="GVF20" s="103"/>
      <c r="GVG20" s="103"/>
      <c r="GVH20" s="103"/>
      <c r="GVI20" s="103"/>
      <c r="GVJ20" s="103"/>
      <c r="GVK20" s="103"/>
      <c r="GVL20" s="103"/>
      <c r="GVM20" s="103"/>
      <c r="GVN20" s="103"/>
      <c r="GVO20" s="103"/>
      <c r="GVP20" s="103"/>
      <c r="GVQ20" s="103"/>
      <c r="GVR20" s="103"/>
      <c r="GVS20" s="103"/>
      <c r="GVT20" s="103"/>
      <c r="GVU20" s="103"/>
      <c r="GVV20" s="103"/>
      <c r="GVW20" s="103"/>
      <c r="GVX20" s="103"/>
      <c r="GVY20" s="103"/>
      <c r="GVZ20" s="103"/>
      <c r="GWA20" s="103"/>
      <c r="GWB20" s="103"/>
      <c r="GWC20" s="103"/>
      <c r="GWD20" s="103"/>
      <c r="GWE20" s="103"/>
      <c r="GWF20" s="103"/>
      <c r="GWG20" s="103"/>
      <c r="GWH20" s="103"/>
      <c r="GWI20" s="103"/>
      <c r="GWJ20" s="103"/>
      <c r="GWK20" s="103"/>
      <c r="GWL20" s="103"/>
      <c r="GWM20" s="103"/>
      <c r="GWN20" s="103"/>
      <c r="GWO20" s="103"/>
      <c r="GWP20" s="103"/>
      <c r="GWQ20" s="103"/>
      <c r="GWR20" s="103"/>
      <c r="GWS20" s="103"/>
      <c r="GWT20" s="103"/>
      <c r="GWU20" s="103"/>
      <c r="GWV20" s="103"/>
      <c r="GWW20" s="103"/>
      <c r="GWX20" s="103"/>
      <c r="GWY20" s="103"/>
      <c r="GWZ20" s="103"/>
      <c r="GXA20" s="103"/>
      <c r="GXB20" s="103"/>
      <c r="GXC20" s="103"/>
      <c r="GXD20" s="103"/>
      <c r="GXE20" s="103"/>
      <c r="GXF20" s="103"/>
      <c r="GXG20" s="103"/>
      <c r="GXH20" s="103"/>
      <c r="GXI20" s="103"/>
      <c r="GXJ20" s="103"/>
      <c r="GXK20" s="103"/>
      <c r="GXL20" s="103"/>
      <c r="GXM20" s="103"/>
      <c r="GXN20" s="103"/>
      <c r="GXO20" s="103"/>
      <c r="GXP20" s="103"/>
      <c r="GXQ20" s="103"/>
      <c r="GXR20" s="103"/>
      <c r="GXS20" s="103"/>
      <c r="GXT20" s="103"/>
      <c r="GXU20" s="103"/>
      <c r="GXV20" s="103"/>
      <c r="GXW20" s="103"/>
      <c r="GXX20" s="103"/>
      <c r="GXY20" s="103"/>
      <c r="GXZ20" s="103"/>
      <c r="GYA20" s="103"/>
      <c r="GYB20" s="103"/>
      <c r="GYC20" s="103"/>
      <c r="GYD20" s="103"/>
      <c r="GYE20" s="103"/>
      <c r="GYF20" s="103"/>
      <c r="GYG20" s="103"/>
      <c r="GYH20" s="103"/>
      <c r="GYI20" s="103"/>
      <c r="GYJ20" s="103"/>
      <c r="GYK20" s="103"/>
      <c r="GYL20" s="103"/>
      <c r="GYM20" s="103"/>
      <c r="GYN20" s="103"/>
      <c r="GYO20" s="103"/>
      <c r="GYP20" s="103"/>
      <c r="GYQ20" s="103"/>
      <c r="GYR20" s="103"/>
      <c r="GYS20" s="103"/>
      <c r="GYT20" s="103"/>
      <c r="GYU20" s="103"/>
      <c r="GYV20" s="103"/>
      <c r="GYW20" s="103"/>
      <c r="GYX20" s="103"/>
      <c r="GYY20" s="103"/>
      <c r="GYZ20" s="103"/>
      <c r="GZA20" s="103"/>
      <c r="GZB20" s="103"/>
      <c r="GZC20" s="103"/>
      <c r="GZD20" s="103"/>
      <c r="GZE20" s="103"/>
      <c r="GZF20" s="103"/>
      <c r="GZG20" s="103"/>
      <c r="GZH20" s="103"/>
      <c r="GZI20" s="103"/>
      <c r="GZJ20" s="103"/>
      <c r="GZK20" s="103"/>
      <c r="GZL20" s="103"/>
      <c r="GZM20" s="103"/>
      <c r="GZN20" s="103"/>
      <c r="GZO20" s="103"/>
      <c r="GZP20" s="103"/>
      <c r="GZQ20" s="103"/>
      <c r="GZR20" s="103"/>
      <c r="GZS20" s="103"/>
      <c r="GZT20" s="103"/>
      <c r="GZU20" s="103"/>
      <c r="GZV20" s="103"/>
      <c r="GZW20" s="103"/>
      <c r="GZX20" s="103"/>
      <c r="GZY20" s="103"/>
      <c r="GZZ20" s="103"/>
      <c r="HAA20" s="103"/>
      <c r="HAB20" s="103"/>
      <c r="HAC20" s="103"/>
      <c r="HAD20" s="103"/>
      <c r="HAE20" s="103"/>
      <c r="HAF20" s="103"/>
      <c r="HAG20" s="103"/>
      <c r="HAH20" s="103"/>
      <c r="HAI20" s="103"/>
      <c r="HAJ20" s="103"/>
      <c r="HAK20" s="103"/>
      <c r="HAL20" s="103"/>
      <c r="HAM20" s="103"/>
      <c r="HAN20" s="103"/>
      <c r="HAO20" s="103"/>
      <c r="HAP20" s="103"/>
      <c r="HAQ20" s="103"/>
      <c r="HAR20" s="103"/>
      <c r="HAS20" s="103"/>
      <c r="HAT20" s="103"/>
      <c r="HAU20" s="103"/>
      <c r="HAV20" s="103"/>
      <c r="HAW20" s="103"/>
      <c r="HAX20" s="103"/>
      <c r="HAY20" s="103"/>
      <c r="HAZ20" s="103"/>
      <c r="HBA20" s="103"/>
      <c r="HBB20" s="103"/>
      <c r="HBC20" s="103"/>
      <c r="HBD20" s="103"/>
      <c r="HBE20" s="103"/>
      <c r="HBF20" s="103"/>
      <c r="HBG20" s="103"/>
      <c r="HBH20" s="103"/>
      <c r="HBI20" s="103"/>
      <c r="HBJ20" s="103"/>
      <c r="HBK20" s="103"/>
      <c r="HBL20" s="103"/>
      <c r="HBM20" s="103"/>
      <c r="HBN20" s="103"/>
      <c r="HBO20" s="103"/>
      <c r="HBP20" s="103"/>
      <c r="HBQ20" s="103"/>
      <c r="HBR20" s="103"/>
      <c r="HBS20" s="103"/>
      <c r="HBT20" s="103"/>
      <c r="HBU20" s="103"/>
      <c r="HBV20" s="103"/>
      <c r="HBW20" s="103"/>
      <c r="HBX20" s="103"/>
      <c r="HBY20" s="103"/>
      <c r="HBZ20" s="103"/>
      <c r="HCA20" s="103"/>
      <c r="HCB20" s="103"/>
      <c r="HCC20" s="103"/>
      <c r="HCD20" s="103"/>
      <c r="HCE20" s="103"/>
      <c r="HCF20" s="103"/>
      <c r="HCG20" s="103"/>
      <c r="HCH20" s="103"/>
      <c r="HCI20" s="103"/>
      <c r="HCJ20" s="103"/>
      <c r="HCK20" s="103"/>
      <c r="HCL20" s="103"/>
      <c r="HCM20" s="103"/>
      <c r="HCN20" s="103"/>
      <c r="HCO20" s="103"/>
      <c r="HCP20" s="103"/>
      <c r="HCQ20" s="103"/>
      <c r="HCR20" s="103"/>
      <c r="HCS20" s="103"/>
      <c r="HCT20" s="103"/>
      <c r="HCU20" s="103"/>
      <c r="HCV20" s="103"/>
      <c r="HCW20" s="103"/>
      <c r="HCX20" s="103"/>
      <c r="HCY20" s="103"/>
      <c r="HCZ20" s="103"/>
      <c r="HDA20" s="103"/>
      <c r="HDB20" s="103"/>
      <c r="HDC20" s="103"/>
      <c r="HDD20" s="103"/>
      <c r="HDE20" s="103"/>
      <c r="HDF20" s="103"/>
      <c r="HDG20" s="103"/>
      <c r="HDH20" s="103"/>
      <c r="HDI20" s="103"/>
      <c r="HDJ20" s="103"/>
      <c r="HDK20" s="103"/>
      <c r="HDL20" s="103"/>
      <c r="HDM20" s="103"/>
      <c r="HDN20" s="103"/>
      <c r="HDO20" s="103"/>
      <c r="HDP20" s="103"/>
      <c r="HDQ20" s="103"/>
      <c r="HDR20" s="103"/>
      <c r="HDS20" s="103"/>
      <c r="HDT20" s="103"/>
      <c r="HDU20" s="103"/>
      <c r="HDV20" s="103"/>
      <c r="HDW20" s="103"/>
      <c r="HDX20" s="103"/>
      <c r="HDY20" s="103"/>
      <c r="HDZ20" s="103"/>
      <c r="HEA20" s="103"/>
      <c r="HEB20" s="103"/>
      <c r="HEC20" s="103"/>
      <c r="HED20" s="103"/>
      <c r="HEE20" s="103"/>
      <c r="HEF20" s="103"/>
      <c r="HEG20" s="103"/>
      <c r="HEH20" s="103"/>
      <c r="HEI20" s="103"/>
      <c r="HEJ20" s="103"/>
      <c r="HEK20" s="103"/>
      <c r="HEL20" s="103"/>
      <c r="HEM20" s="103"/>
      <c r="HEN20" s="103"/>
      <c r="HEO20" s="103"/>
      <c r="HEP20" s="103"/>
      <c r="HEQ20" s="103"/>
      <c r="HER20" s="103"/>
      <c r="HES20" s="103"/>
      <c r="HET20" s="103"/>
      <c r="HEU20" s="103"/>
      <c r="HEV20" s="103"/>
      <c r="HEW20" s="103"/>
      <c r="HEX20" s="103"/>
      <c r="HEY20" s="103"/>
      <c r="HEZ20" s="103"/>
      <c r="HFA20" s="103"/>
      <c r="HFB20" s="103"/>
      <c r="HFC20" s="103"/>
      <c r="HFD20" s="103"/>
      <c r="HFE20" s="103"/>
      <c r="HFF20" s="103"/>
      <c r="HFG20" s="103"/>
      <c r="HFH20" s="103"/>
      <c r="HFI20" s="103"/>
      <c r="HFJ20" s="103"/>
      <c r="HFK20" s="103"/>
      <c r="HFL20" s="103"/>
      <c r="HFM20" s="103"/>
      <c r="HFN20" s="103"/>
      <c r="HFO20" s="103"/>
      <c r="HFP20" s="103"/>
      <c r="HFQ20" s="103"/>
      <c r="HFR20" s="103"/>
      <c r="HFS20" s="103"/>
      <c r="HFT20" s="103"/>
      <c r="HFU20" s="103"/>
      <c r="HFV20" s="103"/>
      <c r="HFW20" s="103"/>
      <c r="HFX20" s="103"/>
      <c r="HFY20" s="103"/>
      <c r="HFZ20" s="103"/>
      <c r="HGA20" s="103"/>
      <c r="HGB20" s="103"/>
      <c r="HGC20" s="103"/>
      <c r="HGD20" s="103"/>
      <c r="HGE20" s="103"/>
      <c r="HGF20" s="103"/>
      <c r="HGG20" s="103"/>
      <c r="HGH20" s="103"/>
      <c r="HGI20" s="103"/>
      <c r="HGJ20" s="103"/>
      <c r="HGK20" s="103"/>
      <c r="HGL20" s="103"/>
      <c r="HGM20" s="103"/>
      <c r="HGN20" s="103"/>
      <c r="HGO20" s="103"/>
      <c r="HGP20" s="103"/>
      <c r="HGQ20" s="103"/>
      <c r="HGR20" s="103"/>
      <c r="HGS20" s="103"/>
      <c r="HGT20" s="103"/>
      <c r="HGU20" s="103"/>
      <c r="HGV20" s="103"/>
      <c r="HGW20" s="103"/>
      <c r="HGX20" s="103"/>
      <c r="HGY20" s="103"/>
      <c r="HGZ20" s="103"/>
      <c r="HHA20" s="103"/>
      <c r="HHB20" s="103"/>
      <c r="HHC20" s="103"/>
      <c r="HHD20" s="103"/>
      <c r="HHE20" s="103"/>
      <c r="HHF20" s="103"/>
      <c r="HHG20" s="103"/>
      <c r="HHH20" s="103"/>
      <c r="HHI20" s="103"/>
      <c r="HHJ20" s="103"/>
      <c r="HHK20" s="103"/>
      <c r="HHL20" s="103"/>
      <c r="HHM20" s="103"/>
      <c r="HHN20" s="103"/>
      <c r="HHO20" s="103"/>
      <c r="HHP20" s="103"/>
      <c r="HHQ20" s="103"/>
      <c r="HHR20" s="103"/>
      <c r="HHS20" s="103"/>
      <c r="HHT20" s="103"/>
      <c r="HHU20" s="103"/>
      <c r="HHV20" s="103"/>
      <c r="HHW20" s="103"/>
      <c r="HHX20" s="103"/>
      <c r="HHY20" s="103"/>
      <c r="HHZ20" s="103"/>
      <c r="HIA20" s="103"/>
      <c r="HIB20" s="103"/>
      <c r="HIC20" s="103"/>
      <c r="HID20" s="103"/>
      <c r="HIE20" s="103"/>
      <c r="HIF20" s="103"/>
      <c r="HIG20" s="103"/>
      <c r="HIH20" s="103"/>
      <c r="HII20" s="103"/>
      <c r="HIJ20" s="103"/>
      <c r="HIK20" s="103"/>
      <c r="HIL20" s="103"/>
      <c r="HIM20" s="103"/>
      <c r="HIN20" s="103"/>
      <c r="HIO20" s="103"/>
      <c r="HIP20" s="103"/>
      <c r="HIQ20" s="103"/>
      <c r="HIR20" s="103"/>
      <c r="HIS20" s="103"/>
      <c r="HIT20" s="103"/>
      <c r="HIU20" s="103"/>
      <c r="HIV20" s="103"/>
      <c r="HIW20" s="103"/>
      <c r="HIX20" s="103"/>
      <c r="HIY20" s="103"/>
      <c r="HIZ20" s="103"/>
      <c r="HJA20" s="103"/>
      <c r="HJB20" s="103"/>
      <c r="HJC20" s="103"/>
      <c r="HJD20" s="103"/>
      <c r="HJE20" s="103"/>
      <c r="HJF20" s="103"/>
      <c r="HJG20" s="103"/>
      <c r="HJH20" s="103"/>
      <c r="HJI20" s="103"/>
      <c r="HJJ20" s="103"/>
      <c r="HJK20" s="103"/>
      <c r="HJL20" s="103"/>
      <c r="HJM20" s="103"/>
      <c r="HJN20" s="103"/>
      <c r="HJO20" s="103"/>
      <c r="HJP20" s="103"/>
      <c r="HJQ20" s="103"/>
      <c r="HJR20" s="103"/>
      <c r="HJS20" s="103"/>
      <c r="HJT20" s="103"/>
      <c r="HJU20" s="103"/>
      <c r="HJV20" s="103"/>
      <c r="HJW20" s="103"/>
      <c r="HJX20" s="103"/>
      <c r="HJY20" s="103"/>
      <c r="HJZ20" s="103"/>
      <c r="HKA20" s="103"/>
      <c r="HKB20" s="103"/>
      <c r="HKC20" s="103"/>
      <c r="HKD20" s="103"/>
      <c r="HKE20" s="103"/>
      <c r="HKF20" s="103"/>
      <c r="HKG20" s="103"/>
      <c r="HKH20" s="103"/>
      <c r="HKI20" s="103"/>
      <c r="HKJ20" s="103"/>
      <c r="HKK20" s="103"/>
      <c r="HKL20" s="103"/>
      <c r="HKM20" s="103"/>
      <c r="HKN20" s="103"/>
      <c r="HKO20" s="103"/>
      <c r="HKP20" s="103"/>
      <c r="HKQ20" s="103"/>
      <c r="HKR20" s="103"/>
      <c r="HKS20" s="103"/>
      <c r="HKT20" s="103"/>
      <c r="HKU20" s="103"/>
      <c r="HKV20" s="103"/>
      <c r="HKW20" s="103"/>
      <c r="HKX20" s="103"/>
      <c r="HKY20" s="103"/>
      <c r="HKZ20" s="103"/>
      <c r="HLA20" s="103"/>
      <c r="HLB20" s="103"/>
      <c r="HLC20" s="103"/>
      <c r="HLD20" s="103"/>
      <c r="HLE20" s="103"/>
      <c r="HLF20" s="103"/>
      <c r="HLG20" s="103"/>
      <c r="HLH20" s="103"/>
      <c r="HLI20" s="103"/>
      <c r="HLJ20" s="103"/>
      <c r="HLK20" s="103"/>
      <c r="HLL20" s="103"/>
      <c r="HLM20" s="103"/>
      <c r="HLN20" s="103"/>
      <c r="HLO20" s="103"/>
      <c r="HLP20" s="103"/>
      <c r="HLQ20" s="103"/>
      <c r="HLR20" s="103"/>
      <c r="HLS20" s="103"/>
      <c r="HLT20" s="103"/>
      <c r="HLU20" s="103"/>
      <c r="HLV20" s="103"/>
      <c r="HLW20" s="103"/>
      <c r="HLX20" s="103"/>
      <c r="HLY20" s="103"/>
      <c r="HLZ20" s="103"/>
      <c r="HMA20" s="103"/>
      <c r="HMB20" s="103"/>
      <c r="HMC20" s="103"/>
      <c r="HMD20" s="103"/>
      <c r="HME20" s="103"/>
      <c r="HMF20" s="103"/>
      <c r="HMG20" s="103"/>
      <c r="HMH20" s="103"/>
      <c r="HMI20" s="103"/>
      <c r="HMJ20" s="103"/>
      <c r="HMK20" s="103"/>
      <c r="HML20" s="103"/>
      <c r="HMM20" s="103"/>
      <c r="HMN20" s="103"/>
      <c r="HMO20" s="103"/>
      <c r="HMP20" s="103"/>
      <c r="HMQ20" s="103"/>
      <c r="HMR20" s="103"/>
      <c r="HMS20" s="103"/>
      <c r="HMT20" s="103"/>
      <c r="HMU20" s="103"/>
      <c r="HMV20" s="103"/>
      <c r="HMW20" s="103"/>
      <c r="HMX20" s="103"/>
      <c r="HMY20" s="103"/>
      <c r="HMZ20" s="103"/>
      <c r="HNA20" s="103"/>
      <c r="HNB20" s="103"/>
      <c r="HNC20" s="103"/>
      <c r="HND20" s="103"/>
      <c r="HNE20" s="103"/>
      <c r="HNF20" s="103"/>
      <c r="HNG20" s="103"/>
      <c r="HNH20" s="103"/>
      <c r="HNI20" s="103"/>
      <c r="HNJ20" s="103"/>
      <c r="HNK20" s="103"/>
      <c r="HNL20" s="103"/>
      <c r="HNM20" s="103"/>
      <c r="HNN20" s="103"/>
      <c r="HNO20" s="103"/>
      <c r="HNP20" s="103"/>
      <c r="HNQ20" s="103"/>
      <c r="HNR20" s="103"/>
      <c r="HNS20" s="103"/>
      <c r="HNT20" s="103"/>
      <c r="HNU20" s="103"/>
      <c r="HNV20" s="103"/>
      <c r="HNW20" s="103"/>
      <c r="HNX20" s="103"/>
      <c r="HNY20" s="103"/>
      <c r="HNZ20" s="103"/>
      <c r="HOA20" s="103"/>
      <c r="HOB20" s="103"/>
      <c r="HOC20" s="103"/>
      <c r="HOD20" s="103"/>
      <c r="HOE20" s="103"/>
      <c r="HOF20" s="103"/>
      <c r="HOG20" s="103"/>
      <c r="HOH20" s="103"/>
      <c r="HOI20" s="103"/>
      <c r="HOJ20" s="103"/>
      <c r="HOK20" s="103"/>
      <c r="HOL20" s="103"/>
      <c r="HOM20" s="103"/>
      <c r="HON20" s="103"/>
      <c r="HOO20" s="103"/>
      <c r="HOP20" s="103"/>
      <c r="HOQ20" s="103"/>
      <c r="HOR20" s="103"/>
      <c r="HOS20" s="103"/>
      <c r="HOT20" s="103"/>
      <c r="HOU20" s="103"/>
      <c r="HOV20" s="103"/>
      <c r="HOW20" s="103"/>
      <c r="HOX20" s="103"/>
      <c r="HOY20" s="103"/>
      <c r="HOZ20" s="103"/>
      <c r="HPA20" s="103"/>
      <c r="HPB20" s="103"/>
      <c r="HPC20" s="103"/>
      <c r="HPD20" s="103"/>
      <c r="HPE20" s="103"/>
      <c r="HPF20" s="103"/>
      <c r="HPG20" s="103"/>
      <c r="HPH20" s="103"/>
      <c r="HPI20" s="103"/>
      <c r="HPJ20" s="103"/>
      <c r="HPK20" s="103"/>
      <c r="HPL20" s="103"/>
      <c r="HPM20" s="103"/>
      <c r="HPN20" s="103"/>
      <c r="HPO20" s="103"/>
      <c r="HPP20" s="103"/>
      <c r="HPQ20" s="103"/>
      <c r="HPR20" s="103"/>
      <c r="HPS20" s="103"/>
      <c r="HPT20" s="103"/>
      <c r="HPU20" s="103"/>
      <c r="HPV20" s="103"/>
      <c r="HPW20" s="103"/>
      <c r="HPX20" s="103"/>
      <c r="HPY20" s="103"/>
      <c r="HPZ20" s="103"/>
      <c r="HQA20" s="103"/>
      <c r="HQB20" s="103"/>
      <c r="HQC20" s="103"/>
      <c r="HQD20" s="103"/>
      <c r="HQE20" s="103"/>
      <c r="HQF20" s="103"/>
      <c r="HQG20" s="103"/>
      <c r="HQH20" s="103"/>
      <c r="HQI20" s="103"/>
      <c r="HQJ20" s="103"/>
      <c r="HQK20" s="103"/>
      <c r="HQL20" s="103"/>
      <c r="HQM20" s="103"/>
      <c r="HQN20" s="103"/>
      <c r="HQO20" s="103"/>
      <c r="HQP20" s="103"/>
      <c r="HQQ20" s="103"/>
      <c r="HQR20" s="103"/>
      <c r="HQS20" s="103"/>
      <c r="HQT20" s="103"/>
      <c r="HQU20" s="103"/>
      <c r="HQV20" s="103"/>
      <c r="HQW20" s="103"/>
      <c r="HQX20" s="103"/>
      <c r="HQY20" s="103"/>
      <c r="HQZ20" s="103"/>
      <c r="HRA20" s="103"/>
      <c r="HRB20" s="103"/>
      <c r="HRC20" s="103"/>
      <c r="HRD20" s="103"/>
      <c r="HRE20" s="103"/>
      <c r="HRF20" s="103"/>
      <c r="HRG20" s="103"/>
      <c r="HRH20" s="103"/>
      <c r="HRI20" s="103"/>
      <c r="HRJ20" s="103"/>
      <c r="HRK20" s="103"/>
      <c r="HRL20" s="103"/>
      <c r="HRM20" s="103"/>
      <c r="HRN20" s="103"/>
      <c r="HRO20" s="103"/>
      <c r="HRP20" s="103"/>
      <c r="HRQ20" s="103"/>
      <c r="HRR20" s="103"/>
      <c r="HRS20" s="103"/>
      <c r="HRT20" s="103"/>
      <c r="HRU20" s="103"/>
      <c r="HRV20" s="103"/>
      <c r="HRW20" s="103"/>
      <c r="HRX20" s="103"/>
      <c r="HRY20" s="103"/>
      <c r="HRZ20" s="103"/>
      <c r="HSA20" s="103"/>
      <c r="HSB20" s="103"/>
      <c r="HSC20" s="103"/>
      <c r="HSD20" s="103"/>
      <c r="HSE20" s="103"/>
      <c r="HSF20" s="103"/>
      <c r="HSG20" s="103"/>
      <c r="HSH20" s="103"/>
      <c r="HSI20" s="103"/>
      <c r="HSJ20" s="103"/>
      <c r="HSK20" s="103"/>
      <c r="HSL20" s="103"/>
      <c r="HSM20" s="103"/>
      <c r="HSN20" s="103"/>
      <c r="HSO20" s="103"/>
      <c r="HSP20" s="103"/>
      <c r="HSQ20" s="103"/>
      <c r="HSR20" s="103"/>
      <c r="HSS20" s="103"/>
      <c r="HST20" s="103"/>
      <c r="HSU20" s="103"/>
      <c r="HSV20" s="103"/>
      <c r="HSW20" s="103"/>
      <c r="HSX20" s="103"/>
      <c r="HSY20" s="103"/>
      <c r="HSZ20" s="103"/>
      <c r="HTA20" s="103"/>
      <c r="HTB20" s="103"/>
      <c r="HTC20" s="103"/>
      <c r="HTD20" s="103"/>
      <c r="HTE20" s="103"/>
      <c r="HTF20" s="103"/>
      <c r="HTG20" s="103"/>
      <c r="HTH20" s="103"/>
      <c r="HTI20" s="103"/>
      <c r="HTJ20" s="103"/>
      <c r="HTK20" s="103"/>
      <c r="HTL20" s="103"/>
      <c r="HTM20" s="103"/>
      <c r="HTN20" s="103"/>
      <c r="HTO20" s="103"/>
      <c r="HTP20" s="103"/>
      <c r="HTQ20" s="103"/>
      <c r="HTR20" s="103"/>
      <c r="HTS20" s="103"/>
      <c r="HTT20" s="103"/>
      <c r="HTU20" s="103"/>
      <c r="HTV20" s="103"/>
      <c r="HTW20" s="103"/>
      <c r="HTX20" s="103"/>
      <c r="HTY20" s="103"/>
      <c r="HTZ20" s="103"/>
      <c r="HUA20" s="103"/>
      <c r="HUB20" s="103"/>
      <c r="HUC20" s="103"/>
      <c r="HUD20" s="103"/>
      <c r="HUE20" s="103"/>
      <c r="HUF20" s="103"/>
      <c r="HUG20" s="103"/>
      <c r="HUH20" s="103"/>
      <c r="HUI20" s="103"/>
      <c r="HUJ20" s="103"/>
      <c r="HUK20" s="103"/>
      <c r="HUL20" s="103"/>
      <c r="HUM20" s="103"/>
      <c r="HUN20" s="103"/>
      <c r="HUO20" s="103"/>
      <c r="HUP20" s="103"/>
      <c r="HUQ20" s="103"/>
      <c r="HUR20" s="103"/>
      <c r="HUS20" s="103"/>
      <c r="HUT20" s="103"/>
      <c r="HUU20" s="103"/>
      <c r="HUV20" s="103"/>
      <c r="HUW20" s="103"/>
      <c r="HUX20" s="103"/>
      <c r="HUY20" s="103"/>
      <c r="HUZ20" s="103"/>
      <c r="HVA20" s="103"/>
      <c r="HVB20" s="103"/>
      <c r="HVC20" s="103"/>
      <c r="HVD20" s="103"/>
      <c r="HVE20" s="103"/>
      <c r="HVF20" s="103"/>
      <c r="HVG20" s="103"/>
      <c r="HVH20" s="103"/>
      <c r="HVI20" s="103"/>
      <c r="HVJ20" s="103"/>
      <c r="HVK20" s="103"/>
      <c r="HVL20" s="103"/>
      <c r="HVM20" s="103"/>
      <c r="HVN20" s="103"/>
      <c r="HVO20" s="103"/>
      <c r="HVP20" s="103"/>
      <c r="HVQ20" s="103"/>
      <c r="HVR20" s="103"/>
      <c r="HVS20" s="103"/>
      <c r="HVT20" s="103"/>
      <c r="HVU20" s="103"/>
      <c r="HVV20" s="103"/>
      <c r="HVW20" s="103"/>
      <c r="HVX20" s="103"/>
      <c r="HVY20" s="103"/>
      <c r="HVZ20" s="103"/>
      <c r="HWA20" s="103"/>
      <c r="HWB20" s="103"/>
      <c r="HWC20" s="103"/>
      <c r="HWD20" s="103"/>
      <c r="HWE20" s="103"/>
      <c r="HWF20" s="103"/>
      <c r="HWG20" s="103"/>
      <c r="HWH20" s="103"/>
      <c r="HWI20" s="103"/>
      <c r="HWJ20" s="103"/>
      <c r="HWK20" s="103"/>
      <c r="HWL20" s="103"/>
      <c r="HWM20" s="103"/>
      <c r="HWN20" s="103"/>
      <c r="HWO20" s="103"/>
      <c r="HWP20" s="103"/>
      <c r="HWQ20" s="103"/>
      <c r="HWR20" s="103"/>
      <c r="HWS20" s="103"/>
      <c r="HWT20" s="103"/>
      <c r="HWU20" s="103"/>
      <c r="HWV20" s="103"/>
      <c r="HWW20" s="103"/>
      <c r="HWX20" s="103"/>
      <c r="HWY20" s="103"/>
      <c r="HWZ20" s="103"/>
      <c r="HXA20" s="103"/>
      <c r="HXB20" s="103"/>
      <c r="HXC20" s="103"/>
      <c r="HXD20" s="103"/>
      <c r="HXE20" s="103"/>
      <c r="HXF20" s="103"/>
      <c r="HXG20" s="103"/>
      <c r="HXH20" s="103"/>
      <c r="HXI20" s="103"/>
      <c r="HXJ20" s="103"/>
      <c r="HXK20" s="103"/>
      <c r="HXL20" s="103"/>
      <c r="HXM20" s="103"/>
      <c r="HXN20" s="103"/>
      <c r="HXO20" s="103"/>
      <c r="HXP20" s="103"/>
      <c r="HXQ20" s="103"/>
      <c r="HXR20" s="103"/>
      <c r="HXS20" s="103"/>
      <c r="HXT20" s="103"/>
      <c r="HXU20" s="103"/>
      <c r="HXV20" s="103"/>
      <c r="HXW20" s="103"/>
      <c r="HXX20" s="103"/>
      <c r="HXY20" s="103"/>
      <c r="HXZ20" s="103"/>
      <c r="HYA20" s="103"/>
      <c r="HYB20" s="103"/>
      <c r="HYC20" s="103"/>
      <c r="HYD20" s="103"/>
      <c r="HYE20" s="103"/>
      <c r="HYF20" s="103"/>
      <c r="HYG20" s="103"/>
      <c r="HYH20" s="103"/>
      <c r="HYI20" s="103"/>
      <c r="HYJ20" s="103"/>
      <c r="HYK20" s="103"/>
      <c r="HYL20" s="103"/>
      <c r="HYM20" s="103"/>
      <c r="HYN20" s="103"/>
      <c r="HYO20" s="103"/>
      <c r="HYP20" s="103"/>
      <c r="HYQ20" s="103"/>
      <c r="HYR20" s="103"/>
      <c r="HYS20" s="103"/>
      <c r="HYT20" s="103"/>
      <c r="HYU20" s="103"/>
      <c r="HYV20" s="103"/>
      <c r="HYW20" s="103"/>
      <c r="HYX20" s="103"/>
      <c r="HYY20" s="103"/>
      <c r="HYZ20" s="103"/>
      <c r="HZA20" s="103"/>
      <c r="HZB20" s="103"/>
      <c r="HZC20" s="103"/>
      <c r="HZD20" s="103"/>
      <c r="HZE20" s="103"/>
      <c r="HZF20" s="103"/>
      <c r="HZG20" s="103"/>
      <c r="HZH20" s="103"/>
      <c r="HZI20" s="103"/>
      <c r="HZJ20" s="103"/>
      <c r="HZK20" s="103"/>
      <c r="HZL20" s="103"/>
      <c r="HZM20" s="103"/>
      <c r="HZN20" s="103"/>
      <c r="HZO20" s="103"/>
      <c r="HZP20" s="103"/>
      <c r="HZQ20" s="103"/>
      <c r="HZR20" s="103"/>
      <c r="HZS20" s="103"/>
      <c r="HZT20" s="103"/>
      <c r="HZU20" s="103"/>
      <c r="HZV20" s="103"/>
      <c r="HZW20" s="103"/>
      <c r="HZX20" s="103"/>
      <c r="HZY20" s="103"/>
      <c r="HZZ20" s="103"/>
      <c r="IAA20" s="103"/>
      <c r="IAB20" s="103"/>
      <c r="IAC20" s="103"/>
      <c r="IAD20" s="103"/>
      <c r="IAE20" s="103"/>
      <c r="IAF20" s="103"/>
      <c r="IAG20" s="103"/>
      <c r="IAH20" s="103"/>
      <c r="IAI20" s="103"/>
      <c r="IAJ20" s="103"/>
      <c r="IAK20" s="103"/>
      <c r="IAL20" s="103"/>
      <c r="IAM20" s="103"/>
      <c r="IAN20" s="103"/>
      <c r="IAO20" s="103"/>
      <c r="IAP20" s="103"/>
      <c r="IAQ20" s="103"/>
      <c r="IAR20" s="103"/>
      <c r="IAS20" s="103"/>
      <c r="IAT20" s="103"/>
      <c r="IAU20" s="103"/>
      <c r="IAV20" s="103"/>
      <c r="IAW20" s="103"/>
      <c r="IAX20" s="103"/>
      <c r="IAY20" s="103"/>
      <c r="IAZ20" s="103"/>
      <c r="IBA20" s="103"/>
      <c r="IBB20" s="103"/>
      <c r="IBC20" s="103"/>
      <c r="IBD20" s="103"/>
      <c r="IBE20" s="103"/>
      <c r="IBF20" s="103"/>
      <c r="IBG20" s="103"/>
      <c r="IBH20" s="103"/>
      <c r="IBI20" s="103"/>
      <c r="IBJ20" s="103"/>
      <c r="IBK20" s="103"/>
      <c r="IBL20" s="103"/>
      <c r="IBM20" s="103"/>
      <c r="IBN20" s="103"/>
      <c r="IBO20" s="103"/>
      <c r="IBP20" s="103"/>
      <c r="IBQ20" s="103"/>
      <c r="IBR20" s="103"/>
      <c r="IBS20" s="103"/>
      <c r="IBT20" s="103"/>
      <c r="IBU20" s="103"/>
      <c r="IBV20" s="103"/>
      <c r="IBW20" s="103"/>
      <c r="IBX20" s="103"/>
      <c r="IBY20" s="103"/>
      <c r="IBZ20" s="103"/>
      <c r="ICA20" s="103"/>
      <c r="ICB20" s="103"/>
      <c r="ICC20" s="103"/>
      <c r="ICD20" s="103"/>
      <c r="ICE20" s="103"/>
      <c r="ICF20" s="103"/>
      <c r="ICG20" s="103"/>
      <c r="ICH20" s="103"/>
      <c r="ICI20" s="103"/>
      <c r="ICJ20" s="103"/>
      <c r="ICK20" s="103"/>
      <c r="ICL20" s="103"/>
      <c r="ICM20" s="103"/>
      <c r="ICN20" s="103"/>
      <c r="ICO20" s="103"/>
      <c r="ICP20" s="103"/>
      <c r="ICQ20" s="103"/>
      <c r="ICR20" s="103"/>
      <c r="ICS20" s="103"/>
      <c r="ICT20" s="103"/>
      <c r="ICU20" s="103"/>
      <c r="ICV20" s="103"/>
      <c r="ICW20" s="103"/>
      <c r="ICX20" s="103"/>
      <c r="ICY20" s="103"/>
      <c r="ICZ20" s="103"/>
      <c r="IDA20" s="103"/>
      <c r="IDB20" s="103"/>
      <c r="IDC20" s="103"/>
      <c r="IDD20" s="103"/>
      <c r="IDE20" s="103"/>
      <c r="IDF20" s="103"/>
      <c r="IDG20" s="103"/>
      <c r="IDH20" s="103"/>
      <c r="IDI20" s="103"/>
      <c r="IDJ20" s="103"/>
      <c r="IDK20" s="103"/>
      <c r="IDL20" s="103"/>
      <c r="IDM20" s="103"/>
      <c r="IDN20" s="103"/>
      <c r="IDO20" s="103"/>
      <c r="IDP20" s="103"/>
      <c r="IDQ20" s="103"/>
      <c r="IDR20" s="103"/>
      <c r="IDS20" s="103"/>
      <c r="IDT20" s="103"/>
      <c r="IDU20" s="103"/>
      <c r="IDV20" s="103"/>
      <c r="IDW20" s="103"/>
      <c r="IDX20" s="103"/>
      <c r="IDY20" s="103"/>
      <c r="IDZ20" s="103"/>
      <c r="IEA20" s="103"/>
      <c r="IEB20" s="103"/>
      <c r="IEC20" s="103"/>
      <c r="IED20" s="103"/>
      <c r="IEE20" s="103"/>
      <c r="IEF20" s="103"/>
      <c r="IEG20" s="103"/>
      <c r="IEH20" s="103"/>
      <c r="IEI20" s="103"/>
      <c r="IEJ20" s="103"/>
      <c r="IEK20" s="103"/>
      <c r="IEL20" s="103"/>
      <c r="IEM20" s="103"/>
      <c r="IEN20" s="103"/>
      <c r="IEO20" s="103"/>
      <c r="IEP20" s="103"/>
      <c r="IEQ20" s="103"/>
      <c r="IER20" s="103"/>
      <c r="IES20" s="103"/>
      <c r="IET20" s="103"/>
      <c r="IEU20" s="103"/>
      <c r="IEV20" s="103"/>
      <c r="IEW20" s="103"/>
      <c r="IEX20" s="103"/>
      <c r="IEY20" s="103"/>
      <c r="IEZ20" s="103"/>
      <c r="IFA20" s="103"/>
      <c r="IFB20" s="103"/>
      <c r="IFC20" s="103"/>
      <c r="IFD20" s="103"/>
      <c r="IFE20" s="103"/>
      <c r="IFF20" s="103"/>
      <c r="IFG20" s="103"/>
      <c r="IFH20" s="103"/>
      <c r="IFI20" s="103"/>
      <c r="IFJ20" s="103"/>
      <c r="IFK20" s="103"/>
      <c r="IFL20" s="103"/>
      <c r="IFM20" s="103"/>
      <c r="IFN20" s="103"/>
      <c r="IFO20" s="103"/>
      <c r="IFP20" s="103"/>
      <c r="IFQ20" s="103"/>
      <c r="IFR20" s="103"/>
      <c r="IFS20" s="103"/>
      <c r="IFT20" s="103"/>
      <c r="IFU20" s="103"/>
      <c r="IFV20" s="103"/>
      <c r="IFW20" s="103"/>
      <c r="IFX20" s="103"/>
      <c r="IFY20" s="103"/>
      <c r="IFZ20" s="103"/>
      <c r="IGA20" s="103"/>
      <c r="IGB20" s="103"/>
      <c r="IGC20" s="103"/>
      <c r="IGD20" s="103"/>
      <c r="IGE20" s="103"/>
      <c r="IGF20" s="103"/>
      <c r="IGG20" s="103"/>
      <c r="IGH20" s="103"/>
      <c r="IGI20" s="103"/>
      <c r="IGJ20" s="103"/>
      <c r="IGK20" s="103"/>
      <c r="IGL20" s="103"/>
      <c r="IGM20" s="103"/>
      <c r="IGN20" s="103"/>
      <c r="IGO20" s="103"/>
      <c r="IGP20" s="103"/>
      <c r="IGQ20" s="103"/>
      <c r="IGR20" s="103"/>
      <c r="IGS20" s="103"/>
      <c r="IGT20" s="103"/>
      <c r="IGU20" s="103"/>
      <c r="IGV20" s="103"/>
      <c r="IGW20" s="103"/>
      <c r="IGX20" s="103"/>
      <c r="IGY20" s="103"/>
      <c r="IGZ20" s="103"/>
      <c r="IHA20" s="103"/>
      <c r="IHB20" s="103"/>
      <c r="IHC20" s="103"/>
      <c r="IHD20" s="103"/>
      <c r="IHE20" s="103"/>
      <c r="IHF20" s="103"/>
      <c r="IHG20" s="103"/>
      <c r="IHH20" s="103"/>
      <c r="IHI20" s="103"/>
      <c r="IHJ20" s="103"/>
      <c r="IHK20" s="103"/>
      <c r="IHL20" s="103"/>
      <c r="IHM20" s="103"/>
      <c r="IHN20" s="103"/>
      <c r="IHO20" s="103"/>
      <c r="IHP20" s="103"/>
      <c r="IHQ20" s="103"/>
      <c r="IHR20" s="103"/>
      <c r="IHS20" s="103"/>
      <c r="IHT20" s="103"/>
      <c r="IHU20" s="103"/>
      <c r="IHV20" s="103"/>
      <c r="IHW20" s="103"/>
      <c r="IHX20" s="103"/>
      <c r="IHY20" s="103"/>
      <c r="IHZ20" s="103"/>
      <c r="IIA20" s="103"/>
      <c r="IIB20" s="103"/>
      <c r="IIC20" s="103"/>
      <c r="IID20" s="103"/>
      <c r="IIE20" s="103"/>
      <c r="IIF20" s="103"/>
      <c r="IIG20" s="103"/>
      <c r="IIH20" s="103"/>
      <c r="III20" s="103"/>
      <c r="IIJ20" s="103"/>
      <c r="IIK20" s="103"/>
      <c r="IIL20" s="103"/>
      <c r="IIM20" s="103"/>
      <c r="IIN20" s="103"/>
      <c r="IIO20" s="103"/>
      <c r="IIP20" s="103"/>
      <c r="IIQ20" s="103"/>
      <c r="IIR20" s="103"/>
      <c r="IIS20" s="103"/>
      <c r="IIT20" s="103"/>
      <c r="IIU20" s="103"/>
      <c r="IIV20" s="103"/>
      <c r="IIW20" s="103"/>
      <c r="IIX20" s="103"/>
      <c r="IIY20" s="103"/>
      <c r="IIZ20" s="103"/>
      <c r="IJA20" s="103"/>
      <c r="IJB20" s="103"/>
      <c r="IJC20" s="103"/>
      <c r="IJD20" s="103"/>
      <c r="IJE20" s="103"/>
      <c r="IJF20" s="103"/>
      <c r="IJG20" s="103"/>
      <c r="IJH20" s="103"/>
      <c r="IJI20" s="103"/>
      <c r="IJJ20" s="103"/>
      <c r="IJK20" s="103"/>
      <c r="IJL20" s="103"/>
      <c r="IJM20" s="103"/>
      <c r="IJN20" s="103"/>
      <c r="IJO20" s="103"/>
      <c r="IJP20" s="103"/>
      <c r="IJQ20" s="103"/>
      <c r="IJR20" s="103"/>
      <c r="IJS20" s="103"/>
      <c r="IJT20" s="103"/>
      <c r="IJU20" s="103"/>
      <c r="IJV20" s="103"/>
      <c r="IJW20" s="103"/>
      <c r="IJX20" s="103"/>
      <c r="IJY20" s="103"/>
      <c r="IJZ20" s="103"/>
      <c r="IKA20" s="103"/>
      <c r="IKB20" s="103"/>
      <c r="IKC20" s="103"/>
      <c r="IKD20" s="103"/>
      <c r="IKE20" s="103"/>
      <c r="IKF20" s="103"/>
      <c r="IKG20" s="103"/>
      <c r="IKH20" s="103"/>
      <c r="IKI20" s="103"/>
      <c r="IKJ20" s="103"/>
      <c r="IKK20" s="103"/>
      <c r="IKL20" s="103"/>
      <c r="IKM20" s="103"/>
      <c r="IKN20" s="103"/>
      <c r="IKO20" s="103"/>
      <c r="IKP20" s="103"/>
      <c r="IKQ20" s="103"/>
      <c r="IKR20" s="103"/>
      <c r="IKS20" s="103"/>
      <c r="IKT20" s="103"/>
      <c r="IKU20" s="103"/>
      <c r="IKV20" s="103"/>
      <c r="IKW20" s="103"/>
      <c r="IKX20" s="103"/>
      <c r="IKY20" s="103"/>
      <c r="IKZ20" s="103"/>
      <c r="ILA20" s="103"/>
      <c r="ILB20" s="103"/>
      <c r="ILC20" s="103"/>
      <c r="ILD20" s="103"/>
      <c r="ILE20" s="103"/>
      <c r="ILF20" s="103"/>
      <c r="ILG20" s="103"/>
      <c r="ILH20" s="103"/>
      <c r="ILI20" s="103"/>
      <c r="ILJ20" s="103"/>
      <c r="ILK20" s="103"/>
      <c r="ILL20" s="103"/>
      <c r="ILM20" s="103"/>
      <c r="ILN20" s="103"/>
      <c r="ILO20" s="103"/>
      <c r="ILP20" s="103"/>
      <c r="ILQ20" s="103"/>
      <c r="ILR20" s="103"/>
      <c r="ILS20" s="103"/>
      <c r="ILT20" s="103"/>
      <c r="ILU20" s="103"/>
      <c r="ILV20" s="103"/>
      <c r="ILW20" s="103"/>
      <c r="ILX20" s="103"/>
      <c r="ILY20" s="103"/>
      <c r="ILZ20" s="103"/>
      <c r="IMA20" s="103"/>
      <c r="IMB20" s="103"/>
      <c r="IMC20" s="103"/>
      <c r="IMD20" s="103"/>
      <c r="IME20" s="103"/>
      <c r="IMF20" s="103"/>
      <c r="IMG20" s="103"/>
      <c r="IMH20" s="103"/>
      <c r="IMI20" s="103"/>
      <c r="IMJ20" s="103"/>
      <c r="IMK20" s="103"/>
      <c r="IML20" s="103"/>
      <c r="IMM20" s="103"/>
      <c r="IMN20" s="103"/>
      <c r="IMO20" s="103"/>
      <c r="IMP20" s="103"/>
      <c r="IMQ20" s="103"/>
      <c r="IMR20" s="103"/>
      <c r="IMS20" s="103"/>
      <c r="IMT20" s="103"/>
      <c r="IMU20" s="103"/>
      <c r="IMV20" s="103"/>
      <c r="IMW20" s="103"/>
      <c r="IMX20" s="103"/>
      <c r="IMY20" s="103"/>
      <c r="IMZ20" s="103"/>
      <c r="INA20" s="103"/>
      <c r="INB20" s="103"/>
      <c r="INC20" s="103"/>
      <c r="IND20" s="103"/>
      <c r="INE20" s="103"/>
      <c r="INF20" s="103"/>
      <c r="ING20" s="103"/>
      <c r="INH20" s="103"/>
      <c r="INI20" s="103"/>
      <c r="INJ20" s="103"/>
      <c r="INK20" s="103"/>
      <c r="INL20" s="103"/>
      <c r="INM20" s="103"/>
      <c r="INN20" s="103"/>
      <c r="INO20" s="103"/>
      <c r="INP20" s="103"/>
      <c r="INQ20" s="103"/>
      <c r="INR20" s="103"/>
      <c r="INS20" s="103"/>
      <c r="INT20" s="103"/>
      <c r="INU20" s="103"/>
      <c r="INV20" s="103"/>
      <c r="INW20" s="103"/>
      <c r="INX20" s="103"/>
      <c r="INY20" s="103"/>
      <c r="INZ20" s="103"/>
      <c r="IOA20" s="103"/>
      <c r="IOB20" s="103"/>
      <c r="IOC20" s="103"/>
      <c r="IOD20" s="103"/>
      <c r="IOE20" s="103"/>
      <c r="IOF20" s="103"/>
      <c r="IOG20" s="103"/>
      <c r="IOH20" s="103"/>
      <c r="IOI20" s="103"/>
      <c r="IOJ20" s="103"/>
      <c r="IOK20" s="103"/>
      <c r="IOL20" s="103"/>
      <c r="IOM20" s="103"/>
      <c r="ION20" s="103"/>
      <c r="IOO20" s="103"/>
      <c r="IOP20" s="103"/>
      <c r="IOQ20" s="103"/>
      <c r="IOR20" s="103"/>
      <c r="IOS20" s="103"/>
      <c r="IOT20" s="103"/>
      <c r="IOU20" s="103"/>
      <c r="IOV20" s="103"/>
      <c r="IOW20" s="103"/>
      <c r="IOX20" s="103"/>
      <c r="IOY20" s="103"/>
      <c r="IOZ20" s="103"/>
      <c r="IPA20" s="103"/>
      <c r="IPB20" s="103"/>
      <c r="IPC20" s="103"/>
      <c r="IPD20" s="103"/>
      <c r="IPE20" s="103"/>
      <c r="IPF20" s="103"/>
      <c r="IPG20" s="103"/>
      <c r="IPH20" s="103"/>
      <c r="IPI20" s="103"/>
      <c r="IPJ20" s="103"/>
      <c r="IPK20" s="103"/>
      <c r="IPL20" s="103"/>
      <c r="IPM20" s="103"/>
      <c r="IPN20" s="103"/>
      <c r="IPO20" s="103"/>
      <c r="IPP20" s="103"/>
      <c r="IPQ20" s="103"/>
      <c r="IPR20" s="103"/>
      <c r="IPS20" s="103"/>
      <c r="IPT20" s="103"/>
      <c r="IPU20" s="103"/>
      <c r="IPV20" s="103"/>
      <c r="IPW20" s="103"/>
      <c r="IPX20" s="103"/>
      <c r="IPY20" s="103"/>
      <c r="IPZ20" s="103"/>
      <c r="IQA20" s="103"/>
      <c r="IQB20" s="103"/>
      <c r="IQC20" s="103"/>
      <c r="IQD20" s="103"/>
      <c r="IQE20" s="103"/>
      <c r="IQF20" s="103"/>
      <c r="IQG20" s="103"/>
      <c r="IQH20" s="103"/>
      <c r="IQI20" s="103"/>
      <c r="IQJ20" s="103"/>
      <c r="IQK20" s="103"/>
      <c r="IQL20" s="103"/>
      <c r="IQM20" s="103"/>
      <c r="IQN20" s="103"/>
      <c r="IQO20" s="103"/>
      <c r="IQP20" s="103"/>
      <c r="IQQ20" s="103"/>
      <c r="IQR20" s="103"/>
      <c r="IQS20" s="103"/>
      <c r="IQT20" s="103"/>
      <c r="IQU20" s="103"/>
      <c r="IQV20" s="103"/>
      <c r="IQW20" s="103"/>
      <c r="IQX20" s="103"/>
      <c r="IQY20" s="103"/>
      <c r="IQZ20" s="103"/>
      <c r="IRA20" s="103"/>
      <c r="IRB20" s="103"/>
      <c r="IRC20" s="103"/>
      <c r="IRD20" s="103"/>
      <c r="IRE20" s="103"/>
      <c r="IRF20" s="103"/>
      <c r="IRG20" s="103"/>
      <c r="IRH20" s="103"/>
      <c r="IRI20" s="103"/>
      <c r="IRJ20" s="103"/>
      <c r="IRK20" s="103"/>
      <c r="IRL20" s="103"/>
      <c r="IRM20" s="103"/>
      <c r="IRN20" s="103"/>
      <c r="IRO20" s="103"/>
      <c r="IRP20" s="103"/>
      <c r="IRQ20" s="103"/>
      <c r="IRR20" s="103"/>
      <c r="IRS20" s="103"/>
      <c r="IRT20" s="103"/>
      <c r="IRU20" s="103"/>
      <c r="IRV20" s="103"/>
      <c r="IRW20" s="103"/>
      <c r="IRX20" s="103"/>
      <c r="IRY20" s="103"/>
      <c r="IRZ20" s="103"/>
      <c r="ISA20" s="103"/>
      <c r="ISB20" s="103"/>
      <c r="ISC20" s="103"/>
      <c r="ISD20" s="103"/>
      <c r="ISE20" s="103"/>
      <c r="ISF20" s="103"/>
      <c r="ISG20" s="103"/>
      <c r="ISH20" s="103"/>
      <c r="ISI20" s="103"/>
      <c r="ISJ20" s="103"/>
      <c r="ISK20" s="103"/>
      <c r="ISL20" s="103"/>
      <c r="ISM20" s="103"/>
      <c r="ISN20" s="103"/>
      <c r="ISO20" s="103"/>
      <c r="ISP20" s="103"/>
      <c r="ISQ20" s="103"/>
      <c r="ISR20" s="103"/>
      <c r="ISS20" s="103"/>
      <c r="IST20" s="103"/>
      <c r="ISU20" s="103"/>
      <c r="ISV20" s="103"/>
      <c r="ISW20" s="103"/>
      <c r="ISX20" s="103"/>
      <c r="ISY20" s="103"/>
      <c r="ISZ20" s="103"/>
      <c r="ITA20" s="103"/>
      <c r="ITB20" s="103"/>
      <c r="ITC20" s="103"/>
      <c r="ITD20" s="103"/>
      <c r="ITE20" s="103"/>
      <c r="ITF20" s="103"/>
      <c r="ITG20" s="103"/>
      <c r="ITH20" s="103"/>
      <c r="ITI20" s="103"/>
      <c r="ITJ20" s="103"/>
      <c r="ITK20" s="103"/>
      <c r="ITL20" s="103"/>
      <c r="ITM20" s="103"/>
      <c r="ITN20" s="103"/>
      <c r="ITO20" s="103"/>
      <c r="ITP20" s="103"/>
      <c r="ITQ20" s="103"/>
      <c r="ITR20" s="103"/>
      <c r="ITS20" s="103"/>
      <c r="ITT20" s="103"/>
      <c r="ITU20" s="103"/>
      <c r="ITV20" s="103"/>
      <c r="ITW20" s="103"/>
      <c r="ITX20" s="103"/>
      <c r="ITY20" s="103"/>
      <c r="ITZ20" s="103"/>
      <c r="IUA20" s="103"/>
      <c r="IUB20" s="103"/>
      <c r="IUC20" s="103"/>
      <c r="IUD20" s="103"/>
      <c r="IUE20" s="103"/>
      <c r="IUF20" s="103"/>
      <c r="IUG20" s="103"/>
      <c r="IUH20" s="103"/>
      <c r="IUI20" s="103"/>
      <c r="IUJ20" s="103"/>
      <c r="IUK20" s="103"/>
      <c r="IUL20" s="103"/>
      <c r="IUM20" s="103"/>
      <c r="IUN20" s="103"/>
      <c r="IUO20" s="103"/>
      <c r="IUP20" s="103"/>
      <c r="IUQ20" s="103"/>
      <c r="IUR20" s="103"/>
      <c r="IUS20" s="103"/>
      <c r="IUT20" s="103"/>
      <c r="IUU20" s="103"/>
      <c r="IUV20" s="103"/>
      <c r="IUW20" s="103"/>
      <c r="IUX20" s="103"/>
      <c r="IUY20" s="103"/>
      <c r="IUZ20" s="103"/>
      <c r="IVA20" s="103"/>
      <c r="IVB20" s="103"/>
      <c r="IVC20" s="103"/>
      <c r="IVD20" s="103"/>
      <c r="IVE20" s="103"/>
      <c r="IVF20" s="103"/>
      <c r="IVG20" s="103"/>
      <c r="IVH20" s="103"/>
      <c r="IVI20" s="103"/>
      <c r="IVJ20" s="103"/>
      <c r="IVK20" s="103"/>
      <c r="IVL20" s="103"/>
      <c r="IVM20" s="103"/>
      <c r="IVN20" s="103"/>
      <c r="IVO20" s="103"/>
      <c r="IVP20" s="103"/>
      <c r="IVQ20" s="103"/>
      <c r="IVR20" s="103"/>
      <c r="IVS20" s="103"/>
      <c r="IVT20" s="103"/>
      <c r="IVU20" s="103"/>
      <c r="IVV20" s="103"/>
      <c r="IVW20" s="103"/>
      <c r="IVX20" s="103"/>
      <c r="IVY20" s="103"/>
      <c r="IVZ20" s="103"/>
      <c r="IWA20" s="103"/>
      <c r="IWB20" s="103"/>
      <c r="IWC20" s="103"/>
      <c r="IWD20" s="103"/>
      <c r="IWE20" s="103"/>
      <c r="IWF20" s="103"/>
      <c r="IWG20" s="103"/>
      <c r="IWH20" s="103"/>
      <c r="IWI20" s="103"/>
      <c r="IWJ20" s="103"/>
      <c r="IWK20" s="103"/>
      <c r="IWL20" s="103"/>
      <c r="IWM20" s="103"/>
      <c r="IWN20" s="103"/>
      <c r="IWO20" s="103"/>
      <c r="IWP20" s="103"/>
      <c r="IWQ20" s="103"/>
      <c r="IWR20" s="103"/>
      <c r="IWS20" s="103"/>
      <c r="IWT20" s="103"/>
      <c r="IWU20" s="103"/>
      <c r="IWV20" s="103"/>
      <c r="IWW20" s="103"/>
      <c r="IWX20" s="103"/>
      <c r="IWY20" s="103"/>
      <c r="IWZ20" s="103"/>
      <c r="IXA20" s="103"/>
      <c r="IXB20" s="103"/>
      <c r="IXC20" s="103"/>
      <c r="IXD20" s="103"/>
      <c r="IXE20" s="103"/>
      <c r="IXF20" s="103"/>
      <c r="IXG20" s="103"/>
      <c r="IXH20" s="103"/>
      <c r="IXI20" s="103"/>
      <c r="IXJ20" s="103"/>
      <c r="IXK20" s="103"/>
      <c r="IXL20" s="103"/>
      <c r="IXM20" s="103"/>
      <c r="IXN20" s="103"/>
      <c r="IXO20" s="103"/>
      <c r="IXP20" s="103"/>
      <c r="IXQ20" s="103"/>
      <c r="IXR20" s="103"/>
      <c r="IXS20" s="103"/>
      <c r="IXT20" s="103"/>
      <c r="IXU20" s="103"/>
      <c r="IXV20" s="103"/>
      <c r="IXW20" s="103"/>
      <c r="IXX20" s="103"/>
      <c r="IXY20" s="103"/>
      <c r="IXZ20" s="103"/>
      <c r="IYA20" s="103"/>
      <c r="IYB20" s="103"/>
      <c r="IYC20" s="103"/>
      <c r="IYD20" s="103"/>
      <c r="IYE20" s="103"/>
      <c r="IYF20" s="103"/>
      <c r="IYG20" s="103"/>
      <c r="IYH20" s="103"/>
      <c r="IYI20" s="103"/>
      <c r="IYJ20" s="103"/>
      <c r="IYK20" s="103"/>
      <c r="IYL20" s="103"/>
      <c r="IYM20" s="103"/>
      <c r="IYN20" s="103"/>
      <c r="IYO20" s="103"/>
      <c r="IYP20" s="103"/>
      <c r="IYQ20" s="103"/>
      <c r="IYR20" s="103"/>
      <c r="IYS20" s="103"/>
      <c r="IYT20" s="103"/>
      <c r="IYU20" s="103"/>
      <c r="IYV20" s="103"/>
      <c r="IYW20" s="103"/>
      <c r="IYX20" s="103"/>
      <c r="IYY20" s="103"/>
      <c r="IYZ20" s="103"/>
      <c r="IZA20" s="103"/>
      <c r="IZB20" s="103"/>
      <c r="IZC20" s="103"/>
      <c r="IZD20" s="103"/>
      <c r="IZE20" s="103"/>
      <c r="IZF20" s="103"/>
      <c r="IZG20" s="103"/>
      <c r="IZH20" s="103"/>
      <c r="IZI20" s="103"/>
      <c r="IZJ20" s="103"/>
      <c r="IZK20" s="103"/>
      <c r="IZL20" s="103"/>
      <c r="IZM20" s="103"/>
      <c r="IZN20" s="103"/>
      <c r="IZO20" s="103"/>
      <c r="IZP20" s="103"/>
      <c r="IZQ20" s="103"/>
      <c r="IZR20" s="103"/>
      <c r="IZS20" s="103"/>
      <c r="IZT20" s="103"/>
      <c r="IZU20" s="103"/>
      <c r="IZV20" s="103"/>
      <c r="IZW20" s="103"/>
      <c r="IZX20" s="103"/>
      <c r="IZY20" s="103"/>
      <c r="IZZ20" s="103"/>
      <c r="JAA20" s="103"/>
      <c r="JAB20" s="103"/>
      <c r="JAC20" s="103"/>
      <c r="JAD20" s="103"/>
      <c r="JAE20" s="103"/>
      <c r="JAF20" s="103"/>
      <c r="JAG20" s="103"/>
      <c r="JAH20" s="103"/>
      <c r="JAI20" s="103"/>
      <c r="JAJ20" s="103"/>
      <c r="JAK20" s="103"/>
      <c r="JAL20" s="103"/>
      <c r="JAM20" s="103"/>
      <c r="JAN20" s="103"/>
      <c r="JAO20" s="103"/>
      <c r="JAP20" s="103"/>
      <c r="JAQ20" s="103"/>
      <c r="JAR20" s="103"/>
      <c r="JAS20" s="103"/>
      <c r="JAT20" s="103"/>
      <c r="JAU20" s="103"/>
      <c r="JAV20" s="103"/>
      <c r="JAW20" s="103"/>
      <c r="JAX20" s="103"/>
      <c r="JAY20" s="103"/>
      <c r="JAZ20" s="103"/>
      <c r="JBA20" s="103"/>
      <c r="JBB20" s="103"/>
      <c r="JBC20" s="103"/>
      <c r="JBD20" s="103"/>
      <c r="JBE20" s="103"/>
      <c r="JBF20" s="103"/>
      <c r="JBG20" s="103"/>
      <c r="JBH20" s="103"/>
      <c r="JBI20" s="103"/>
      <c r="JBJ20" s="103"/>
      <c r="JBK20" s="103"/>
      <c r="JBL20" s="103"/>
      <c r="JBM20" s="103"/>
      <c r="JBN20" s="103"/>
      <c r="JBO20" s="103"/>
      <c r="JBP20" s="103"/>
      <c r="JBQ20" s="103"/>
      <c r="JBR20" s="103"/>
      <c r="JBS20" s="103"/>
      <c r="JBT20" s="103"/>
      <c r="JBU20" s="103"/>
      <c r="JBV20" s="103"/>
      <c r="JBW20" s="103"/>
      <c r="JBX20" s="103"/>
      <c r="JBY20" s="103"/>
      <c r="JBZ20" s="103"/>
      <c r="JCA20" s="103"/>
      <c r="JCB20" s="103"/>
      <c r="JCC20" s="103"/>
      <c r="JCD20" s="103"/>
      <c r="JCE20" s="103"/>
      <c r="JCF20" s="103"/>
      <c r="JCG20" s="103"/>
      <c r="JCH20" s="103"/>
      <c r="JCI20" s="103"/>
      <c r="JCJ20" s="103"/>
      <c r="JCK20" s="103"/>
      <c r="JCL20" s="103"/>
      <c r="JCM20" s="103"/>
      <c r="JCN20" s="103"/>
      <c r="JCO20" s="103"/>
      <c r="JCP20" s="103"/>
      <c r="JCQ20" s="103"/>
      <c r="JCR20" s="103"/>
      <c r="JCS20" s="103"/>
      <c r="JCT20" s="103"/>
      <c r="JCU20" s="103"/>
      <c r="JCV20" s="103"/>
      <c r="JCW20" s="103"/>
      <c r="JCX20" s="103"/>
      <c r="JCY20" s="103"/>
      <c r="JCZ20" s="103"/>
      <c r="JDA20" s="103"/>
      <c r="JDB20" s="103"/>
      <c r="JDC20" s="103"/>
      <c r="JDD20" s="103"/>
      <c r="JDE20" s="103"/>
      <c r="JDF20" s="103"/>
      <c r="JDG20" s="103"/>
      <c r="JDH20" s="103"/>
      <c r="JDI20" s="103"/>
      <c r="JDJ20" s="103"/>
      <c r="JDK20" s="103"/>
      <c r="JDL20" s="103"/>
      <c r="JDM20" s="103"/>
      <c r="JDN20" s="103"/>
      <c r="JDO20" s="103"/>
      <c r="JDP20" s="103"/>
      <c r="JDQ20" s="103"/>
      <c r="JDR20" s="103"/>
      <c r="JDS20" s="103"/>
      <c r="JDT20" s="103"/>
      <c r="JDU20" s="103"/>
      <c r="JDV20" s="103"/>
      <c r="JDW20" s="103"/>
      <c r="JDX20" s="103"/>
      <c r="JDY20" s="103"/>
      <c r="JDZ20" s="103"/>
      <c r="JEA20" s="103"/>
      <c r="JEB20" s="103"/>
      <c r="JEC20" s="103"/>
      <c r="JED20" s="103"/>
      <c r="JEE20" s="103"/>
      <c r="JEF20" s="103"/>
      <c r="JEG20" s="103"/>
      <c r="JEH20" s="103"/>
      <c r="JEI20" s="103"/>
      <c r="JEJ20" s="103"/>
      <c r="JEK20" s="103"/>
      <c r="JEL20" s="103"/>
      <c r="JEM20" s="103"/>
      <c r="JEN20" s="103"/>
      <c r="JEO20" s="103"/>
      <c r="JEP20" s="103"/>
      <c r="JEQ20" s="103"/>
      <c r="JER20" s="103"/>
      <c r="JES20" s="103"/>
      <c r="JET20" s="103"/>
      <c r="JEU20" s="103"/>
      <c r="JEV20" s="103"/>
      <c r="JEW20" s="103"/>
      <c r="JEX20" s="103"/>
      <c r="JEY20" s="103"/>
      <c r="JEZ20" s="103"/>
      <c r="JFA20" s="103"/>
      <c r="JFB20" s="103"/>
      <c r="JFC20" s="103"/>
      <c r="JFD20" s="103"/>
      <c r="JFE20" s="103"/>
      <c r="JFF20" s="103"/>
      <c r="JFG20" s="103"/>
      <c r="JFH20" s="103"/>
      <c r="JFI20" s="103"/>
      <c r="JFJ20" s="103"/>
      <c r="JFK20" s="103"/>
      <c r="JFL20" s="103"/>
      <c r="JFM20" s="103"/>
      <c r="JFN20" s="103"/>
      <c r="JFO20" s="103"/>
      <c r="JFP20" s="103"/>
      <c r="JFQ20" s="103"/>
      <c r="JFR20" s="103"/>
      <c r="JFS20" s="103"/>
      <c r="JFT20" s="103"/>
      <c r="JFU20" s="103"/>
      <c r="JFV20" s="103"/>
      <c r="JFW20" s="103"/>
      <c r="JFX20" s="103"/>
      <c r="JFY20" s="103"/>
      <c r="JFZ20" s="103"/>
      <c r="JGA20" s="103"/>
      <c r="JGB20" s="103"/>
      <c r="JGC20" s="103"/>
      <c r="JGD20" s="103"/>
      <c r="JGE20" s="103"/>
      <c r="JGF20" s="103"/>
      <c r="JGG20" s="103"/>
      <c r="JGH20" s="103"/>
      <c r="JGI20" s="103"/>
      <c r="JGJ20" s="103"/>
      <c r="JGK20" s="103"/>
      <c r="JGL20" s="103"/>
      <c r="JGM20" s="103"/>
      <c r="JGN20" s="103"/>
      <c r="JGO20" s="103"/>
      <c r="JGP20" s="103"/>
      <c r="JGQ20" s="103"/>
      <c r="JGR20" s="103"/>
      <c r="JGS20" s="103"/>
      <c r="JGT20" s="103"/>
      <c r="JGU20" s="103"/>
      <c r="JGV20" s="103"/>
      <c r="JGW20" s="103"/>
      <c r="JGX20" s="103"/>
      <c r="JGY20" s="103"/>
      <c r="JGZ20" s="103"/>
      <c r="JHA20" s="103"/>
      <c r="JHB20" s="103"/>
      <c r="JHC20" s="103"/>
      <c r="JHD20" s="103"/>
      <c r="JHE20" s="103"/>
      <c r="JHF20" s="103"/>
      <c r="JHG20" s="103"/>
      <c r="JHH20" s="103"/>
      <c r="JHI20" s="103"/>
      <c r="JHJ20" s="103"/>
      <c r="JHK20" s="103"/>
      <c r="JHL20" s="103"/>
      <c r="JHM20" s="103"/>
      <c r="JHN20" s="103"/>
      <c r="JHO20" s="103"/>
      <c r="JHP20" s="103"/>
      <c r="JHQ20" s="103"/>
      <c r="JHR20" s="103"/>
      <c r="JHS20" s="103"/>
      <c r="JHT20" s="103"/>
      <c r="JHU20" s="103"/>
      <c r="JHV20" s="103"/>
      <c r="JHW20" s="103"/>
      <c r="JHX20" s="103"/>
      <c r="JHY20" s="103"/>
      <c r="JHZ20" s="103"/>
      <c r="JIA20" s="103"/>
      <c r="JIB20" s="103"/>
      <c r="JIC20" s="103"/>
      <c r="JID20" s="103"/>
      <c r="JIE20" s="103"/>
      <c r="JIF20" s="103"/>
      <c r="JIG20" s="103"/>
      <c r="JIH20" s="103"/>
      <c r="JII20" s="103"/>
      <c r="JIJ20" s="103"/>
      <c r="JIK20" s="103"/>
      <c r="JIL20" s="103"/>
      <c r="JIM20" s="103"/>
      <c r="JIN20" s="103"/>
      <c r="JIO20" s="103"/>
      <c r="JIP20" s="103"/>
      <c r="JIQ20" s="103"/>
      <c r="JIR20" s="103"/>
      <c r="JIS20" s="103"/>
      <c r="JIT20" s="103"/>
      <c r="JIU20" s="103"/>
      <c r="JIV20" s="103"/>
      <c r="JIW20" s="103"/>
      <c r="JIX20" s="103"/>
      <c r="JIY20" s="103"/>
      <c r="JIZ20" s="103"/>
      <c r="JJA20" s="103"/>
      <c r="JJB20" s="103"/>
      <c r="JJC20" s="103"/>
      <c r="JJD20" s="103"/>
      <c r="JJE20" s="103"/>
      <c r="JJF20" s="103"/>
      <c r="JJG20" s="103"/>
      <c r="JJH20" s="103"/>
      <c r="JJI20" s="103"/>
      <c r="JJJ20" s="103"/>
      <c r="JJK20" s="103"/>
      <c r="JJL20" s="103"/>
      <c r="JJM20" s="103"/>
      <c r="JJN20" s="103"/>
      <c r="JJO20" s="103"/>
      <c r="JJP20" s="103"/>
      <c r="JJQ20" s="103"/>
      <c r="JJR20" s="103"/>
      <c r="JJS20" s="103"/>
      <c r="JJT20" s="103"/>
      <c r="JJU20" s="103"/>
      <c r="JJV20" s="103"/>
      <c r="JJW20" s="103"/>
      <c r="JJX20" s="103"/>
      <c r="JJY20" s="103"/>
      <c r="JJZ20" s="103"/>
      <c r="JKA20" s="103"/>
      <c r="JKB20" s="103"/>
      <c r="JKC20" s="103"/>
      <c r="JKD20" s="103"/>
      <c r="JKE20" s="103"/>
      <c r="JKF20" s="103"/>
      <c r="JKG20" s="103"/>
      <c r="JKH20" s="103"/>
      <c r="JKI20" s="103"/>
      <c r="JKJ20" s="103"/>
      <c r="JKK20" s="103"/>
      <c r="JKL20" s="103"/>
      <c r="JKM20" s="103"/>
      <c r="JKN20" s="103"/>
      <c r="JKO20" s="103"/>
      <c r="JKP20" s="103"/>
      <c r="JKQ20" s="103"/>
      <c r="JKR20" s="103"/>
      <c r="JKS20" s="103"/>
      <c r="JKT20" s="103"/>
      <c r="JKU20" s="103"/>
      <c r="JKV20" s="103"/>
      <c r="JKW20" s="103"/>
      <c r="JKX20" s="103"/>
      <c r="JKY20" s="103"/>
      <c r="JKZ20" s="103"/>
      <c r="JLA20" s="103"/>
      <c r="JLB20" s="103"/>
      <c r="JLC20" s="103"/>
      <c r="JLD20" s="103"/>
      <c r="JLE20" s="103"/>
      <c r="JLF20" s="103"/>
      <c r="JLG20" s="103"/>
      <c r="JLH20" s="103"/>
      <c r="JLI20" s="103"/>
      <c r="JLJ20" s="103"/>
      <c r="JLK20" s="103"/>
      <c r="JLL20" s="103"/>
      <c r="JLM20" s="103"/>
      <c r="JLN20" s="103"/>
      <c r="JLO20" s="103"/>
      <c r="JLP20" s="103"/>
      <c r="JLQ20" s="103"/>
      <c r="JLR20" s="103"/>
      <c r="JLS20" s="103"/>
      <c r="JLT20" s="103"/>
      <c r="JLU20" s="103"/>
      <c r="JLV20" s="103"/>
      <c r="JLW20" s="103"/>
      <c r="JLX20" s="103"/>
      <c r="JLY20" s="103"/>
      <c r="JLZ20" s="103"/>
      <c r="JMA20" s="103"/>
      <c r="JMB20" s="103"/>
      <c r="JMC20" s="103"/>
      <c r="JMD20" s="103"/>
      <c r="JME20" s="103"/>
      <c r="JMF20" s="103"/>
      <c r="JMG20" s="103"/>
      <c r="JMH20" s="103"/>
      <c r="JMI20" s="103"/>
      <c r="JMJ20" s="103"/>
      <c r="JMK20" s="103"/>
      <c r="JML20" s="103"/>
      <c r="JMM20" s="103"/>
      <c r="JMN20" s="103"/>
      <c r="JMO20" s="103"/>
      <c r="JMP20" s="103"/>
      <c r="JMQ20" s="103"/>
      <c r="JMR20" s="103"/>
      <c r="JMS20" s="103"/>
      <c r="JMT20" s="103"/>
      <c r="JMU20" s="103"/>
      <c r="JMV20" s="103"/>
      <c r="JMW20" s="103"/>
      <c r="JMX20" s="103"/>
      <c r="JMY20" s="103"/>
      <c r="JMZ20" s="103"/>
      <c r="JNA20" s="103"/>
      <c r="JNB20" s="103"/>
      <c r="JNC20" s="103"/>
      <c r="JND20" s="103"/>
      <c r="JNE20" s="103"/>
      <c r="JNF20" s="103"/>
      <c r="JNG20" s="103"/>
      <c r="JNH20" s="103"/>
      <c r="JNI20" s="103"/>
      <c r="JNJ20" s="103"/>
      <c r="JNK20" s="103"/>
      <c r="JNL20" s="103"/>
      <c r="JNM20" s="103"/>
      <c r="JNN20" s="103"/>
      <c r="JNO20" s="103"/>
      <c r="JNP20" s="103"/>
      <c r="JNQ20" s="103"/>
      <c r="JNR20" s="103"/>
      <c r="JNS20" s="103"/>
      <c r="JNT20" s="103"/>
      <c r="JNU20" s="103"/>
      <c r="JNV20" s="103"/>
      <c r="JNW20" s="103"/>
      <c r="JNX20" s="103"/>
      <c r="JNY20" s="103"/>
      <c r="JNZ20" s="103"/>
      <c r="JOA20" s="103"/>
      <c r="JOB20" s="103"/>
      <c r="JOC20" s="103"/>
      <c r="JOD20" s="103"/>
      <c r="JOE20" s="103"/>
      <c r="JOF20" s="103"/>
      <c r="JOG20" s="103"/>
      <c r="JOH20" s="103"/>
      <c r="JOI20" s="103"/>
      <c r="JOJ20" s="103"/>
      <c r="JOK20" s="103"/>
      <c r="JOL20" s="103"/>
      <c r="JOM20" s="103"/>
      <c r="JON20" s="103"/>
      <c r="JOO20" s="103"/>
      <c r="JOP20" s="103"/>
      <c r="JOQ20" s="103"/>
      <c r="JOR20" s="103"/>
      <c r="JOS20" s="103"/>
      <c r="JOT20" s="103"/>
      <c r="JOU20" s="103"/>
      <c r="JOV20" s="103"/>
      <c r="JOW20" s="103"/>
      <c r="JOX20" s="103"/>
      <c r="JOY20" s="103"/>
      <c r="JOZ20" s="103"/>
      <c r="JPA20" s="103"/>
      <c r="JPB20" s="103"/>
      <c r="JPC20" s="103"/>
      <c r="JPD20" s="103"/>
      <c r="JPE20" s="103"/>
      <c r="JPF20" s="103"/>
      <c r="JPG20" s="103"/>
      <c r="JPH20" s="103"/>
      <c r="JPI20" s="103"/>
      <c r="JPJ20" s="103"/>
      <c r="JPK20" s="103"/>
      <c r="JPL20" s="103"/>
      <c r="JPM20" s="103"/>
      <c r="JPN20" s="103"/>
      <c r="JPO20" s="103"/>
      <c r="JPP20" s="103"/>
      <c r="JPQ20" s="103"/>
      <c r="JPR20" s="103"/>
      <c r="JPS20" s="103"/>
      <c r="JPT20" s="103"/>
      <c r="JPU20" s="103"/>
      <c r="JPV20" s="103"/>
      <c r="JPW20" s="103"/>
      <c r="JPX20" s="103"/>
      <c r="JPY20" s="103"/>
      <c r="JPZ20" s="103"/>
      <c r="JQA20" s="103"/>
      <c r="JQB20" s="103"/>
      <c r="JQC20" s="103"/>
      <c r="JQD20" s="103"/>
      <c r="JQE20" s="103"/>
      <c r="JQF20" s="103"/>
      <c r="JQG20" s="103"/>
      <c r="JQH20" s="103"/>
      <c r="JQI20" s="103"/>
      <c r="JQJ20" s="103"/>
      <c r="JQK20" s="103"/>
      <c r="JQL20" s="103"/>
      <c r="JQM20" s="103"/>
      <c r="JQN20" s="103"/>
      <c r="JQO20" s="103"/>
      <c r="JQP20" s="103"/>
      <c r="JQQ20" s="103"/>
      <c r="JQR20" s="103"/>
      <c r="JQS20" s="103"/>
      <c r="JQT20" s="103"/>
      <c r="JQU20" s="103"/>
      <c r="JQV20" s="103"/>
      <c r="JQW20" s="103"/>
      <c r="JQX20" s="103"/>
      <c r="JQY20" s="103"/>
      <c r="JQZ20" s="103"/>
      <c r="JRA20" s="103"/>
      <c r="JRB20" s="103"/>
      <c r="JRC20" s="103"/>
      <c r="JRD20" s="103"/>
      <c r="JRE20" s="103"/>
      <c r="JRF20" s="103"/>
      <c r="JRG20" s="103"/>
      <c r="JRH20" s="103"/>
      <c r="JRI20" s="103"/>
      <c r="JRJ20" s="103"/>
      <c r="JRK20" s="103"/>
      <c r="JRL20" s="103"/>
      <c r="JRM20" s="103"/>
      <c r="JRN20" s="103"/>
      <c r="JRO20" s="103"/>
      <c r="JRP20" s="103"/>
      <c r="JRQ20" s="103"/>
      <c r="JRR20" s="103"/>
      <c r="JRS20" s="103"/>
      <c r="JRT20" s="103"/>
      <c r="JRU20" s="103"/>
      <c r="JRV20" s="103"/>
      <c r="JRW20" s="103"/>
      <c r="JRX20" s="103"/>
      <c r="JRY20" s="103"/>
      <c r="JRZ20" s="103"/>
      <c r="JSA20" s="103"/>
      <c r="JSB20" s="103"/>
      <c r="JSC20" s="103"/>
      <c r="JSD20" s="103"/>
      <c r="JSE20" s="103"/>
      <c r="JSF20" s="103"/>
      <c r="JSG20" s="103"/>
      <c r="JSH20" s="103"/>
      <c r="JSI20" s="103"/>
      <c r="JSJ20" s="103"/>
      <c r="JSK20" s="103"/>
      <c r="JSL20" s="103"/>
      <c r="JSM20" s="103"/>
      <c r="JSN20" s="103"/>
      <c r="JSO20" s="103"/>
      <c r="JSP20" s="103"/>
      <c r="JSQ20" s="103"/>
      <c r="JSR20" s="103"/>
      <c r="JSS20" s="103"/>
      <c r="JST20" s="103"/>
      <c r="JSU20" s="103"/>
      <c r="JSV20" s="103"/>
      <c r="JSW20" s="103"/>
      <c r="JSX20" s="103"/>
      <c r="JSY20" s="103"/>
      <c r="JSZ20" s="103"/>
      <c r="JTA20" s="103"/>
      <c r="JTB20" s="103"/>
      <c r="JTC20" s="103"/>
      <c r="JTD20" s="103"/>
      <c r="JTE20" s="103"/>
      <c r="JTF20" s="103"/>
      <c r="JTG20" s="103"/>
      <c r="JTH20" s="103"/>
      <c r="JTI20" s="103"/>
      <c r="JTJ20" s="103"/>
      <c r="JTK20" s="103"/>
      <c r="JTL20" s="103"/>
      <c r="JTM20" s="103"/>
      <c r="JTN20" s="103"/>
      <c r="JTO20" s="103"/>
      <c r="JTP20" s="103"/>
      <c r="JTQ20" s="103"/>
      <c r="JTR20" s="103"/>
      <c r="JTS20" s="103"/>
      <c r="JTT20" s="103"/>
      <c r="JTU20" s="103"/>
      <c r="JTV20" s="103"/>
      <c r="JTW20" s="103"/>
      <c r="JTX20" s="103"/>
      <c r="JTY20" s="103"/>
      <c r="JTZ20" s="103"/>
      <c r="JUA20" s="103"/>
      <c r="JUB20" s="103"/>
      <c r="JUC20" s="103"/>
      <c r="JUD20" s="103"/>
      <c r="JUE20" s="103"/>
      <c r="JUF20" s="103"/>
      <c r="JUG20" s="103"/>
      <c r="JUH20" s="103"/>
      <c r="JUI20" s="103"/>
      <c r="JUJ20" s="103"/>
      <c r="JUK20" s="103"/>
      <c r="JUL20" s="103"/>
      <c r="JUM20" s="103"/>
      <c r="JUN20" s="103"/>
      <c r="JUO20" s="103"/>
      <c r="JUP20" s="103"/>
      <c r="JUQ20" s="103"/>
      <c r="JUR20" s="103"/>
      <c r="JUS20" s="103"/>
      <c r="JUT20" s="103"/>
      <c r="JUU20" s="103"/>
      <c r="JUV20" s="103"/>
      <c r="JUW20" s="103"/>
      <c r="JUX20" s="103"/>
      <c r="JUY20" s="103"/>
      <c r="JUZ20" s="103"/>
      <c r="JVA20" s="103"/>
      <c r="JVB20" s="103"/>
      <c r="JVC20" s="103"/>
      <c r="JVD20" s="103"/>
      <c r="JVE20" s="103"/>
      <c r="JVF20" s="103"/>
      <c r="JVG20" s="103"/>
      <c r="JVH20" s="103"/>
      <c r="JVI20" s="103"/>
      <c r="JVJ20" s="103"/>
      <c r="JVK20" s="103"/>
      <c r="JVL20" s="103"/>
      <c r="JVM20" s="103"/>
      <c r="JVN20" s="103"/>
      <c r="JVO20" s="103"/>
      <c r="JVP20" s="103"/>
      <c r="JVQ20" s="103"/>
      <c r="JVR20" s="103"/>
      <c r="JVS20" s="103"/>
      <c r="JVT20" s="103"/>
      <c r="JVU20" s="103"/>
      <c r="JVV20" s="103"/>
      <c r="JVW20" s="103"/>
      <c r="JVX20" s="103"/>
      <c r="JVY20" s="103"/>
      <c r="JVZ20" s="103"/>
      <c r="JWA20" s="103"/>
      <c r="JWB20" s="103"/>
      <c r="JWC20" s="103"/>
      <c r="JWD20" s="103"/>
      <c r="JWE20" s="103"/>
      <c r="JWF20" s="103"/>
      <c r="JWG20" s="103"/>
      <c r="JWH20" s="103"/>
      <c r="JWI20" s="103"/>
      <c r="JWJ20" s="103"/>
      <c r="JWK20" s="103"/>
      <c r="JWL20" s="103"/>
      <c r="JWM20" s="103"/>
      <c r="JWN20" s="103"/>
      <c r="JWO20" s="103"/>
      <c r="JWP20" s="103"/>
      <c r="JWQ20" s="103"/>
      <c r="JWR20" s="103"/>
      <c r="JWS20" s="103"/>
      <c r="JWT20" s="103"/>
      <c r="JWU20" s="103"/>
      <c r="JWV20" s="103"/>
      <c r="JWW20" s="103"/>
      <c r="JWX20" s="103"/>
      <c r="JWY20" s="103"/>
      <c r="JWZ20" s="103"/>
      <c r="JXA20" s="103"/>
      <c r="JXB20" s="103"/>
      <c r="JXC20" s="103"/>
      <c r="JXD20" s="103"/>
      <c r="JXE20" s="103"/>
      <c r="JXF20" s="103"/>
      <c r="JXG20" s="103"/>
      <c r="JXH20" s="103"/>
      <c r="JXI20" s="103"/>
      <c r="JXJ20" s="103"/>
      <c r="JXK20" s="103"/>
      <c r="JXL20" s="103"/>
      <c r="JXM20" s="103"/>
      <c r="JXN20" s="103"/>
      <c r="JXO20" s="103"/>
      <c r="JXP20" s="103"/>
      <c r="JXQ20" s="103"/>
      <c r="JXR20" s="103"/>
      <c r="JXS20" s="103"/>
      <c r="JXT20" s="103"/>
      <c r="JXU20" s="103"/>
      <c r="JXV20" s="103"/>
      <c r="JXW20" s="103"/>
      <c r="JXX20" s="103"/>
      <c r="JXY20" s="103"/>
      <c r="JXZ20" s="103"/>
      <c r="JYA20" s="103"/>
      <c r="JYB20" s="103"/>
      <c r="JYC20" s="103"/>
      <c r="JYD20" s="103"/>
      <c r="JYE20" s="103"/>
      <c r="JYF20" s="103"/>
      <c r="JYG20" s="103"/>
      <c r="JYH20" s="103"/>
      <c r="JYI20" s="103"/>
      <c r="JYJ20" s="103"/>
      <c r="JYK20" s="103"/>
      <c r="JYL20" s="103"/>
      <c r="JYM20" s="103"/>
      <c r="JYN20" s="103"/>
      <c r="JYO20" s="103"/>
      <c r="JYP20" s="103"/>
      <c r="JYQ20" s="103"/>
      <c r="JYR20" s="103"/>
      <c r="JYS20" s="103"/>
      <c r="JYT20" s="103"/>
      <c r="JYU20" s="103"/>
      <c r="JYV20" s="103"/>
      <c r="JYW20" s="103"/>
      <c r="JYX20" s="103"/>
      <c r="JYY20" s="103"/>
      <c r="JYZ20" s="103"/>
      <c r="JZA20" s="103"/>
      <c r="JZB20" s="103"/>
      <c r="JZC20" s="103"/>
      <c r="JZD20" s="103"/>
      <c r="JZE20" s="103"/>
      <c r="JZF20" s="103"/>
      <c r="JZG20" s="103"/>
      <c r="JZH20" s="103"/>
      <c r="JZI20" s="103"/>
      <c r="JZJ20" s="103"/>
      <c r="JZK20" s="103"/>
      <c r="JZL20" s="103"/>
      <c r="JZM20" s="103"/>
      <c r="JZN20" s="103"/>
      <c r="JZO20" s="103"/>
      <c r="JZP20" s="103"/>
      <c r="JZQ20" s="103"/>
      <c r="JZR20" s="103"/>
      <c r="JZS20" s="103"/>
      <c r="JZT20" s="103"/>
      <c r="JZU20" s="103"/>
      <c r="JZV20" s="103"/>
      <c r="JZW20" s="103"/>
      <c r="JZX20" s="103"/>
      <c r="JZY20" s="103"/>
      <c r="JZZ20" s="103"/>
      <c r="KAA20" s="103"/>
      <c r="KAB20" s="103"/>
      <c r="KAC20" s="103"/>
      <c r="KAD20" s="103"/>
      <c r="KAE20" s="103"/>
      <c r="KAF20" s="103"/>
      <c r="KAG20" s="103"/>
      <c r="KAH20" s="103"/>
      <c r="KAI20" s="103"/>
      <c r="KAJ20" s="103"/>
      <c r="KAK20" s="103"/>
      <c r="KAL20" s="103"/>
      <c r="KAM20" s="103"/>
      <c r="KAN20" s="103"/>
      <c r="KAO20" s="103"/>
      <c r="KAP20" s="103"/>
      <c r="KAQ20" s="103"/>
      <c r="KAR20" s="103"/>
      <c r="KAS20" s="103"/>
      <c r="KAT20" s="103"/>
      <c r="KAU20" s="103"/>
      <c r="KAV20" s="103"/>
      <c r="KAW20" s="103"/>
      <c r="KAX20" s="103"/>
      <c r="KAY20" s="103"/>
      <c r="KAZ20" s="103"/>
      <c r="KBA20" s="103"/>
      <c r="KBB20" s="103"/>
      <c r="KBC20" s="103"/>
      <c r="KBD20" s="103"/>
      <c r="KBE20" s="103"/>
      <c r="KBF20" s="103"/>
      <c r="KBG20" s="103"/>
      <c r="KBH20" s="103"/>
      <c r="KBI20" s="103"/>
      <c r="KBJ20" s="103"/>
      <c r="KBK20" s="103"/>
      <c r="KBL20" s="103"/>
      <c r="KBM20" s="103"/>
      <c r="KBN20" s="103"/>
      <c r="KBO20" s="103"/>
      <c r="KBP20" s="103"/>
      <c r="KBQ20" s="103"/>
      <c r="KBR20" s="103"/>
      <c r="KBS20" s="103"/>
      <c r="KBT20" s="103"/>
      <c r="KBU20" s="103"/>
      <c r="KBV20" s="103"/>
      <c r="KBW20" s="103"/>
      <c r="KBX20" s="103"/>
      <c r="KBY20" s="103"/>
      <c r="KBZ20" s="103"/>
      <c r="KCA20" s="103"/>
      <c r="KCB20" s="103"/>
      <c r="KCC20" s="103"/>
      <c r="KCD20" s="103"/>
      <c r="KCE20" s="103"/>
      <c r="KCF20" s="103"/>
      <c r="KCG20" s="103"/>
      <c r="KCH20" s="103"/>
      <c r="KCI20" s="103"/>
      <c r="KCJ20" s="103"/>
      <c r="KCK20" s="103"/>
      <c r="KCL20" s="103"/>
      <c r="KCM20" s="103"/>
      <c r="KCN20" s="103"/>
      <c r="KCO20" s="103"/>
      <c r="KCP20" s="103"/>
      <c r="KCQ20" s="103"/>
      <c r="KCR20" s="103"/>
      <c r="KCS20" s="103"/>
      <c r="KCT20" s="103"/>
      <c r="KCU20" s="103"/>
      <c r="KCV20" s="103"/>
      <c r="KCW20" s="103"/>
      <c r="KCX20" s="103"/>
      <c r="KCY20" s="103"/>
      <c r="KCZ20" s="103"/>
      <c r="KDA20" s="103"/>
      <c r="KDB20" s="103"/>
      <c r="KDC20" s="103"/>
      <c r="KDD20" s="103"/>
      <c r="KDE20" s="103"/>
      <c r="KDF20" s="103"/>
      <c r="KDG20" s="103"/>
      <c r="KDH20" s="103"/>
      <c r="KDI20" s="103"/>
      <c r="KDJ20" s="103"/>
      <c r="KDK20" s="103"/>
      <c r="KDL20" s="103"/>
      <c r="KDM20" s="103"/>
      <c r="KDN20" s="103"/>
      <c r="KDO20" s="103"/>
      <c r="KDP20" s="103"/>
      <c r="KDQ20" s="103"/>
      <c r="KDR20" s="103"/>
      <c r="KDS20" s="103"/>
      <c r="KDT20" s="103"/>
      <c r="KDU20" s="103"/>
      <c r="KDV20" s="103"/>
      <c r="KDW20" s="103"/>
      <c r="KDX20" s="103"/>
      <c r="KDY20" s="103"/>
      <c r="KDZ20" s="103"/>
      <c r="KEA20" s="103"/>
      <c r="KEB20" s="103"/>
      <c r="KEC20" s="103"/>
      <c r="KED20" s="103"/>
      <c r="KEE20" s="103"/>
      <c r="KEF20" s="103"/>
      <c r="KEG20" s="103"/>
      <c r="KEH20" s="103"/>
      <c r="KEI20" s="103"/>
      <c r="KEJ20" s="103"/>
      <c r="KEK20" s="103"/>
      <c r="KEL20" s="103"/>
      <c r="KEM20" s="103"/>
      <c r="KEN20" s="103"/>
      <c r="KEO20" s="103"/>
      <c r="KEP20" s="103"/>
      <c r="KEQ20" s="103"/>
      <c r="KER20" s="103"/>
      <c r="KES20" s="103"/>
      <c r="KET20" s="103"/>
      <c r="KEU20" s="103"/>
      <c r="KEV20" s="103"/>
      <c r="KEW20" s="103"/>
      <c r="KEX20" s="103"/>
      <c r="KEY20" s="103"/>
      <c r="KEZ20" s="103"/>
      <c r="KFA20" s="103"/>
      <c r="KFB20" s="103"/>
      <c r="KFC20" s="103"/>
      <c r="KFD20" s="103"/>
      <c r="KFE20" s="103"/>
      <c r="KFF20" s="103"/>
      <c r="KFG20" s="103"/>
      <c r="KFH20" s="103"/>
      <c r="KFI20" s="103"/>
      <c r="KFJ20" s="103"/>
      <c r="KFK20" s="103"/>
      <c r="KFL20" s="103"/>
      <c r="KFM20" s="103"/>
      <c r="KFN20" s="103"/>
      <c r="KFO20" s="103"/>
      <c r="KFP20" s="103"/>
      <c r="KFQ20" s="103"/>
      <c r="KFR20" s="103"/>
      <c r="KFS20" s="103"/>
      <c r="KFT20" s="103"/>
      <c r="KFU20" s="103"/>
      <c r="KFV20" s="103"/>
      <c r="KFW20" s="103"/>
      <c r="KFX20" s="103"/>
      <c r="KFY20" s="103"/>
      <c r="KFZ20" s="103"/>
      <c r="KGA20" s="103"/>
      <c r="KGB20" s="103"/>
      <c r="KGC20" s="103"/>
      <c r="KGD20" s="103"/>
      <c r="KGE20" s="103"/>
      <c r="KGF20" s="103"/>
      <c r="KGG20" s="103"/>
      <c r="KGH20" s="103"/>
      <c r="KGI20" s="103"/>
      <c r="KGJ20" s="103"/>
      <c r="KGK20" s="103"/>
      <c r="KGL20" s="103"/>
      <c r="KGM20" s="103"/>
      <c r="KGN20" s="103"/>
      <c r="KGO20" s="103"/>
      <c r="KGP20" s="103"/>
      <c r="KGQ20" s="103"/>
      <c r="KGR20" s="103"/>
      <c r="KGS20" s="103"/>
      <c r="KGT20" s="103"/>
      <c r="KGU20" s="103"/>
      <c r="KGV20" s="103"/>
      <c r="KGW20" s="103"/>
      <c r="KGX20" s="103"/>
      <c r="KGY20" s="103"/>
      <c r="KGZ20" s="103"/>
      <c r="KHA20" s="103"/>
      <c r="KHB20" s="103"/>
      <c r="KHC20" s="103"/>
      <c r="KHD20" s="103"/>
      <c r="KHE20" s="103"/>
      <c r="KHF20" s="103"/>
      <c r="KHG20" s="103"/>
      <c r="KHH20" s="103"/>
      <c r="KHI20" s="103"/>
      <c r="KHJ20" s="103"/>
      <c r="KHK20" s="103"/>
      <c r="KHL20" s="103"/>
      <c r="KHM20" s="103"/>
      <c r="KHN20" s="103"/>
      <c r="KHO20" s="103"/>
      <c r="KHP20" s="103"/>
      <c r="KHQ20" s="103"/>
      <c r="KHR20" s="103"/>
      <c r="KHS20" s="103"/>
      <c r="KHT20" s="103"/>
      <c r="KHU20" s="103"/>
      <c r="KHV20" s="103"/>
      <c r="KHW20" s="103"/>
      <c r="KHX20" s="103"/>
      <c r="KHY20" s="103"/>
      <c r="KHZ20" s="103"/>
      <c r="KIA20" s="103"/>
      <c r="KIB20" s="103"/>
      <c r="KIC20" s="103"/>
      <c r="KID20" s="103"/>
      <c r="KIE20" s="103"/>
      <c r="KIF20" s="103"/>
      <c r="KIG20" s="103"/>
      <c r="KIH20" s="103"/>
      <c r="KII20" s="103"/>
      <c r="KIJ20" s="103"/>
      <c r="KIK20" s="103"/>
      <c r="KIL20" s="103"/>
      <c r="KIM20" s="103"/>
      <c r="KIN20" s="103"/>
      <c r="KIO20" s="103"/>
      <c r="KIP20" s="103"/>
      <c r="KIQ20" s="103"/>
      <c r="KIR20" s="103"/>
      <c r="KIS20" s="103"/>
      <c r="KIT20" s="103"/>
      <c r="KIU20" s="103"/>
      <c r="KIV20" s="103"/>
      <c r="KIW20" s="103"/>
      <c r="KIX20" s="103"/>
      <c r="KIY20" s="103"/>
      <c r="KIZ20" s="103"/>
      <c r="KJA20" s="103"/>
      <c r="KJB20" s="103"/>
      <c r="KJC20" s="103"/>
      <c r="KJD20" s="103"/>
      <c r="KJE20" s="103"/>
      <c r="KJF20" s="103"/>
      <c r="KJG20" s="103"/>
      <c r="KJH20" s="103"/>
      <c r="KJI20" s="103"/>
      <c r="KJJ20" s="103"/>
      <c r="KJK20" s="103"/>
      <c r="KJL20" s="103"/>
      <c r="KJM20" s="103"/>
      <c r="KJN20" s="103"/>
      <c r="KJO20" s="103"/>
      <c r="KJP20" s="103"/>
      <c r="KJQ20" s="103"/>
      <c r="KJR20" s="103"/>
      <c r="KJS20" s="103"/>
      <c r="KJT20" s="103"/>
      <c r="KJU20" s="103"/>
      <c r="KJV20" s="103"/>
      <c r="KJW20" s="103"/>
      <c r="KJX20" s="103"/>
      <c r="KJY20" s="103"/>
      <c r="KJZ20" s="103"/>
      <c r="KKA20" s="103"/>
      <c r="KKB20" s="103"/>
      <c r="KKC20" s="103"/>
      <c r="KKD20" s="103"/>
      <c r="KKE20" s="103"/>
      <c r="KKF20" s="103"/>
      <c r="KKG20" s="103"/>
      <c r="KKH20" s="103"/>
      <c r="KKI20" s="103"/>
      <c r="KKJ20" s="103"/>
      <c r="KKK20" s="103"/>
      <c r="KKL20" s="103"/>
      <c r="KKM20" s="103"/>
      <c r="KKN20" s="103"/>
      <c r="KKO20" s="103"/>
      <c r="KKP20" s="103"/>
      <c r="KKQ20" s="103"/>
      <c r="KKR20" s="103"/>
      <c r="KKS20" s="103"/>
      <c r="KKT20" s="103"/>
      <c r="KKU20" s="103"/>
      <c r="KKV20" s="103"/>
      <c r="KKW20" s="103"/>
      <c r="KKX20" s="103"/>
      <c r="KKY20" s="103"/>
      <c r="KKZ20" s="103"/>
      <c r="KLA20" s="103"/>
      <c r="KLB20" s="103"/>
      <c r="KLC20" s="103"/>
      <c r="KLD20" s="103"/>
      <c r="KLE20" s="103"/>
      <c r="KLF20" s="103"/>
      <c r="KLG20" s="103"/>
      <c r="KLH20" s="103"/>
      <c r="KLI20" s="103"/>
      <c r="KLJ20" s="103"/>
      <c r="KLK20" s="103"/>
      <c r="KLL20" s="103"/>
      <c r="KLM20" s="103"/>
      <c r="KLN20" s="103"/>
      <c r="KLO20" s="103"/>
      <c r="KLP20" s="103"/>
      <c r="KLQ20" s="103"/>
      <c r="KLR20" s="103"/>
      <c r="KLS20" s="103"/>
      <c r="KLT20" s="103"/>
      <c r="KLU20" s="103"/>
      <c r="KLV20" s="103"/>
      <c r="KLW20" s="103"/>
      <c r="KLX20" s="103"/>
      <c r="KLY20" s="103"/>
      <c r="KLZ20" s="103"/>
      <c r="KMA20" s="103"/>
      <c r="KMB20" s="103"/>
      <c r="KMC20" s="103"/>
      <c r="KMD20" s="103"/>
      <c r="KME20" s="103"/>
      <c r="KMF20" s="103"/>
      <c r="KMG20" s="103"/>
      <c r="KMH20" s="103"/>
      <c r="KMI20" s="103"/>
      <c r="KMJ20" s="103"/>
      <c r="KMK20" s="103"/>
      <c r="KML20" s="103"/>
      <c r="KMM20" s="103"/>
      <c r="KMN20" s="103"/>
      <c r="KMO20" s="103"/>
      <c r="KMP20" s="103"/>
      <c r="KMQ20" s="103"/>
      <c r="KMR20" s="103"/>
      <c r="KMS20" s="103"/>
      <c r="KMT20" s="103"/>
      <c r="KMU20" s="103"/>
      <c r="KMV20" s="103"/>
      <c r="KMW20" s="103"/>
      <c r="KMX20" s="103"/>
      <c r="KMY20" s="103"/>
      <c r="KMZ20" s="103"/>
      <c r="KNA20" s="103"/>
      <c r="KNB20" s="103"/>
      <c r="KNC20" s="103"/>
      <c r="KND20" s="103"/>
      <c r="KNE20" s="103"/>
      <c r="KNF20" s="103"/>
      <c r="KNG20" s="103"/>
      <c r="KNH20" s="103"/>
      <c r="KNI20" s="103"/>
      <c r="KNJ20" s="103"/>
      <c r="KNK20" s="103"/>
      <c r="KNL20" s="103"/>
      <c r="KNM20" s="103"/>
      <c r="KNN20" s="103"/>
      <c r="KNO20" s="103"/>
      <c r="KNP20" s="103"/>
      <c r="KNQ20" s="103"/>
      <c r="KNR20" s="103"/>
      <c r="KNS20" s="103"/>
      <c r="KNT20" s="103"/>
      <c r="KNU20" s="103"/>
      <c r="KNV20" s="103"/>
      <c r="KNW20" s="103"/>
      <c r="KNX20" s="103"/>
      <c r="KNY20" s="103"/>
      <c r="KNZ20" s="103"/>
      <c r="KOA20" s="103"/>
      <c r="KOB20" s="103"/>
      <c r="KOC20" s="103"/>
      <c r="KOD20" s="103"/>
      <c r="KOE20" s="103"/>
      <c r="KOF20" s="103"/>
      <c r="KOG20" s="103"/>
      <c r="KOH20" s="103"/>
      <c r="KOI20" s="103"/>
      <c r="KOJ20" s="103"/>
      <c r="KOK20" s="103"/>
      <c r="KOL20" s="103"/>
      <c r="KOM20" s="103"/>
      <c r="KON20" s="103"/>
      <c r="KOO20" s="103"/>
      <c r="KOP20" s="103"/>
      <c r="KOQ20" s="103"/>
      <c r="KOR20" s="103"/>
      <c r="KOS20" s="103"/>
      <c r="KOT20" s="103"/>
      <c r="KOU20" s="103"/>
      <c r="KOV20" s="103"/>
      <c r="KOW20" s="103"/>
      <c r="KOX20" s="103"/>
      <c r="KOY20" s="103"/>
      <c r="KOZ20" s="103"/>
      <c r="KPA20" s="103"/>
      <c r="KPB20" s="103"/>
      <c r="KPC20" s="103"/>
      <c r="KPD20" s="103"/>
      <c r="KPE20" s="103"/>
      <c r="KPF20" s="103"/>
      <c r="KPG20" s="103"/>
      <c r="KPH20" s="103"/>
      <c r="KPI20" s="103"/>
      <c r="KPJ20" s="103"/>
      <c r="KPK20" s="103"/>
      <c r="KPL20" s="103"/>
      <c r="KPM20" s="103"/>
      <c r="KPN20" s="103"/>
      <c r="KPO20" s="103"/>
      <c r="KPP20" s="103"/>
      <c r="KPQ20" s="103"/>
      <c r="KPR20" s="103"/>
      <c r="KPS20" s="103"/>
      <c r="KPT20" s="103"/>
      <c r="KPU20" s="103"/>
      <c r="KPV20" s="103"/>
      <c r="KPW20" s="103"/>
      <c r="KPX20" s="103"/>
      <c r="KPY20" s="103"/>
      <c r="KPZ20" s="103"/>
      <c r="KQA20" s="103"/>
      <c r="KQB20" s="103"/>
      <c r="KQC20" s="103"/>
      <c r="KQD20" s="103"/>
      <c r="KQE20" s="103"/>
      <c r="KQF20" s="103"/>
      <c r="KQG20" s="103"/>
      <c r="KQH20" s="103"/>
      <c r="KQI20" s="103"/>
      <c r="KQJ20" s="103"/>
      <c r="KQK20" s="103"/>
      <c r="KQL20" s="103"/>
      <c r="KQM20" s="103"/>
      <c r="KQN20" s="103"/>
      <c r="KQO20" s="103"/>
      <c r="KQP20" s="103"/>
      <c r="KQQ20" s="103"/>
      <c r="KQR20" s="103"/>
      <c r="KQS20" s="103"/>
      <c r="KQT20" s="103"/>
      <c r="KQU20" s="103"/>
      <c r="KQV20" s="103"/>
      <c r="KQW20" s="103"/>
      <c r="KQX20" s="103"/>
      <c r="KQY20" s="103"/>
      <c r="KQZ20" s="103"/>
      <c r="KRA20" s="103"/>
      <c r="KRB20" s="103"/>
      <c r="KRC20" s="103"/>
      <c r="KRD20" s="103"/>
      <c r="KRE20" s="103"/>
      <c r="KRF20" s="103"/>
      <c r="KRG20" s="103"/>
      <c r="KRH20" s="103"/>
      <c r="KRI20" s="103"/>
      <c r="KRJ20" s="103"/>
      <c r="KRK20" s="103"/>
      <c r="KRL20" s="103"/>
      <c r="KRM20" s="103"/>
      <c r="KRN20" s="103"/>
      <c r="KRO20" s="103"/>
      <c r="KRP20" s="103"/>
      <c r="KRQ20" s="103"/>
      <c r="KRR20" s="103"/>
      <c r="KRS20" s="103"/>
      <c r="KRT20" s="103"/>
      <c r="KRU20" s="103"/>
      <c r="KRV20" s="103"/>
      <c r="KRW20" s="103"/>
      <c r="KRX20" s="103"/>
      <c r="KRY20" s="103"/>
      <c r="KRZ20" s="103"/>
      <c r="KSA20" s="103"/>
      <c r="KSB20" s="103"/>
      <c r="KSC20" s="103"/>
      <c r="KSD20" s="103"/>
      <c r="KSE20" s="103"/>
      <c r="KSF20" s="103"/>
      <c r="KSG20" s="103"/>
      <c r="KSH20" s="103"/>
      <c r="KSI20" s="103"/>
      <c r="KSJ20" s="103"/>
      <c r="KSK20" s="103"/>
      <c r="KSL20" s="103"/>
      <c r="KSM20" s="103"/>
      <c r="KSN20" s="103"/>
      <c r="KSO20" s="103"/>
      <c r="KSP20" s="103"/>
      <c r="KSQ20" s="103"/>
      <c r="KSR20" s="103"/>
      <c r="KSS20" s="103"/>
      <c r="KST20" s="103"/>
      <c r="KSU20" s="103"/>
      <c r="KSV20" s="103"/>
      <c r="KSW20" s="103"/>
      <c r="KSX20" s="103"/>
      <c r="KSY20" s="103"/>
      <c r="KSZ20" s="103"/>
      <c r="KTA20" s="103"/>
      <c r="KTB20" s="103"/>
      <c r="KTC20" s="103"/>
      <c r="KTD20" s="103"/>
      <c r="KTE20" s="103"/>
      <c r="KTF20" s="103"/>
      <c r="KTG20" s="103"/>
      <c r="KTH20" s="103"/>
      <c r="KTI20" s="103"/>
      <c r="KTJ20" s="103"/>
      <c r="KTK20" s="103"/>
      <c r="KTL20" s="103"/>
      <c r="KTM20" s="103"/>
      <c r="KTN20" s="103"/>
      <c r="KTO20" s="103"/>
      <c r="KTP20" s="103"/>
      <c r="KTQ20" s="103"/>
      <c r="KTR20" s="103"/>
      <c r="KTS20" s="103"/>
      <c r="KTT20" s="103"/>
      <c r="KTU20" s="103"/>
      <c r="KTV20" s="103"/>
      <c r="KTW20" s="103"/>
      <c r="KTX20" s="103"/>
      <c r="KTY20" s="103"/>
      <c r="KTZ20" s="103"/>
      <c r="KUA20" s="103"/>
      <c r="KUB20" s="103"/>
      <c r="KUC20" s="103"/>
      <c r="KUD20" s="103"/>
      <c r="KUE20" s="103"/>
      <c r="KUF20" s="103"/>
      <c r="KUG20" s="103"/>
      <c r="KUH20" s="103"/>
      <c r="KUI20" s="103"/>
      <c r="KUJ20" s="103"/>
      <c r="KUK20" s="103"/>
      <c r="KUL20" s="103"/>
      <c r="KUM20" s="103"/>
      <c r="KUN20" s="103"/>
      <c r="KUO20" s="103"/>
      <c r="KUP20" s="103"/>
      <c r="KUQ20" s="103"/>
      <c r="KUR20" s="103"/>
      <c r="KUS20" s="103"/>
      <c r="KUT20" s="103"/>
      <c r="KUU20" s="103"/>
      <c r="KUV20" s="103"/>
      <c r="KUW20" s="103"/>
      <c r="KUX20" s="103"/>
      <c r="KUY20" s="103"/>
      <c r="KUZ20" s="103"/>
      <c r="KVA20" s="103"/>
      <c r="KVB20" s="103"/>
      <c r="KVC20" s="103"/>
      <c r="KVD20" s="103"/>
      <c r="KVE20" s="103"/>
      <c r="KVF20" s="103"/>
      <c r="KVG20" s="103"/>
      <c r="KVH20" s="103"/>
      <c r="KVI20" s="103"/>
      <c r="KVJ20" s="103"/>
      <c r="KVK20" s="103"/>
      <c r="KVL20" s="103"/>
      <c r="KVM20" s="103"/>
      <c r="KVN20" s="103"/>
      <c r="KVO20" s="103"/>
      <c r="KVP20" s="103"/>
      <c r="KVQ20" s="103"/>
      <c r="KVR20" s="103"/>
      <c r="KVS20" s="103"/>
      <c r="KVT20" s="103"/>
      <c r="KVU20" s="103"/>
      <c r="KVV20" s="103"/>
      <c r="KVW20" s="103"/>
      <c r="KVX20" s="103"/>
      <c r="KVY20" s="103"/>
      <c r="KVZ20" s="103"/>
      <c r="KWA20" s="103"/>
      <c r="KWB20" s="103"/>
      <c r="KWC20" s="103"/>
      <c r="KWD20" s="103"/>
      <c r="KWE20" s="103"/>
      <c r="KWF20" s="103"/>
      <c r="KWG20" s="103"/>
      <c r="KWH20" s="103"/>
      <c r="KWI20" s="103"/>
      <c r="KWJ20" s="103"/>
      <c r="KWK20" s="103"/>
      <c r="KWL20" s="103"/>
      <c r="KWM20" s="103"/>
      <c r="KWN20" s="103"/>
      <c r="KWO20" s="103"/>
      <c r="KWP20" s="103"/>
      <c r="KWQ20" s="103"/>
      <c r="KWR20" s="103"/>
      <c r="KWS20" s="103"/>
      <c r="KWT20" s="103"/>
      <c r="KWU20" s="103"/>
      <c r="KWV20" s="103"/>
      <c r="KWW20" s="103"/>
      <c r="KWX20" s="103"/>
      <c r="KWY20" s="103"/>
      <c r="KWZ20" s="103"/>
      <c r="KXA20" s="103"/>
      <c r="KXB20" s="103"/>
      <c r="KXC20" s="103"/>
      <c r="KXD20" s="103"/>
      <c r="KXE20" s="103"/>
      <c r="KXF20" s="103"/>
      <c r="KXG20" s="103"/>
      <c r="KXH20" s="103"/>
      <c r="KXI20" s="103"/>
      <c r="KXJ20" s="103"/>
      <c r="KXK20" s="103"/>
      <c r="KXL20" s="103"/>
      <c r="KXM20" s="103"/>
      <c r="KXN20" s="103"/>
      <c r="KXO20" s="103"/>
      <c r="KXP20" s="103"/>
      <c r="KXQ20" s="103"/>
      <c r="KXR20" s="103"/>
      <c r="KXS20" s="103"/>
      <c r="KXT20" s="103"/>
      <c r="KXU20" s="103"/>
      <c r="KXV20" s="103"/>
      <c r="KXW20" s="103"/>
      <c r="KXX20" s="103"/>
      <c r="KXY20" s="103"/>
      <c r="KXZ20" s="103"/>
      <c r="KYA20" s="103"/>
      <c r="KYB20" s="103"/>
      <c r="KYC20" s="103"/>
      <c r="KYD20" s="103"/>
      <c r="KYE20" s="103"/>
      <c r="KYF20" s="103"/>
      <c r="KYG20" s="103"/>
      <c r="KYH20" s="103"/>
      <c r="KYI20" s="103"/>
      <c r="KYJ20" s="103"/>
      <c r="KYK20" s="103"/>
      <c r="KYL20" s="103"/>
      <c r="KYM20" s="103"/>
      <c r="KYN20" s="103"/>
      <c r="KYO20" s="103"/>
      <c r="KYP20" s="103"/>
      <c r="KYQ20" s="103"/>
      <c r="KYR20" s="103"/>
      <c r="KYS20" s="103"/>
      <c r="KYT20" s="103"/>
      <c r="KYU20" s="103"/>
      <c r="KYV20" s="103"/>
      <c r="KYW20" s="103"/>
      <c r="KYX20" s="103"/>
      <c r="KYY20" s="103"/>
      <c r="KYZ20" s="103"/>
      <c r="KZA20" s="103"/>
      <c r="KZB20" s="103"/>
      <c r="KZC20" s="103"/>
      <c r="KZD20" s="103"/>
      <c r="KZE20" s="103"/>
      <c r="KZF20" s="103"/>
      <c r="KZG20" s="103"/>
      <c r="KZH20" s="103"/>
      <c r="KZI20" s="103"/>
      <c r="KZJ20" s="103"/>
      <c r="KZK20" s="103"/>
      <c r="KZL20" s="103"/>
      <c r="KZM20" s="103"/>
      <c r="KZN20" s="103"/>
      <c r="KZO20" s="103"/>
      <c r="KZP20" s="103"/>
      <c r="KZQ20" s="103"/>
      <c r="KZR20" s="103"/>
      <c r="KZS20" s="103"/>
      <c r="KZT20" s="103"/>
      <c r="KZU20" s="103"/>
      <c r="KZV20" s="103"/>
      <c r="KZW20" s="103"/>
      <c r="KZX20" s="103"/>
      <c r="KZY20" s="103"/>
      <c r="KZZ20" s="103"/>
      <c r="LAA20" s="103"/>
      <c r="LAB20" s="103"/>
      <c r="LAC20" s="103"/>
      <c r="LAD20" s="103"/>
      <c r="LAE20" s="103"/>
      <c r="LAF20" s="103"/>
      <c r="LAG20" s="103"/>
      <c r="LAH20" s="103"/>
      <c r="LAI20" s="103"/>
      <c r="LAJ20" s="103"/>
      <c r="LAK20" s="103"/>
      <c r="LAL20" s="103"/>
      <c r="LAM20" s="103"/>
      <c r="LAN20" s="103"/>
      <c r="LAO20" s="103"/>
      <c r="LAP20" s="103"/>
      <c r="LAQ20" s="103"/>
      <c r="LAR20" s="103"/>
      <c r="LAS20" s="103"/>
      <c r="LAT20" s="103"/>
      <c r="LAU20" s="103"/>
      <c r="LAV20" s="103"/>
      <c r="LAW20" s="103"/>
      <c r="LAX20" s="103"/>
      <c r="LAY20" s="103"/>
      <c r="LAZ20" s="103"/>
      <c r="LBA20" s="103"/>
      <c r="LBB20" s="103"/>
      <c r="LBC20" s="103"/>
      <c r="LBD20" s="103"/>
      <c r="LBE20" s="103"/>
      <c r="LBF20" s="103"/>
      <c r="LBG20" s="103"/>
      <c r="LBH20" s="103"/>
      <c r="LBI20" s="103"/>
      <c r="LBJ20" s="103"/>
      <c r="LBK20" s="103"/>
      <c r="LBL20" s="103"/>
      <c r="LBM20" s="103"/>
      <c r="LBN20" s="103"/>
      <c r="LBO20" s="103"/>
      <c r="LBP20" s="103"/>
      <c r="LBQ20" s="103"/>
      <c r="LBR20" s="103"/>
      <c r="LBS20" s="103"/>
      <c r="LBT20" s="103"/>
      <c r="LBU20" s="103"/>
      <c r="LBV20" s="103"/>
      <c r="LBW20" s="103"/>
      <c r="LBX20" s="103"/>
      <c r="LBY20" s="103"/>
      <c r="LBZ20" s="103"/>
      <c r="LCA20" s="103"/>
      <c r="LCB20" s="103"/>
      <c r="LCC20" s="103"/>
      <c r="LCD20" s="103"/>
      <c r="LCE20" s="103"/>
      <c r="LCF20" s="103"/>
      <c r="LCG20" s="103"/>
      <c r="LCH20" s="103"/>
      <c r="LCI20" s="103"/>
      <c r="LCJ20" s="103"/>
      <c r="LCK20" s="103"/>
      <c r="LCL20" s="103"/>
      <c r="LCM20" s="103"/>
      <c r="LCN20" s="103"/>
      <c r="LCO20" s="103"/>
      <c r="LCP20" s="103"/>
      <c r="LCQ20" s="103"/>
      <c r="LCR20" s="103"/>
      <c r="LCS20" s="103"/>
      <c r="LCT20" s="103"/>
      <c r="LCU20" s="103"/>
      <c r="LCV20" s="103"/>
      <c r="LCW20" s="103"/>
      <c r="LCX20" s="103"/>
      <c r="LCY20" s="103"/>
      <c r="LCZ20" s="103"/>
      <c r="LDA20" s="103"/>
      <c r="LDB20" s="103"/>
      <c r="LDC20" s="103"/>
      <c r="LDD20" s="103"/>
      <c r="LDE20" s="103"/>
      <c r="LDF20" s="103"/>
      <c r="LDG20" s="103"/>
      <c r="LDH20" s="103"/>
      <c r="LDI20" s="103"/>
      <c r="LDJ20" s="103"/>
      <c r="LDK20" s="103"/>
      <c r="LDL20" s="103"/>
      <c r="LDM20" s="103"/>
      <c r="LDN20" s="103"/>
      <c r="LDO20" s="103"/>
      <c r="LDP20" s="103"/>
      <c r="LDQ20" s="103"/>
      <c r="LDR20" s="103"/>
      <c r="LDS20" s="103"/>
      <c r="LDT20" s="103"/>
      <c r="LDU20" s="103"/>
      <c r="LDV20" s="103"/>
      <c r="LDW20" s="103"/>
      <c r="LDX20" s="103"/>
      <c r="LDY20" s="103"/>
      <c r="LDZ20" s="103"/>
      <c r="LEA20" s="103"/>
      <c r="LEB20" s="103"/>
      <c r="LEC20" s="103"/>
      <c r="LED20" s="103"/>
      <c r="LEE20" s="103"/>
      <c r="LEF20" s="103"/>
      <c r="LEG20" s="103"/>
      <c r="LEH20" s="103"/>
      <c r="LEI20" s="103"/>
      <c r="LEJ20" s="103"/>
      <c r="LEK20" s="103"/>
      <c r="LEL20" s="103"/>
      <c r="LEM20" s="103"/>
      <c r="LEN20" s="103"/>
      <c r="LEO20" s="103"/>
      <c r="LEP20" s="103"/>
      <c r="LEQ20" s="103"/>
      <c r="LER20" s="103"/>
      <c r="LES20" s="103"/>
      <c r="LET20" s="103"/>
      <c r="LEU20" s="103"/>
      <c r="LEV20" s="103"/>
      <c r="LEW20" s="103"/>
      <c r="LEX20" s="103"/>
      <c r="LEY20" s="103"/>
      <c r="LEZ20" s="103"/>
      <c r="LFA20" s="103"/>
      <c r="LFB20" s="103"/>
      <c r="LFC20" s="103"/>
      <c r="LFD20" s="103"/>
      <c r="LFE20" s="103"/>
      <c r="LFF20" s="103"/>
      <c r="LFG20" s="103"/>
      <c r="LFH20" s="103"/>
      <c r="LFI20" s="103"/>
      <c r="LFJ20" s="103"/>
      <c r="LFK20" s="103"/>
      <c r="LFL20" s="103"/>
      <c r="LFM20" s="103"/>
      <c r="LFN20" s="103"/>
      <c r="LFO20" s="103"/>
      <c r="LFP20" s="103"/>
      <c r="LFQ20" s="103"/>
      <c r="LFR20" s="103"/>
      <c r="LFS20" s="103"/>
      <c r="LFT20" s="103"/>
      <c r="LFU20" s="103"/>
      <c r="LFV20" s="103"/>
      <c r="LFW20" s="103"/>
      <c r="LFX20" s="103"/>
      <c r="LFY20" s="103"/>
      <c r="LFZ20" s="103"/>
      <c r="LGA20" s="103"/>
      <c r="LGB20" s="103"/>
      <c r="LGC20" s="103"/>
      <c r="LGD20" s="103"/>
      <c r="LGE20" s="103"/>
      <c r="LGF20" s="103"/>
      <c r="LGG20" s="103"/>
      <c r="LGH20" s="103"/>
      <c r="LGI20" s="103"/>
      <c r="LGJ20" s="103"/>
      <c r="LGK20" s="103"/>
      <c r="LGL20" s="103"/>
      <c r="LGM20" s="103"/>
      <c r="LGN20" s="103"/>
      <c r="LGO20" s="103"/>
      <c r="LGP20" s="103"/>
      <c r="LGQ20" s="103"/>
      <c r="LGR20" s="103"/>
      <c r="LGS20" s="103"/>
      <c r="LGT20" s="103"/>
      <c r="LGU20" s="103"/>
      <c r="LGV20" s="103"/>
      <c r="LGW20" s="103"/>
      <c r="LGX20" s="103"/>
      <c r="LGY20" s="103"/>
      <c r="LGZ20" s="103"/>
      <c r="LHA20" s="103"/>
      <c r="LHB20" s="103"/>
      <c r="LHC20" s="103"/>
      <c r="LHD20" s="103"/>
      <c r="LHE20" s="103"/>
      <c r="LHF20" s="103"/>
      <c r="LHG20" s="103"/>
      <c r="LHH20" s="103"/>
      <c r="LHI20" s="103"/>
      <c r="LHJ20" s="103"/>
      <c r="LHK20" s="103"/>
      <c r="LHL20" s="103"/>
      <c r="LHM20" s="103"/>
      <c r="LHN20" s="103"/>
      <c r="LHO20" s="103"/>
      <c r="LHP20" s="103"/>
      <c r="LHQ20" s="103"/>
      <c r="LHR20" s="103"/>
      <c r="LHS20" s="103"/>
      <c r="LHT20" s="103"/>
      <c r="LHU20" s="103"/>
      <c r="LHV20" s="103"/>
      <c r="LHW20" s="103"/>
      <c r="LHX20" s="103"/>
      <c r="LHY20" s="103"/>
      <c r="LHZ20" s="103"/>
      <c r="LIA20" s="103"/>
      <c r="LIB20" s="103"/>
      <c r="LIC20" s="103"/>
      <c r="LID20" s="103"/>
      <c r="LIE20" s="103"/>
      <c r="LIF20" s="103"/>
      <c r="LIG20" s="103"/>
      <c r="LIH20" s="103"/>
      <c r="LII20" s="103"/>
      <c r="LIJ20" s="103"/>
      <c r="LIK20" s="103"/>
      <c r="LIL20" s="103"/>
      <c r="LIM20" s="103"/>
      <c r="LIN20" s="103"/>
      <c r="LIO20" s="103"/>
      <c r="LIP20" s="103"/>
      <c r="LIQ20" s="103"/>
      <c r="LIR20" s="103"/>
      <c r="LIS20" s="103"/>
      <c r="LIT20" s="103"/>
      <c r="LIU20" s="103"/>
      <c r="LIV20" s="103"/>
      <c r="LIW20" s="103"/>
      <c r="LIX20" s="103"/>
      <c r="LIY20" s="103"/>
      <c r="LIZ20" s="103"/>
      <c r="LJA20" s="103"/>
      <c r="LJB20" s="103"/>
      <c r="LJC20" s="103"/>
      <c r="LJD20" s="103"/>
      <c r="LJE20" s="103"/>
      <c r="LJF20" s="103"/>
      <c r="LJG20" s="103"/>
      <c r="LJH20" s="103"/>
      <c r="LJI20" s="103"/>
      <c r="LJJ20" s="103"/>
      <c r="LJK20" s="103"/>
      <c r="LJL20" s="103"/>
      <c r="LJM20" s="103"/>
      <c r="LJN20" s="103"/>
      <c r="LJO20" s="103"/>
      <c r="LJP20" s="103"/>
      <c r="LJQ20" s="103"/>
      <c r="LJR20" s="103"/>
      <c r="LJS20" s="103"/>
      <c r="LJT20" s="103"/>
      <c r="LJU20" s="103"/>
      <c r="LJV20" s="103"/>
      <c r="LJW20" s="103"/>
      <c r="LJX20" s="103"/>
      <c r="LJY20" s="103"/>
      <c r="LJZ20" s="103"/>
      <c r="LKA20" s="103"/>
      <c r="LKB20" s="103"/>
      <c r="LKC20" s="103"/>
      <c r="LKD20" s="103"/>
      <c r="LKE20" s="103"/>
      <c r="LKF20" s="103"/>
      <c r="LKG20" s="103"/>
      <c r="LKH20" s="103"/>
      <c r="LKI20" s="103"/>
      <c r="LKJ20" s="103"/>
      <c r="LKK20" s="103"/>
      <c r="LKL20" s="103"/>
      <c r="LKM20" s="103"/>
      <c r="LKN20" s="103"/>
      <c r="LKO20" s="103"/>
      <c r="LKP20" s="103"/>
      <c r="LKQ20" s="103"/>
      <c r="LKR20" s="103"/>
      <c r="LKS20" s="103"/>
      <c r="LKT20" s="103"/>
      <c r="LKU20" s="103"/>
      <c r="LKV20" s="103"/>
      <c r="LKW20" s="103"/>
      <c r="LKX20" s="103"/>
      <c r="LKY20" s="103"/>
      <c r="LKZ20" s="103"/>
      <c r="LLA20" s="103"/>
      <c r="LLB20" s="103"/>
      <c r="LLC20" s="103"/>
      <c r="LLD20" s="103"/>
      <c r="LLE20" s="103"/>
      <c r="LLF20" s="103"/>
      <c r="LLG20" s="103"/>
      <c r="LLH20" s="103"/>
      <c r="LLI20" s="103"/>
      <c r="LLJ20" s="103"/>
      <c r="LLK20" s="103"/>
      <c r="LLL20" s="103"/>
      <c r="LLM20" s="103"/>
      <c r="LLN20" s="103"/>
      <c r="LLO20" s="103"/>
      <c r="LLP20" s="103"/>
      <c r="LLQ20" s="103"/>
      <c r="LLR20" s="103"/>
      <c r="LLS20" s="103"/>
      <c r="LLT20" s="103"/>
      <c r="LLU20" s="103"/>
      <c r="LLV20" s="103"/>
      <c r="LLW20" s="103"/>
      <c r="LLX20" s="103"/>
      <c r="LLY20" s="103"/>
      <c r="LLZ20" s="103"/>
      <c r="LMA20" s="103"/>
      <c r="LMB20" s="103"/>
      <c r="LMC20" s="103"/>
      <c r="LMD20" s="103"/>
      <c r="LME20" s="103"/>
      <c r="LMF20" s="103"/>
      <c r="LMG20" s="103"/>
      <c r="LMH20" s="103"/>
      <c r="LMI20" s="103"/>
      <c r="LMJ20" s="103"/>
      <c r="LMK20" s="103"/>
      <c r="LML20" s="103"/>
      <c r="LMM20" s="103"/>
      <c r="LMN20" s="103"/>
      <c r="LMO20" s="103"/>
      <c r="LMP20" s="103"/>
      <c r="LMQ20" s="103"/>
      <c r="LMR20" s="103"/>
      <c r="LMS20" s="103"/>
      <c r="LMT20" s="103"/>
      <c r="LMU20" s="103"/>
      <c r="LMV20" s="103"/>
      <c r="LMW20" s="103"/>
      <c r="LMX20" s="103"/>
      <c r="LMY20" s="103"/>
      <c r="LMZ20" s="103"/>
      <c r="LNA20" s="103"/>
      <c r="LNB20" s="103"/>
      <c r="LNC20" s="103"/>
      <c r="LND20" s="103"/>
      <c r="LNE20" s="103"/>
      <c r="LNF20" s="103"/>
      <c r="LNG20" s="103"/>
      <c r="LNH20" s="103"/>
      <c r="LNI20" s="103"/>
      <c r="LNJ20" s="103"/>
      <c r="LNK20" s="103"/>
      <c r="LNL20" s="103"/>
      <c r="LNM20" s="103"/>
      <c r="LNN20" s="103"/>
      <c r="LNO20" s="103"/>
      <c r="LNP20" s="103"/>
      <c r="LNQ20" s="103"/>
      <c r="LNR20" s="103"/>
      <c r="LNS20" s="103"/>
      <c r="LNT20" s="103"/>
      <c r="LNU20" s="103"/>
      <c r="LNV20" s="103"/>
      <c r="LNW20" s="103"/>
      <c r="LNX20" s="103"/>
      <c r="LNY20" s="103"/>
      <c r="LNZ20" s="103"/>
      <c r="LOA20" s="103"/>
      <c r="LOB20" s="103"/>
      <c r="LOC20" s="103"/>
      <c r="LOD20" s="103"/>
      <c r="LOE20" s="103"/>
      <c r="LOF20" s="103"/>
      <c r="LOG20" s="103"/>
      <c r="LOH20" s="103"/>
      <c r="LOI20" s="103"/>
      <c r="LOJ20" s="103"/>
      <c r="LOK20" s="103"/>
      <c r="LOL20" s="103"/>
      <c r="LOM20" s="103"/>
      <c r="LON20" s="103"/>
      <c r="LOO20" s="103"/>
      <c r="LOP20" s="103"/>
      <c r="LOQ20" s="103"/>
      <c r="LOR20" s="103"/>
      <c r="LOS20" s="103"/>
      <c r="LOT20" s="103"/>
      <c r="LOU20" s="103"/>
      <c r="LOV20" s="103"/>
      <c r="LOW20" s="103"/>
      <c r="LOX20" s="103"/>
      <c r="LOY20" s="103"/>
      <c r="LOZ20" s="103"/>
      <c r="LPA20" s="103"/>
      <c r="LPB20" s="103"/>
      <c r="LPC20" s="103"/>
      <c r="LPD20" s="103"/>
      <c r="LPE20" s="103"/>
      <c r="LPF20" s="103"/>
      <c r="LPG20" s="103"/>
      <c r="LPH20" s="103"/>
      <c r="LPI20" s="103"/>
      <c r="LPJ20" s="103"/>
      <c r="LPK20" s="103"/>
      <c r="LPL20" s="103"/>
      <c r="LPM20" s="103"/>
      <c r="LPN20" s="103"/>
      <c r="LPO20" s="103"/>
      <c r="LPP20" s="103"/>
      <c r="LPQ20" s="103"/>
      <c r="LPR20" s="103"/>
      <c r="LPS20" s="103"/>
      <c r="LPT20" s="103"/>
      <c r="LPU20" s="103"/>
      <c r="LPV20" s="103"/>
      <c r="LPW20" s="103"/>
      <c r="LPX20" s="103"/>
      <c r="LPY20" s="103"/>
      <c r="LPZ20" s="103"/>
      <c r="LQA20" s="103"/>
      <c r="LQB20" s="103"/>
      <c r="LQC20" s="103"/>
      <c r="LQD20" s="103"/>
      <c r="LQE20" s="103"/>
      <c r="LQF20" s="103"/>
      <c r="LQG20" s="103"/>
      <c r="LQH20" s="103"/>
      <c r="LQI20" s="103"/>
      <c r="LQJ20" s="103"/>
      <c r="LQK20" s="103"/>
      <c r="LQL20" s="103"/>
      <c r="LQM20" s="103"/>
      <c r="LQN20" s="103"/>
      <c r="LQO20" s="103"/>
      <c r="LQP20" s="103"/>
      <c r="LQQ20" s="103"/>
      <c r="LQR20" s="103"/>
      <c r="LQS20" s="103"/>
      <c r="LQT20" s="103"/>
      <c r="LQU20" s="103"/>
      <c r="LQV20" s="103"/>
      <c r="LQW20" s="103"/>
      <c r="LQX20" s="103"/>
      <c r="LQY20" s="103"/>
      <c r="LQZ20" s="103"/>
      <c r="LRA20" s="103"/>
      <c r="LRB20" s="103"/>
      <c r="LRC20" s="103"/>
      <c r="LRD20" s="103"/>
      <c r="LRE20" s="103"/>
      <c r="LRF20" s="103"/>
      <c r="LRG20" s="103"/>
      <c r="LRH20" s="103"/>
      <c r="LRI20" s="103"/>
      <c r="LRJ20" s="103"/>
      <c r="LRK20" s="103"/>
      <c r="LRL20" s="103"/>
      <c r="LRM20" s="103"/>
      <c r="LRN20" s="103"/>
      <c r="LRO20" s="103"/>
      <c r="LRP20" s="103"/>
      <c r="LRQ20" s="103"/>
      <c r="LRR20" s="103"/>
      <c r="LRS20" s="103"/>
      <c r="LRT20" s="103"/>
      <c r="LRU20" s="103"/>
      <c r="LRV20" s="103"/>
      <c r="LRW20" s="103"/>
      <c r="LRX20" s="103"/>
      <c r="LRY20" s="103"/>
      <c r="LRZ20" s="103"/>
      <c r="LSA20" s="103"/>
      <c r="LSB20" s="103"/>
      <c r="LSC20" s="103"/>
      <c r="LSD20" s="103"/>
      <c r="LSE20" s="103"/>
      <c r="LSF20" s="103"/>
      <c r="LSG20" s="103"/>
      <c r="LSH20" s="103"/>
      <c r="LSI20" s="103"/>
      <c r="LSJ20" s="103"/>
      <c r="LSK20" s="103"/>
      <c r="LSL20" s="103"/>
      <c r="LSM20" s="103"/>
      <c r="LSN20" s="103"/>
      <c r="LSO20" s="103"/>
      <c r="LSP20" s="103"/>
      <c r="LSQ20" s="103"/>
      <c r="LSR20" s="103"/>
      <c r="LSS20" s="103"/>
      <c r="LST20" s="103"/>
      <c r="LSU20" s="103"/>
      <c r="LSV20" s="103"/>
      <c r="LSW20" s="103"/>
      <c r="LSX20" s="103"/>
      <c r="LSY20" s="103"/>
      <c r="LSZ20" s="103"/>
      <c r="LTA20" s="103"/>
      <c r="LTB20" s="103"/>
      <c r="LTC20" s="103"/>
      <c r="LTD20" s="103"/>
      <c r="LTE20" s="103"/>
      <c r="LTF20" s="103"/>
      <c r="LTG20" s="103"/>
      <c r="LTH20" s="103"/>
      <c r="LTI20" s="103"/>
      <c r="LTJ20" s="103"/>
      <c r="LTK20" s="103"/>
      <c r="LTL20" s="103"/>
      <c r="LTM20" s="103"/>
      <c r="LTN20" s="103"/>
      <c r="LTO20" s="103"/>
      <c r="LTP20" s="103"/>
      <c r="LTQ20" s="103"/>
      <c r="LTR20" s="103"/>
      <c r="LTS20" s="103"/>
      <c r="LTT20" s="103"/>
      <c r="LTU20" s="103"/>
      <c r="LTV20" s="103"/>
      <c r="LTW20" s="103"/>
      <c r="LTX20" s="103"/>
      <c r="LTY20" s="103"/>
      <c r="LTZ20" s="103"/>
      <c r="LUA20" s="103"/>
      <c r="LUB20" s="103"/>
      <c r="LUC20" s="103"/>
      <c r="LUD20" s="103"/>
      <c r="LUE20" s="103"/>
      <c r="LUF20" s="103"/>
      <c r="LUG20" s="103"/>
      <c r="LUH20" s="103"/>
      <c r="LUI20" s="103"/>
      <c r="LUJ20" s="103"/>
      <c r="LUK20" s="103"/>
      <c r="LUL20" s="103"/>
      <c r="LUM20" s="103"/>
      <c r="LUN20" s="103"/>
      <c r="LUO20" s="103"/>
      <c r="LUP20" s="103"/>
      <c r="LUQ20" s="103"/>
      <c r="LUR20" s="103"/>
      <c r="LUS20" s="103"/>
      <c r="LUT20" s="103"/>
      <c r="LUU20" s="103"/>
      <c r="LUV20" s="103"/>
      <c r="LUW20" s="103"/>
      <c r="LUX20" s="103"/>
      <c r="LUY20" s="103"/>
      <c r="LUZ20" s="103"/>
      <c r="LVA20" s="103"/>
      <c r="LVB20" s="103"/>
      <c r="LVC20" s="103"/>
      <c r="LVD20" s="103"/>
      <c r="LVE20" s="103"/>
      <c r="LVF20" s="103"/>
      <c r="LVG20" s="103"/>
      <c r="LVH20" s="103"/>
      <c r="LVI20" s="103"/>
      <c r="LVJ20" s="103"/>
      <c r="LVK20" s="103"/>
      <c r="LVL20" s="103"/>
      <c r="LVM20" s="103"/>
      <c r="LVN20" s="103"/>
      <c r="LVO20" s="103"/>
      <c r="LVP20" s="103"/>
      <c r="LVQ20" s="103"/>
      <c r="LVR20" s="103"/>
      <c r="LVS20" s="103"/>
      <c r="LVT20" s="103"/>
      <c r="LVU20" s="103"/>
      <c r="LVV20" s="103"/>
      <c r="LVW20" s="103"/>
      <c r="LVX20" s="103"/>
      <c r="LVY20" s="103"/>
      <c r="LVZ20" s="103"/>
      <c r="LWA20" s="103"/>
      <c r="LWB20" s="103"/>
      <c r="LWC20" s="103"/>
      <c r="LWD20" s="103"/>
      <c r="LWE20" s="103"/>
      <c r="LWF20" s="103"/>
      <c r="LWG20" s="103"/>
      <c r="LWH20" s="103"/>
      <c r="LWI20" s="103"/>
      <c r="LWJ20" s="103"/>
      <c r="LWK20" s="103"/>
      <c r="LWL20" s="103"/>
      <c r="LWM20" s="103"/>
      <c r="LWN20" s="103"/>
      <c r="LWO20" s="103"/>
      <c r="LWP20" s="103"/>
      <c r="LWQ20" s="103"/>
      <c r="LWR20" s="103"/>
      <c r="LWS20" s="103"/>
      <c r="LWT20" s="103"/>
      <c r="LWU20" s="103"/>
      <c r="LWV20" s="103"/>
      <c r="LWW20" s="103"/>
      <c r="LWX20" s="103"/>
      <c r="LWY20" s="103"/>
      <c r="LWZ20" s="103"/>
      <c r="LXA20" s="103"/>
      <c r="LXB20" s="103"/>
      <c r="LXC20" s="103"/>
      <c r="LXD20" s="103"/>
      <c r="LXE20" s="103"/>
      <c r="LXF20" s="103"/>
      <c r="LXG20" s="103"/>
      <c r="LXH20" s="103"/>
      <c r="LXI20" s="103"/>
      <c r="LXJ20" s="103"/>
      <c r="LXK20" s="103"/>
      <c r="LXL20" s="103"/>
      <c r="LXM20" s="103"/>
      <c r="LXN20" s="103"/>
      <c r="LXO20" s="103"/>
      <c r="LXP20" s="103"/>
      <c r="LXQ20" s="103"/>
      <c r="LXR20" s="103"/>
      <c r="LXS20" s="103"/>
      <c r="LXT20" s="103"/>
      <c r="LXU20" s="103"/>
      <c r="LXV20" s="103"/>
      <c r="LXW20" s="103"/>
      <c r="LXX20" s="103"/>
      <c r="LXY20" s="103"/>
      <c r="LXZ20" s="103"/>
      <c r="LYA20" s="103"/>
      <c r="LYB20" s="103"/>
      <c r="LYC20" s="103"/>
      <c r="LYD20" s="103"/>
      <c r="LYE20" s="103"/>
      <c r="LYF20" s="103"/>
      <c r="LYG20" s="103"/>
      <c r="LYH20" s="103"/>
      <c r="LYI20" s="103"/>
      <c r="LYJ20" s="103"/>
      <c r="LYK20" s="103"/>
      <c r="LYL20" s="103"/>
      <c r="LYM20" s="103"/>
      <c r="LYN20" s="103"/>
      <c r="LYO20" s="103"/>
      <c r="LYP20" s="103"/>
      <c r="LYQ20" s="103"/>
      <c r="LYR20" s="103"/>
      <c r="LYS20" s="103"/>
      <c r="LYT20" s="103"/>
      <c r="LYU20" s="103"/>
      <c r="LYV20" s="103"/>
      <c r="LYW20" s="103"/>
      <c r="LYX20" s="103"/>
      <c r="LYY20" s="103"/>
      <c r="LYZ20" s="103"/>
      <c r="LZA20" s="103"/>
      <c r="LZB20" s="103"/>
      <c r="LZC20" s="103"/>
      <c r="LZD20" s="103"/>
      <c r="LZE20" s="103"/>
      <c r="LZF20" s="103"/>
      <c r="LZG20" s="103"/>
      <c r="LZH20" s="103"/>
      <c r="LZI20" s="103"/>
      <c r="LZJ20" s="103"/>
      <c r="LZK20" s="103"/>
      <c r="LZL20" s="103"/>
      <c r="LZM20" s="103"/>
      <c r="LZN20" s="103"/>
      <c r="LZO20" s="103"/>
      <c r="LZP20" s="103"/>
      <c r="LZQ20" s="103"/>
      <c r="LZR20" s="103"/>
      <c r="LZS20" s="103"/>
      <c r="LZT20" s="103"/>
      <c r="LZU20" s="103"/>
      <c r="LZV20" s="103"/>
      <c r="LZW20" s="103"/>
      <c r="LZX20" s="103"/>
      <c r="LZY20" s="103"/>
      <c r="LZZ20" s="103"/>
      <c r="MAA20" s="103"/>
      <c r="MAB20" s="103"/>
      <c r="MAC20" s="103"/>
      <c r="MAD20" s="103"/>
      <c r="MAE20" s="103"/>
      <c r="MAF20" s="103"/>
      <c r="MAG20" s="103"/>
      <c r="MAH20" s="103"/>
      <c r="MAI20" s="103"/>
      <c r="MAJ20" s="103"/>
      <c r="MAK20" s="103"/>
      <c r="MAL20" s="103"/>
      <c r="MAM20" s="103"/>
      <c r="MAN20" s="103"/>
      <c r="MAO20" s="103"/>
      <c r="MAP20" s="103"/>
      <c r="MAQ20" s="103"/>
      <c r="MAR20" s="103"/>
      <c r="MAS20" s="103"/>
      <c r="MAT20" s="103"/>
      <c r="MAU20" s="103"/>
      <c r="MAV20" s="103"/>
      <c r="MAW20" s="103"/>
      <c r="MAX20" s="103"/>
      <c r="MAY20" s="103"/>
      <c r="MAZ20" s="103"/>
      <c r="MBA20" s="103"/>
      <c r="MBB20" s="103"/>
      <c r="MBC20" s="103"/>
      <c r="MBD20" s="103"/>
      <c r="MBE20" s="103"/>
      <c r="MBF20" s="103"/>
      <c r="MBG20" s="103"/>
      <c r="MBH20" s="103"/>
      <c r="MBI20" s="103"/>
      <c r="MBJ20" s="103"/>
      <c r="MBK20" s="103"/>
      <c r="MBL20" s="103"/>
      <c r="MBM20" s="103"/>
      <c r="MBN20" s="103"/>
      <c r="MBO20" s="103"/>
      <c r="MBP20" s="103"/>
      <c r="MBQ20" s="103"/>
      <c r="MBR20" s="103"/>
      <c r="MBS20" s="103"/>
      <c r="MBT20" s="103"/>
      <c r="MBU20" s="103"/>
      <c r="MBV20" s="103"/>
      <c r="MBW20" s="103"/>
      <c r="MBX20" s="103"/>
      <c r="MBY20" s="103"/>
      <c r="MBZ20" s="103"/>
      <c r="MCA20" s="103"/>
      <c r="MCB20" s="103"/>
      <c r="MCC20" s="103"/>
      <c r="MCD20" s="103"/>
      <c r="MCE20" s="103"/>
      <c r="MCF20" s="103"/>
      <c r="MCG20" s="103"/>
      <c r="MCH20" s="103"/>
      <c r="MCI20" s="103"/>
      <c r="MCJ20" s="103"/>
      <c r="MCK20" s="103"/>
      <c r="MCL20" s="103"/>
      <c r="MCM20" s="103"/>
      <c r="MCN20" s="103"/>
      <c r="MCO20" s="103"/>
      <c r="MCP20" s="103"/>
      <c r="MCQ20" s="103"/>
      <c r="MCR20" s="103"/>
      <c r="MCS20" s="103"/>
      <c r="MCT20" s="103"/>
      <c r="MCU20" s="103"/>
      <c r="MCV20" s="103"/>
      <c r="MCW20" s="103"/>
      <c r="MCX20" s="103"/>
      <c r="MCY20" s="103"/>
      <c r="MCZ20" s="103"/>
      <c r="MDA20" s="103"/>
      <c r="MDB20" s="103"/>
      <c r="MDC20" s="103"/>
      <c r="MDD20" s="103"/>
      <c r="MDE20" s="103"/>
      <c r="MDF20" s="103"/>
      <c r="MDG20" s="103"/>
      <c r="MDH20" s="103"/>
      <c r="MDI20" s="103"/>
      <c r="MDJ20" s="103"/>
      <c r="MDK20" s="103"/>
      <c r="MDL20" s="103"/>
      <c r="MDM20" s="103"/>
      <c r="MDN20" s="103"/>
      <c r="MDO20" s="103"/>
      <c r="MDP20" s="103"/>
      <c r="MDQ20" s="103"/>
      <c r="MDR20" s="103"/>
      <c r="MDS20" s="103"/>
      <c r="MDT20" s="103"/>
      <c r="MDU20" s="103"/>
      <c r="MDV20" s="103"/>
      <c r="MDW20" s="103"/>
      <c r="MDX20" s="103"/>
      <c r="MDY20" s="103"/>
      <c r="MDZ20" s="103"/>
      <c r="MEA20" s="103"/>
      <c r="MEB20" s="103"/>
      <c r="MEC20" s="103"/>
      <c r="MED20" s="103"/>
      <c r="MEE20" s="103"/>
      <c r="MEF20" s="103"/>
      <c r="MEG20" s="103"/>
      <c r="MEH20" s="103"/>
      <c r="MEI20" s="103"/>
      <c r="MEJ20" s="103"/>
      <c r="MEK20" s="103"/>
      <c r="MEL20" s="103"/>
      <c r="MEM20" s="103"/>
      <c r="MEN20" s="103"/>
      <c r="MEO20" s="103"/>
      <c r="MEP20" s="103"/>
      <c r="MEQ20" s="103"/>
      <c r="MER20" s="103"/>
      <c r="MES20" s="103"/>
      <c r="MET20" s="103"/>
      <c r="MEU20" s="103"/>
      <c r="MEV20" s="103"/>
      <c r="MEW20" s="103"/>
      <c r="MEX20" s="103"/>
      <c r="MEY20" s="103"/>
      <c r="MEZ20" s="103"/>
      <c r="MFA20" s="103"/>
      <c r="MFB20" s="103"/>
      <c r="MFC20" s="103"/>
      <c r="MFD20" s="103"/>
      <c r="MFE20" s="103"/>
      <c r="MFF20" s="103"/>
      <c r="MFG20" s="103"/>
      <c r="MFH20" s="103"/>
      <c r="MFI20" s="103"/>
      <c r="MFJ20" s="103"/>
      <c r="MFK20" s="103"/>
      <c r="MFL20" s="103"/>
      <c r="MFM20" s="103"/>
      <c r="MFN20" s="103"/>
      <c r="MFO20" s="103"/>
      <c r="MFP20" s="103"/>
      <c r="MFQ20" s="103"/>
      <c r="MFR20" s="103"/>
      <c r="MFS20" s="103"/>
      <c r="MFT20" s="103"/>
      <c r="MFU20" s="103"/>
      <c r="MFV20" s="103"/>
      <c r="MFW20" s="103"/>
      <c r="MFX20" s="103"/>
      <c r="MFY20" s="103"/>
      <c r="MFZ20" s="103"/>
      <c r="MGA20" s="103"/>
      <c r="MGB20" s="103"/>
      <c r="MGC20" s="103"/>
      <c r="MGD20" s="103"/>
      <c r="MGE20" s="103"/>
      <c r="MGF20" s="103"/>
      <c r="MGG20" s="103"/>
      <c r="MGH20" s="103"/>
      <c r="MGI20" s="103"/>
      <c r="MGJ20" s="103"/>
      <c r="MGK20" s="103"/>
      <c r="MGL20" s="103"/>
      <c r="MGM20" s="103"/>
      <c r="MGN20" s="103"/>
      <c r="MGO20" s="103"/>
      <c r="MGP20" s="103"/>
      <c r="MGQ20" s="103"/>
      <c r="MGR20" s="103"/>
      <c r="MGS20" s="103"/>
      <c r="MGT20" s="103"/>
      <c r="MGU20" s="103"/>
      <c r="MGV20" s="103"/>
      <c r="MGW20" s="103"/>
      <c r="MGX20" s="103"/>
      <c r="MGY20" s="103"/>
      <c r="MGZ20" s="103"/>
      <c r="MHA20" s="103"/>
      <c r="MHB20" s="103"/>
      <c r="MHC20" s="103"/>
      <c r="MHD20" s="103"/>
      <c r="MHE20" s="103"/>
      <c r="MHF20" s="103"/>
      <c r="MHG20" s="103"/>
      <c r="MHH20" s="103"/>
      <c r="MHI20" s="103"/>
      <c r="MHJ20" s="103"/>
      <c r="MHK20" s="103"/>
      <c r="MHL20" s="103"/>
      <c r="MHM20" s="103"/>
      <c r="MHN20" s="103"/>
      <c r="MHO20" s="103"/>
      <c r="MHP20" s="103"/>
      <c r="MHQ20" s="103"/>
      <c r="MHR20" s="103"/>
      <c r="MHS20" s="103"/>
      <c r="MHT20" s="103"/>
      <c r="MHU20" s="103"/>
      <c r="MHV20" s="103"/>
      <c r="MHW20" s="103"/>
      <c r="MHX20" s="103"/>
      <c r="MHY20" s="103"/>
      <c r="MHZ20" s="103"/>
      <c r="MIA20" s="103"/>
      <c r="MIB20" s="103"/>
      <c r="MIC20" s="103"/>
      <c r="MID20" s="103"/>
      <c r="MIE20" s="103"/>
      <c r="MIF20" s="103"/>
      <c r="MIG20" s="103"/>
      <c r="MIH20" s="103"/>
      <c r="MII20" s="103"/>
      <c r="MIJ20" s="103"/>
      <c r="MIK20" s="103"/>
      <c r="MIL20" s="103"/>
      <c r="MIM20" s="103"/>
      <c r="MIN20" s="103"/>
      <c r="MIO20" s="103"/>
      <c r="MIP20" s="103"/>
      <c r="MIQ20" s="103"/>
      <c r="MIR20" s="103"/>
      <c r="MIS20" s="103"/>
      <c r="MIT20" s="103"/>
      <c r="MIU20" s="103"/>
      <c r="MIV20" s="103"/>
      <c r="MIW20" s="103"/>
      <c r="MIX20" s="103"/>
      <c r="MIY20" s="103"/>
      <c r="MIZ20" s="103"/>
      <c r="MJA20" s="103"/>
      <c r="MJB20" s="103"/>
      <c r="MJC20" s="103"/>
      <c r="MJD20" s="103"/>
      <c r="MJE20" s="103"/>
      <c r="MJF20" s="103"/>
      <c r="MJG20" s="103"/>
      <c r="MJH20" s="103"/>
      <c r="MJI20" s="103"/>
      <c r="MJJ20" s="103"/>
      <c r="MJK20" s="103"/>
      <c r="MJL20" s="103"/>
      <c r="MJM20" s="103"/>
      <c r="MJN20" s="103"/>
      <c r="MJO20" s="103"/>
      <c r="MJP20" s="103"/>
      <c r="MJQ20" s="103"/>
      <c r="MJR20" s="103"/>
      <c r="MJS20" s="103"/>
      <c r="MJT20" s="103"/>
      <c r="MJU20" s="103"/>
      <c r="MJV20" s="103"/>
      <c r="MJW20" s="103"/>
      <c r="MJX20" s="103"/>
      <c r="MJY20" s="103"/>
      <c r="MJZ20" s="103"/>
      <c r="MKA20" s="103"/>
      <c r="MKB20" s="103"/>
      <c r="MKC20" s="103"/>
      <c r="MKD20" s="103"/>
      <c r="MKE20" s="103"/>
      <c r="MKF20" s="103"/>
      <c r="MKG20" s="103"/>
      <c r="MKH20" s="103"/>
      <c r="MKI20" s="103"/>
      <c r="MKJ20" s="103"/>
      <c r="MKK20" s="103"/>
      <c r="MKL20" s="103"/>
      <c r="MKM20" s="103"/>
      <c r="MKN20" s="103"/>
      <c r="MKO20" s="103"/>
      <c r="MKP20" s="103"/>
      <c r="MKQ20" s="103"/>
      <c r="MKR20" s="103"/>
      <c r="MKS20" s="103"/>
      <c r="MKT20" s="103"/>
      <c r="MKU20" s="103"/>
      <c r="MKV20" s="103"/>
      <c r="MKW20" s="103"/>
      <c r="MKX20" s="103"/>
      <c r="MKY20" s="103"/>
      <c r="MKZ20" s="103"/>
      <c r="MLA20" s="103"/>
      <c r="MLB20" s="103"/>
      <c r="MLC20" s="103"/>
      <c r="MLD20" s="103"/>
      <c r="MLE20" s="103"/>
      <c r="MLF20" s="103"/>
      <c r="MLG20" s="103"/>
      <c r="MLH20" s="103"/>
      <c r="MLI20" s="103"/>
      <c r="MLJ20" s="103"/>
      <c r="MLK20" s="103"/>
      <c r="MLL20" s="103"/>
      <c r="MLM20" s="103"/>
      <c r="MLN20" s="103"/>
      <c r="MLO20" s="103"/>
      <c r="MLP20" s="103"/>
      <c r="MLQ20" s="103"/>
      <c r="MLR20" s="103"/>
      <c r="MLS20" s="103"/>
      <c r="MLT20" s="103"/>
      <c r="MLU20" s="103"/>
      <c r="MLV20" s="103"/>
      <c r="MLW20" s="103"/>
      <c r="MLX20" s="103"/>
      <c r="MLY20" s="103"/>
      <c r="MLZ20" s="103"/>
      <c r="MMA20" s="103"/>
      <c r="MMB20" s="103"/>
      <c r="MMC20" s="103"/>
      <c r="MMD20" s="103"/>
      <c r="MME20" s="103"/>
      <c r="MMF20" s="103"/>
      <c r="MMG20" s="103"/>
      <c r="MMH20" s="103"/>
      <c r="MMI20" s="103"/>
      <c r="MMJ20" s="103"/>
      <c r="MMK20" s="103"/>
      <c r="MML20" s="103"/>
      <c r="MMM20" s="103"/>
      <c r="MMN20" s="103"/>
      <c r="MMO20" s="103"/>
      <c r="MMP20" s="103"/>
      <c r="MMQ20" s="103"/>
      <c r="MMR20" s="103"/>
      <c r="MMS20" s="103"/>
      <c r="MMT20" s="103"/>
      <c r="MMU20" s="103"/>
      <c r="MMV20" s="103"/>
      <c r="MMW20" s="103"/>
      <c r="MMX20" s="103"/>
      <c r="MMY20" s="103"/>
      <c r="MMZ20" s="103"/>
      <c r="MNA20" s="103"/>
      <c r="MNB20" s="103"/>
      <c r="MNC20" s="103"/>
      <c r="MND20" s="103"/>
      <c r="MNE20" s="103"/>
      <c r="MNF20" s="103"/>
      <c r="MNG20" s="103"/>
      <c r="MNH20" s="103"/>
      <c r="MNI20" s="103"/>
      <c r="MNJ20" s="103"/>
      <c r="MNK20" s="103"/>
      <c r="MNL20" s="103"/>
      <c r="MNM20" s="103"/>
      <c r="MNN20" s="103"/>
      <c r="MNO20" s="103"/>
      <c r="MNP20" s="103"/>
      <c r="MNQ20" s="103"/>
      <c r="MNR20" s="103"/>
      <c r="MNS20" s="103"/>
      <c r="MNT20" s="103"/>
      <c r="MNU20" s="103"/>
      <c r="MNV20" s="103"/>
      <c r="MNW20" s="103"/>
      <c r="MNX20" s="103"/>
      <c r="MNY20" s="103"/>
      <c r="MNZ20" s="103"/>
      <c r="MOA20" s="103"/>
      <c r="MOB20" s="103"/>
      <c r="MOC20" s="103"/>
      <c r="MOD20" s="103"/>
      <c r="MOE20" s="103"/>
      <c r="MOF20" s="103"/>
      <c r="MOG20" s="103"/>
      <c r="MOH20" s="103"/>
      <c r="MOI20" s="103"/>
      <c r="MOJ20" s="103"/>
      <c r="MOK20" s="103"/>
      <c r="MOL20" s="103"/>
      <c r="MOM20" s="103"/>
      <c r="MON20" s="103"/>
      <c r="MOO20" s="103"/>
      <c r="MOP20" s="103"/>
      <c r="MOQ20" s="103"/>
      <c r="MOR20" s="103"/>
      <c r="MOS20" s="103"/>
      <c r="MOT20" s="103"/>
      <c r="MOU20" s="103"/>
      <c r="MOV20" s="103"/>
      <c r="MOW20" s="103"/>
      <c r="MOX20" s="103"/>
      <c r="MOY20" s="103"/>
      <c r="MOZ20" s="103"/>
      <c r="MPA20" s="103"/>
      <c r="MPB20" s="103"/>
      <c r="MPC20" s="103"/>
      <c r="MPD20" s="103"/>
      <c r="MPE20" s="103"/>
      <c r="MPF20" s="103"/>
      <c r="MPG20" s="103"/>
      <c r="MPH20" s="103"/>
      <c r="MPI20" s="103"/>
      <c r="MPJ20" s="103"/>
      <c r="MPK20" s="103"/>
      <c r="MPL20" s="103"/>
      <c r="MPM20" s="103"/>
      <c r="MPN20" s="103"/>
      <c r="MPO20" s="103"/>
      <c r="MPP20" s="103"/>
      <c r="MPQ20" s="103"/>
      <c r="MPR20" s="103"/>
      <c r="MPS20" s="103"/>
      <c r="MPT20" s="103"/>
      <c r="MPU20" s="103"/>
      <c r="MPV20" s="103"/>
      <c r="MPW20" s="103"/>
      <c r="MPX20" s="103"/>
      <c r="MPY20" s="103"/>
      <c r="MPZ20" s="103"/>
      <c r="MQA20" s="103"/>
      <c r="MQB20" s="103"/>
      <c r="MQC20" s="103"/>
      <c r="MQD20" s="103"/>
      <c r="MQE20" s="103"/>
      <c r="MQF20" s="103"/>
      <c r="MQG20" s="103"/>
      <c r="MQH20" s="103"/>
      <c r="MQI20" s="103"/>
      <c r="MQJ20" s="103"/>
      <c r="MQK20" s="103"/>
      <c r="MQL20" s="103"/>
      <c r="MQM20" s="103"/>
      <c r="MQN20" s="103"/>
      <c r="MQO20" s="103"/>
      <c r="MQP20" s="103"/>
      <c r="MQQ20" s="103"/>
      <c r="MQR20" s="103"/>
      <c r="MQS20" s="103"/>
      <c r="MQT20" s="103"/>
      <c r="MQU20" s="103"/>
      <c r="MQV20" s="103"/>
      <c r="MQW20" s="103"/>
      <c r="MQX20" s="103"/>
      <c r="MQY20" s="103"/>
      <c r="MQZ20" s="103"/>
      <c r="MRA20" s="103"/>
      <c r="MRB20" s="103"/>
      <c r="MRC20" s="103"/>
      <c r="MRD20" s="103"/>
      <c r="MRE20" s="103"/>
      <c r="MRF20" s="103"/>
      <c r="MRG20" s="103"/>
      <c r="MRH20" s="103"/>
      <c r="MRI20" s="103"/>
      <c r="MRJ20" s="103"/>
      <c r="MRK20" s="103"/>
      <c r="MRL20" s="103"/>
      <c r="MRM20" s="103"/>
      <c r="MRN20" s="103"/>
      <c r="MRO20" s="103"/>
      <c r="MRP20" s="103"/>
      <c r="MRQ20" s="103"/>
      <c r="MRR20" s="103"/>
      <c r="MRS20" s="103"/>
      <c r="MRT20" s="103"/>
      <c r="MRU20" s="103"/>
      <c r="MRV20" s="103"/>
      <c r="MRW20" s="103"/>
      <c r="MRX20" s="103"/>
      <c r="MRY20" s="103"/>
      <c r="MRZ20" s="103"/>
      <c r="MSA20" s="103"/>
      <c r="MSB20" s="103"/>
      <c r="MSC20" s="103"/>
      <c r="MSD20" s="103"/>
      <c r="MSE20" s="103"/>
      <c r="MSF20" s="103"/>
      <c r="MSG20" s="103"/>
      <c r="MSH20" s="103"/>
      <c r="MSI20" s="103"/>
      <c r="MSJ20" s="103"/>
      <c r="MSK20" s="103"/>
      <c r="MSL20" s="103"/>
      <c r="MSM20" s="103"/>
      <c r="MSN20" s="103"/>
      <c r="MSO20" s="103"/>
      <c r="MSP20" s="103"/>
      <c r="MSQ20" s="103"/>
      <c r="MSR20" s="103"/>
      <c r="MSS20" s="103"/>
      <c r="MST20" s="103"/>
      <c r="MSU20" s="103"/>
      <c r="MSV20" s="103"/>
      <c r="MSW20" s="103"/>
      <c r="MSX20" s="103"/>
      <c r="MSY20" s="103"/>
      <c r="MSZ20" s="103"/>
      <c r="MTA20" s="103"/>
      <c r="MTB20" s="103"/>
      <c r="MTC20" s="103"/>
      <c r="MTD20" s="103"/>
      <c r="MTE20" s="103"/>
      <c r="MTF20" s="103"/>
      <c r="MTG20" s="103"/>
      <c r="MTH20" s="103"/>
      <c r="MTI20" s="103"/>
      <c r="MTJ20" s="103"/>
      <c r="MTK20" s="103"/>
      <c r="MTL20" s="103"/>
      <c r="MTM20" s="103"/>
      <c r="MTN20" s="103"/>
      <c r="MTO20" s="103"/>
      <c r="MTP20" s="103"/>
      <c r="MTQ20" s="103"/>
      <c r="MTR20" s="103"/>
      <c r="MTS20" s="103"/>
      <c r="MTT20" s="103"/>
      <c r="MTU20" s="103"/>
      <c r="MTV20" s="103"/>
      <c r="MTW20" s="103"/>
      <c r="MTX20" s="103"/>
      <c r="MTY20" s="103"/>
      <c r="MTZ20" s="103"/>
      <c r="MUA20" s="103"/>
      <c r="MUB20" s="103"/>
      <c r="MUC20" s="103"/>
      <c r="MUD20" s="103"/>
      <c r="MUE20" s="103"/>
      <c r="MUF20" s="103"/>
      <c r="MUG20" s="103"/>
      <c r="MUH20" s="103"/>
      <c r="MUI20" s="103"/>
      <c r="MUJ20" s="103"/>
      <c r="MUK20" s="103"/>
      <c r="MUL20" s="103"/>
      <c r="MUM20" s="103"/>
      <c r="MUN20" s="103"/>
      <c r="MUO20" s="103"/>
      <c r="MUP20" s="103"/>
      <c r="MUQ20" s="103"/>
      <c r="MUR20" s="103"/>
      <c r="MUS20" s="103"/>
      <c r="MUT20" s="103"/>
      <c r="MUU20" s="103"/>
      <c r="MUV20" s="103"/>
      <c r="MUW20" s="103"/>
      <c r="MUX20" s="103"/>
      <c r="MUY20" s="103"/>
      <c r="MUZ20" s="103"/>
      <c r="MVA20" s="103"/>
      <c r="MVB20" s="103"/>
      <c r="MVC20" s="103"/>
      <c r="MVD20" s="103"/>
      <c r="MVE20" s="103"/>
      <c r="MVF20" s="103"/>
      <c r="MVG20" s="103"/>
      <c r="MVH20" s="103"/>
      <c r="MVI20" s="103"/>
      <c r="MVJ20" s="103"/>
      <c r="MVK20" s="103"/>
      <c r="MVL20" s="103"/>
      <c r="MVM20" s="103"/>
      <c r="MVN20" s="103"/>
      <c r="MVO20" s="103"/>
      <c r="MVP20" s="103"/>
      <c r="MVQ20" s="103"/>
      <c r="MVR20" s="103"/>
      <c r="MVS20" s="103"/>
      <c r="MVT20" s="103"/>
      <c r="MVU20" s="103"/>
      <c r="MVV20" s="103"/>
      <c r="MVW20" s="103"/>
      <c r="MVX20" s="103"/>
      <c r="MVY20" s="103"/>
      <c r="MVZ20" s="103"/>
      <c r="MWA20" s="103"/>
      <c r="MWB20" s="103"/>
      <c r="MWC20" s="103"/>
      <c r="MWD20" s="103"/>
      <c r="MWE20" s="103"/>
      <c r="MWF20" s="103"/>
      <c r="MWG20" s="103"/>
      <c r="MWH20" s="103"/>
      <c r="MWI20" s="103"/>
      <c r="MWJ20" s="103"/>
      <c r="MWK20" s="103"/>
      <c r="MWL20" s="103"/>
      <c r="MWM20" s="103"/>
      <c r="MWN20" s="103"/>
      <c r="MWO20" s="103"/>
      <c r="MWP20" s="103"/>
      <c r="MWQ20" s="103"/>
      <c r="MWR20" s="103"/>
      <c r="MWS20" s="103"/>
      <c r="MWT20" s="103"/>
      <c r="MWU20" s="103"/>
      <c r="MWV20" s="103"/>
      <c r="MWW20" s="103"/>
      <c r="MWX20" s="103"/>
      <c r="MWY20" s="103"/>
      <c r="MWZ20" s="103"/>
      <c r="MXA20" s="103"/>
      <c r="MXB20" s="103"/>
      <c r="MXC20" s="103"/>
      <c r="MXD20" s="103"/>
      <c r="MXE20" s="103"/>
      <c r="MXF20" s="103"/>
      <c r="MXG20" s="103"/>
      <c r="MXH20" s="103"/>
      <c r="MXI20" s="103"/>
      <c r="MXJ20" s="103"/>
      <c r="MXK20" s="103"/>
      <c r="MXL20" s="103"/>
      <c r="MXM20" s="103"/>
      <c r="MXN20" s="103"/>
      <c r="MXO20" s="103"/>
      <c r="MXP20" s="103"/>
      <c r="MXQ20" s="103"/>
      <c r="MXR20" s="103"/>
      <c r="MXS20" s="103"/>
      <c r="MXT20" s="103"/>
      <c r="MXU20" s="103"/>
      <c r="MXV20" s="103"/>
      <c r="MXW20" s="103"/>
      <c r="MXX20" s="103"/>
      <c r="MXY20" s="103"/>
      <c r="MXZ20" s="103"/>
      <c r="MYA20" s="103"/>
      <c r="MYB20" s="103"/>
      <c r="MYC20" s="103"/>
      <c r="MYD20" s="103"/>
      <c r="MYE20" s="103"/>
      <c r="MYF20" s="103"/>
      <c r="MYG20" s="103"/>
      <c r="MYH20" s="103"/>
      <c r="MYI20" s="103"/>
      <c r="MYJ20" s="103"/>
      <c r="MYK20" s="103"/>
      <c r="MYL20" s="103"/>
      <c r="MYM20" s="103"/>
      <c r="MYN20" s="103"/>
      <c r="MYO20" s="103"/>
      <c r="MYP20" s="103"/>
      <c r="MYQ20" s="103"/>
      <c r="MYR20" s="103"/>
      <c r="MYS20" s="103"/>
      <c r="MYT20" s="103"/>
      <c r="MYU20" s="103"/>
      <c r="MYV20" s="103"/>
      <c r="MYW20" s="103"/>
      <c r="MYX20" s="103"/>
      <c r="MYY20" s="103"/>
      <c r="MYZ20" s="103"/>
      <c r="MZA20" s="103"/>
      <c r="MZB20" s="103"/>
      <c r="MZC20" s="103"/>
      <c r="MZD20" s="103"/>
      <c r="MZE20" s="103"/>
      <c r="MZF20" s="103"/>
      <c r="MZG20" s="103"/>
      <c r="MZH20" s="103"/>
      <c r="MZI20" s="103"/>
      <c r="MZJ20" s="103"/>
      <c r="MZK20" s="103"/>
      <c r="MZL20" s="103"/>
      <c r="MZM20" s="103"/>
      <c r="MZN20" s="103"/>
      <c r="MZO20" s="103"/>
      <c r="MZP20" s="103"/>
      <c r="MZQ20" s="103"/>
      <c r="MZR20" s="103"/>
      <c r="MZS20" s="103"/>
      <c r="MZT20" s="103"/>
      <c r="MZU20" s="103"/>
      <c r="MZV20" s="103"/>
      <c r="MZW20" s="103"/>
      <c r="MZX20" s="103"/>
      <c r="MZY20" s="103"/>
      <c r="MZZ20" s="103"/>
      <c r="NAA20" s="103"/>
      <c r="NAB20" s="103"/>
      <c r="NAC20" s="103"/>
      <c r="NAD20" s="103"/>
      <c r="NAE20" s="103"/>
      <c r="NAF20" s="103"/>
      <c r="NAG20" s="103"/>
      <c r="NAH20" s="103"/>
      <c r="NAI20" s="103"/>
      <c r="NAJ20" s="103"/>
      <c r="NAK20" s="103"/>
      <c r="NAL20" s="103"/>
      <c r="NAM20" s="103"/>
      <c r="NAN20" s="103"/>
      <c r="NAO20" s="103"/>
      <c r="NAP20" s="103"/>
      <c r="NAQ20" s="103"/>
      <c r="NAR20" s="103"/>
      <c r="NAS20" s="103"/>
      <c r="NAT20" s="103"/>
      <c r="NAU20" s="103"/>
      <c r="NAV20" s="103"/>
      <c r="NAW20" s="103"/>
      <c r="NAX20" s="103"/>
      <c r="NAY20" s="103"/>
      <c r="NAZ20" s="103"/>
      <c r="NBA20" s="103"/>
      <c r="NBB20" s="103"/>
      <c r="NBC20" s="103"/>
      <c r="NBD20" s="103"/>
      <c r="NBE20" s="103"/>
      <c r="NBF20" s="103"/>
      <c r="NBG20" s="103"/>
      <c r="NBH20" s="103"/>
      <c r="NBI20" s="103"/>
      <c r="NBJ20" s="103"/>
      <c r="NBK20" s="103"/>
      <c r="NBL20" s="103"/>
      <c r="NBM20" s="103"/>
      <c r="NBN20" s="103"/>
      <c r="NBO20" s="103"/>
      <c r="NBP20" s="103"/>
      <c r="NBQ20" s="103"/>
      <c r="NBR20" s="103"/>
      <c r="NBS20" s="103"/>
      <c r="NBT20" s="103"/>
      <c r="NBU20" s="103"/>
      <c r="NBV20" s="103"/>
      <c r="NBW20" s="103"/>
      <c r="NBX20" s="103"/>
      <c r="NBY20" s="103"/>
      <c r="NBZ20" s="103"/>
      <c r="NCA20" s="103"/>
      <c r="NCB20" s="103"/>
      <c r="NCC20" s="103"/>
      <c r="NCD20" s="103"/>
      <c r="NCE20" s="103"/>
      <c r="NCF20" s="103"/>
      <c r="NCG20" s="103"/>
      <c r="NCH20" s="103"/>
      <c r="NCI20" s="103"/>
      <c r="NCJ20" s="103"/>
      <c r="NCK20" s="103"/>
      <c r="NCL20" s="103"/>
      <c r="NCM20" s="103"/>
      <c r="NCN20" s="103"/>
      <c r="NCO20" s="103"/>
      <c r="NCP20" s="103"/>
      <c r="NCQ20" s="103"/>
      <c r="NCR20" s="103"/>
      <c r="NCS20" s="103"/>
      <c r="NCT20" s="103"/>
      <c r="NCU20" s="103"/>
      <c r="NCV20" s="103"/>
      <c r="NCW20" s="103"/>
      <c r="NCX20" s="103"/>
      <c r="NCY20" s="103"/>
      <c r="NCZ20" s="103"/>
      <c r="NDA20" s="103"/>
      <c r="NDB20" s="103"/>
      <c r="NDC20" s="103"/>
      <c r="NDD20" s="103"/>
      <c r="NDE20" s="103"/>
      <c r="NDF20" s="103"/>
      <c r="NDG20" s="103"/>
      <c r="NDH20" s="103"/>
      <c r="NDI20" s="103"/>
      <c r="NDJ20" s="103"/>
      <c r="NDK20" s="103"/>
      <c r="NDL20" s="103"/>
      <c r="NDM20" s="103"/>
      <c r="NDN20" s="103"/>
      <c r="NDO20" s="103"/>
      <c r="NDP20" s="103"/>
      <c r="NDQ20" s="103"/>
      <c r="NDR20" s="103"/>
      <c r="NDS20" s="103"/>
      <c r="NDT20" s="103"/>
      <c r="NDU20" s="103"/>
      <c r="NDV20" s="103"/>
      <c r="NDW20" s="103"/>
      <c r="NDX20" s="103"/>
      <c r="NDY20" s="103"/>
      <c r="NDZ20" s="103"/>
      <c r="NEA20" s="103"/>
      <c r="NEB20" s="103"/>
      <c r="NEC20" s="103"/>
      <c r="NED20" s="103"/>
      <c r="NEE20" s="103"/>
      <c r="NEF20" s="103"/>
      <c r="NEG20" s="103"/>
      <c r="NEH20" s="103"/>
      <c r="NEI20" s="103"/>
      <c r="NEJ20" s="103"/>
      <c r="NEK20" s="103"/>
      <c r="NEL20" s="103"/>
      <c r="NEM20" s="103"/>
      <c r="NEN20" s="103"/>
      <c r="NEO20" s="103"/>
      <c r="NEP20" s="103"/>
      <c r="NEQ20" s="103"/>
      <c r="NER20" s="103"/>
      <c r="NES20" s="103"/>
      <c r="NET20" s="103"/>
      <c r="NEU20" s="103"/>
      <c r="NEV20" s="103"/>
      <c r="NEW20" s="103"/>
      <c r="NEX20" s="103"/>
      <c r="NEY20" s="103"/>
      <c r="NEZ20" s="103"/>
      <c r="NFA20" s="103"/>
      <c r="NFB20" s="103"/>
      <c r="NFC20" s="103"/>
      <c r="NFD20" s="103"/>
      <c r="NFE20" s="103"/>
      <c r="NFF20" s="103"/>
      <c r="NFG20" s="103"/>
      <c r="NFH20" s="103"/>
      <c r="NFI20" s="103"/>
      <c r="NFJ20" s="103"/>
      <c r="NFK20" s="103"/>
      <c r="NFL20" s="103"/>
      <c r="NFM20" s="103"/>
      <c r="NFN20" s="103"/>
      <c r="NFO20" s="103"/>
      <c r="NFP20" s="103"/>
      <c r="NFQ20" s="103"/>
      <c r="NFR20" s="103"/>
      <c r="NFS20" s="103"/>
      <c r="NFT20" s="103"/>
      <c r="NFU20" s="103"/>
      <c r="NFV20" s="103"/>
      <c r="NFW20" s="103"/>
      <c r="NFX20" s="103"/>
      <c r="NFY20" s="103"/>
      <c r="NFZ20" s="103"/>
      <c r="NGA20" s="103"/>
      <c r="NGB20" s="103"/>
      <c r="NGC20" s="103"/>
      <c r="NGD20" s="103"/>
      <c r="NGE20" s="103"/>
      <c r="NGF20" s="103"/>
      <c r="NGG20" s="103"/>
      <c r="NGH20" s="103"/>
      <c r="NGI20" s="103"/>
      <c r="NGJ20" s="103"/>
      <c r="NGK20" s="103"/>
      <c r="NGL20" s="103"/>
      <c r="NGM20" s="103"/>
      <c r="NGN20" s="103"/>
      <c r="NGO20" s="103"/>
      <c r="NGP20" s="103"/>
      <c r="NGQ20" s="103"/>
      <c r="NGR20" s="103"/>
      <c r="NGS20" s="103"/>
      <c r="NGT20" s="103"/>
      <c r="NGU20" s="103"/>
      <c r="NGV20" s="103"/>
      <c r="NGW20" s="103"/>
      <c r="NGX20" s="103"/>
      <c r="NGY20" s="103"/>
      <c r="NGZ20" s="103"/>
      <c r="NHA20" s="103"/>
      <c r="NHB20" s="103"/>
      <c r="NHC20" s="103"/>
      <c r="NHD20" s="103"/>
      <c r="NHE20" s="103"/>
      <c r="NHF20" s="103"/>
      <c r="NHG20" s="103"/>
      <c r="NHH20" s="103"/>
      <c r="NHI20" s="103"/>
      <c r="NHJ20" s="103"/>
      <c r="NHK20" s="103"/>
      <c r="NHL20" s="103"/>
      <c r="NHM20" s="103"/>
      <c r="NHN20" s="103"/>
      <c r="NHO20" s="103"/>
      <c r="NHP20" s="103"/>
      <c r="NHQ20" s="103"/>
      <c r="NHR20" s="103"/>
      <c r="NHS20" s="103"/>
      <c r="NHT20" s="103"/>
      <c r="NHU20" s="103"/>
      <c r="NHV20" s="103"/>
      <c r="NHW20" s="103"/>
      <c r="NHX20" s="103"/>
      <c r="NHY20" s="103"/>
      <c r="NHZ20" s="103"/>
      <c r="NIA20" s="103"/>
      <c r="NIB20" s="103"/>
      <c r="NIC20" s="103"/>
      <c r="NID20" s="103"/>
      <c r="NIE20" s="103"/>
      <c r="NIF20" s="103"/>
      <c r="NIG20" s="103"/>
      <c r="NIH20" s="103"/>
      <c r="NII20" s="103"/>
      <c r="NIJ20" s="103"/>
      <c r="NIK20" s="103"/>
      <c r="NIL20" s="103"/>
      <c r="NIM20" s="103"/>
      <c r="NIN20" s="103"/>
      <c r="NIO20" s="103"/>
      <c r="NIP20" s="103"/>
      <c r="NIQ20" s="103"/>
      <c r="NIR20" s="103"/>
      <c r="NIS20" s="103"/>
      <c r="NIT20" s="103"/>
      <c r="NIU20" s="103"/>
      <c r="NIV20" s="103"/>
      <c r="NIW20" s="103"/>
      <c r="NIX20" s="103"/>
      <c r="NIY20" s="103"/>
      <c r="NIZ20" s="103"/>
      <c r="NJA20" s="103"/>
      <c r="NJB20" s="103"/>
      <c r="NJC20" s="103"/>
      <c r="NJD20" s="103"/>
      <c r="NJE20" s="103"/>
      <c r="NJF20" s="103"/>
      <c r="NJG20" s="103"/>
      <c r="NJH20" s="103"/>
      <c r="NJI20" s="103"/>
      <c r="NJJ20" s="103"/>
      <c r="NJK20" s="103"/>
      <c r="NJL20" s="103"/>
      <c r="NJM20" s="103"/>
      <c r="NJN20" s="103"/>
      <c r="NJO20" s="103"/>
      <c r="NJP20" s="103"/>
      <c r="NJQ20" s="103"/>
      <c r="NJR20" s="103"/>
      <c r="NJS20" s="103"/>
      <c r="NJT20" s="103"/>
      <c r="NJU20" s="103"/>
      <c r="NJV20" s="103"/>
      <c r="NJW20" s="103"/>
      <c r="NJX20" s="103"/>
      <c r="NJY20" s="103"/>
      <c r="NJZ20" s="103"/>
      <c r="NKA20" s="103"/>
      <c r="NKB20" s="103"/>
      <c r="NKC20" s="103"/>
      <c r="NKD20" s="103"/>
      <c r="NKE20" s="103"/>
      <c r="NKF20" s="103"/>
      <c r="NKG20" s="103"/>
      <c r="NKH20" s="103"/>
      <c r="NKI20" s="103"/>
      <c r="NKJ20" s="103"/>
      <c r="NKK20" s="103"/>
      <c r="NKL20" s="103"/>
      <c r="NKM20" s="103"/>
      <c r="NKN20" s="103"/>
      <c r="NKO20" s="103"/>
      <c r="NKP20" s="103"/>
      <c r="NKQ20" s="103"/>
      <c r="NKR20" s="103"/>
      <c r="NKS20" s="103"/>
      <c r="NKT20" s="103"/>
      <c r="NKU20" s="103"/>
      <c r="NKV20" s="103"/>
      <c r="NKW20" s="103"/>
      <c r="NKX20" s="103"/>
      <c r="NKY20" s="103"/>
      <c r="NKZ20" s="103"/>
      <c r="NLA20" s="103"/>
      <c r="NLB20" s="103"/>
      <c r="NLC20" s="103"/>
      <c r="NLD20" s="103"/>
      <c r="NLE20" s="103"/>
      <c r="NLF20" s="103"/>
      <c r="NLG20" s="103"/>
      <c r="NLH20" s="103"/>
      <c r="NLI20" s="103"/>
      <c r="NLJ20" s="103"/>
      <c r="NLK20" s="103"/>
      <c r="NLL20" s="103"/>
      <c r="NLM20" s="103"/>
      <c r="NLN20" s="103"/>
      <c r="NLO20" s="103"/>
      <c r="NLP20" s="103"/>
      <c r="NLQ20" s="103"/>
      <c r="NLR20" s="103"/>
      <c r="NLS20" s="103"/>
      <c r="NLT20" s="103"/>
      <c r="NLU20" s="103"/>
      <c r="NLV20" s="103"/>
      <c r="NLW20" s="103"/>
      <c r="NLX20" s="103"/>
      <c r="NLY20" s="103"/>
      <c r="NLZ20" s="103"/>
      <c r="NMA20" s="103"/>
      <c r="NMB20" s="103"/>
      <c r="NMC20" s="103"/>
      <c r="NMD20" s="103"/>
      <c r="NME20" s="103"/>
      <c r="NMF20" s="103"/>
      <c r="NMG20" s="103"/>
      <c r="NMH20" s="103"/>
      <c r="NMI20" s="103"/>
      <c r="NMJ20" s="103"/>
      <c r="NMK20" s="103"/>
      <c r="NML20" s="103"/>
      <c r="NMM20" s="103"/>
      <c r="NMN20" s="103"/>
      <c r="NMO20" s="103"/>
      <c r="NMP20" s="103"/>
      <c r="NMQ20" s="103"/>
      <c r="NMR20" s="103"/>
      <c r="NMS20" s="103"/>
      <c r="NMT20" s="103"/>
      <c r="NMU20" s="103"/>
      <c r="NMV20" s="103"/>
      <c r="NMW20" s="103"/>
      <c r="NMX20" s="103"/>
      <c r="NMY20" s="103"/>
      <c r="NMZ20" s="103"/>
      <c r="NNA20" s="103"/>
      <c r="NNB20" s="103"/>
      <c r="NNC20" s="103"/>
      <c r="NND20" s="103"/>
      <c r="NNE20" s="103"/>
      <c r="NNF20" s="103"/>
      <c r="NNG20" s="103"/>
      <c r="NNH20" s="103"/>
      <c r="NNI20" s="103"/>
      <c r="NNJ20" s="103"/>
      <c r="NNK20" s="103"/>
      <c r="NNL20" s="103"/>
      <c r="NNM20" s="103"/>
      <c r="NNN20" s="103"/>
      <c r="NNO20" s="103"/>
      <c r="NNP20" s="103"/>
      <c r="NNQ20" s="103"/>
      <c r="NNR20" s="103"/>
      <c r="NNS20" s="103"/>
      <c r="NNT20" s="103"/>
      <c r="NNU20" s="103"/>
      <c r="NNV20" s="103"/>
      <c r="NNW20" s="103"/>
      <c r="NNX20" s="103"/>
      <c r="NNY20" s="103"/>
      <c r="NNZ20" s="103"/>
      <c r="NOA20" s="103"/>
      <c r="NOB20" s="103"/>
      <c r="NOC20" s="103"/>
      <c r="NOD20" s="103"/>
      <c r="NOE20" s="103"/>
      <c r="NOF20" s="103"/>
      <c r="NOG20" s="103"/>
      <c r="NOH20" s="103"/>
      <c r="NOI20" s="103"/>
      <c r="NOJ20" s="103"/>
      <c r="NOK20" s="103"/>
      <c r="NOL20" s="103"/>
      <c r="NOM20" s="103"/>
      <c r="NON20" s="103"/>
      <c r="NOO20" s="103"/>
      <c r="NOP20" s="103"/>
      <c r="NOQ20" s="103"/>
      <c r="NOR20" s="103"/>
      <c r="NOS20" s="103"/>
      <c r="NOT20" s="103"/>
      <c r="NOU20" s="103"/>
      <c r="NOV20" s="103"/>
      <c r="NOW20" s="103"/>
      <c r="NOX20" s="103"/>
      <c r="NOY20" s="103"/>
      <c r="NOZ20" s="103"/>
      <c r="NPA20" s="103"/>
      <c r="NPB20" s="103"/>
      <c r="NPC20" s="103"/>
      <c r="NPD20" s="103"/>
      <c r="NPE20" s="103"/>
      <c r="NPF20" s="103"/>
      <c r="NPG20" s="103"/>
      <c r="NPH20" s="103"/>
      <c r="NPI20" s="103"/>
      <c r="NPJ20" s="103"/>
      <c r="NPK20" s="103"/>
      <c r="NPL20" s="103"/>
      <c r="NPM20" s="103"/>
      <c r="NPN20" s="103"/>
      <c r="NPO20" s="103"/>
      <c r="NPP20" s="103"/>
      <c r="NPQ20" s="103"/>
      <c r="NPR20" s="103"/>
      <c r="NPS20" s="103"/>
      <c r="NPT20" s="103"/>
      <c r="NPU20" s="103"/>
      <c r="NPV20" s="103"/>
      <c r="NPW20" s="103"/>
      <c r="NPX20" s="103"/>
      <c r="NPY20" s="103"/>
      <c r="NPZ20" s="103"/>
      <c r="NQA20" s="103"/>
      <c r="NQB20" s="103"/>
      <c r="NQC20" s="103"/>
      <c r="NQD20" s="103"/>
      <c r="NQE20" s="103"/>
      <c r="NQF20" s="103"/>
      <c r="NQG20" s="103"/>
      <c r="NQH20" s="103"/>
      <c r="NQI20" s="103"/>
      <c r="NQJ20" s="103"/>
      <c r="NQK20" s="103"/>
      <c r="NQL20" s="103"/>
      <c r="NQM20" s="103"/>
      <c r="NQN20" s="103"/>
      <c r="NQO20" s="103"/>
      <c r="NQP20" s="103"/>
      <c r="NQQ20" s="103"/>
      <c r="NQR20" s="103"/>
      <c r="NQS20" s="103"/>
      <c r="NQT20" s="103"/>
      <c r="NQU20" s="103"/>
      <c r="NQV20" s="103"/>
      <c r="NQW20" s="103"/>
      <c r="NQX20" s="103"/>
      <c r="NQY20" s="103"/>
      <c r="NQZ20" s="103"/>
      <c r="NRA20" s="103"/>
      <c r="NRB20" s="103"/>
      <c r="NRC20" s="103"/>
      <c r="NRD20" s="103"/>
      <c r="NRE20" s="103"/>
      <c r="NRF20" s="103"/>
      <c r="NRG20" s="103"/>
      <c r="NRH20" s="103"/>
      <c r="NRI20" s="103"/>
      <c r="NRJ20" s="103"/>
      <c r="NRK20" s="103"/>
      <c r="NRL20" s="103"/>
      <c r="NRM20" s="103"/>
      <c r="NRN20" s="103"/>
      <c r="NRO20" s="103"/>
      <c r="NRP20" s="103"/>
      <c r="NRQ20" s="103"/>
      <c r="NRR20" s="103"/>
      <c r="NRS20" s="103"/>
      <c r="NRT20" s="103"/>
      <c r="NRU20" s="103"/>
      <c r="NRV20" s="103"/>
      <c r="NRW20" s="103"/>
      <c r="NRX20" s="103"/>
      <c r="NRY20" s="103"/>
      <c r="NRZ20" s="103"/>
      <c r="NSA20" s="103"/>
      <c r="NSB20" s="103"/>
      <c r="NSC20" s="103"/>
      <c r="NSD20" s="103"/>
      <c r="NSE20" s="103"/>
      <c r="NSF20" s="103"/>
      <c r="NSG20" s="103"/>
      <c r="NSH20" s="103"/>
      <c r="NSI20" s="103"/>
      <c r="NSJ20" s="103"/>
      <c r="NSK20" s="103"/>
      <c r="NSL20" s="103"/>
      <c r="NSM20" s="103"/>
      <c r="NSN20" s="103"/>
      <c r="NSO20" s="103"/>
      <c r="NSP20" s="103"/>
      <c r="NSQ20" s="103"/>
      <c r="NSR20" s="103"/>
      <c r="NSS20" s="103"/>
      <c r="NST20" s="103"/>
      <c r="NSU20" s="103"/>
      <c r="NSV20" s="103"/>
      <c r="NSW20" s="103"/>
      <c r="NSX20" s="103"/>
      <c r="NSY20" s="103"/>
      <c r="NSZ20" s="103"/>
      <c r="NTA20" s="103"/>
      <c r="NTB20" s="103"/>
      <c r="NTC20" s="103"/>
      <c r="NTD20" s="103"/>
      <c r="NTE20" s="103"/>
      <c r="NTF20" s="103"/>
      <c r="NTG20" s="103"/>
      <c r="NTH20" s="103"/>
      <c r="NTI20" s="103"/>
      <c r="NTJ20" s="103"/>
      <c r="NTK20" s="103"/>
      <c r="NTL20" s="103"/>
      <c r="NTM20" s="103"/>
      <c r="NTN20" s="103"/>
      <c r="NTO20" s="103"/>
      <c r="NTP20" s="103"/>
      <c r="NTQ20" s="103"/>
      <c r="NTR20" s="103"/>
      <c r="NTS20" s="103"/>
      <c r="NTT20" s="103"/>
      <c r="NTU20" s="103"/>
      <c r="NTV20" s="103"/>
      <c r="NTW20" s="103"/>
      <c r="NTX20" s="103"/>
      <c r="NTY20" s="103"/>
      <c r="NTZ20" s="103"/>
      <c r="NUA20" s="103"/>
      <c r="NUB20" s="103"/>
      <c r="NUC20" s="103"/>
      <c r="NUD20" s="103"/>
      <c r="NUE20" s="103"/>
      <c r="NUF20" s="103"/>
      <c r="NUG20" s="103"/>
      <c r="NUH20" s="103"/>
      <c r="NUI20" s="103"/>
      <c r="NUJ20" s="103"/>
      <c r="NUK20" s="103"/>
      <c r="NUL20" s="103"/>
      <c r="NUM20" s="103"/>
      <c r="NUN20" s="103"/>
      <c r="NUO20" s="103"/>
      <c r="NUP20" s="103"/>
      <c r="NUQ20" s="103"/>
      <c r="NUR20" s="103"/>
      <c r="NUS20" s="103"/>
      <c r="NUT20" s="103"/>
      <c r="NUU20" s="103"/>
      <c r="NUV20" s="103"/>
      <c r="NUW20" s="103"/>
      <c r="NUX20" s="103"/>
      <c r="NUY20" s="103"/>
      <c r="NUZ20" s="103"/>
      <c r="NVA20" s="103"/>
      <c r="NVB20" s="103"/>
      <c r="NVC20" s="103"/>
      <c r="NVD20" s="103"/>
      <c r="NVE20" s="103"/>
      <c r="NVF20" s="103"/>
      <c r="NVG20" s="103"/>
      <c r="NVH20" s="103"/>
      <c r="NVI20" s="103"/>
      <c r="NVJ20" s="103"/>
      <c r="NVK20" s="103"/>
      <c r="NVL20" s="103"/>
      <c r="NVM20" s="103"/>
      <c r="NVN20" s="103"/>
      <c r="NVO20" s="103"/>
      <c r="NVP20" s="103"/>
      <c r="NVQ20" s="103"/>
      <c r="NVR20" s="103"/>
      <c r="NVS20" s="103"/>
      <c r="NVT20" s="103"/>
      <c r="NVU20" s="103"/>
      <c r="NVV20" s="103"/>
      <c r="NVW20" s="103"/>
      <c r="NVX20" s="103"/>
      <c r="NVY20" s="103"/>
      <c r="NVZ20" s="103"/>
      <c r="NWA20" s="103"/>
      <c r="NWB20" s="103"/>
      <c r="NWC20" s="103"/>
      <c r="NWD20" s="103"/>
      <c r="NWE20" s="103"/>
      <c r="NWF20" s="103"/>
      <c r="NWG20" s="103"/>
      <c r="NWH20" s="103"/>
      <c r="NWI20" s="103"/>
      <c r="NWJ20" s="103"/>
      <c r="NWK20" s="103"/>
      <c r="NWL20" s="103"/>
      <c r="NWM20" s="103"/>
      <c r="NWN20" s="103"/>
      <c r="NWO20" s="103"/>
      <c r="NWP20" s="103"/>
      <c r="NWQ20" s="103"/>
      <c r="NWR20" s="103"/>
      <c r="NWS20" s="103"/>
      <c r="NWT20" s="103"/>
      <c r="NWU20" s="103"/>
      <c r="NWV20" s="103"/>
      <c r="NWW20" s="103"/>
      <c r="NWX20" s="103"/>
      <c r="NWY20" s="103"/>
      <c r="NWZ20" s="103"/>
      <c r="NXA20" s="103"/>
      <c r="NXB20" s="103"/>
      <c r="NXC20" s="103"/>
      <c r="NXD20" s="103"/>
      <c r="NXE20" s="103"/>
      <c r="NXF20" s="103"/>
      <c r="NXG20" s="103"/>
      <c r="NXH20" s="103"/>
      <c r="NXI20" s="103"/>
      <c r="NXJ20" s="103"/>
      <c r="NXK20" s="103"/>
      <c r="NXL20" s="103"/>
      <c r="NXM20" s="103"/>
      <c r="NXN20" s="103"/>
      <c r="NXO20" s="103"/>
      <c r="NXP20" s="103"/>
      <c r="NXQ20" s="103"/>
      <c r="NXR20" s="103"/>
      <c r="NXS20" s="103"/>
      <c r="NXT20" s="103"/>
      <c r="NXU20" s="103"/>
      <c r="NXV20" s="103"/>
      <c r="NXW20" s="103"/>
      <c r="NXX20" s="103"/>
      <c r="NXY20" s="103"/>
      <c r="NXZ20" s="103"/>
      <c r="NYA20" s="103"/>
      <c r="NYB20" s="103"/>
      <c r="NYC20" s="103"/>
      <c r="NYD20" s="103"/>
      <c r="NYE20" s="103"/>
      <c r="NYF20" s="103"/>
      <c r="NYG20" s="103"/>
      <c r="NYH20" s="103"/>
      <c r="NYI20" s="103"/>
      <c r="NYJ20" s="103"/>
      <c r="NYK20" s="103"/>
      <c r="NYL20" s="103"/>
      <c r="NYM20" s="103"/>
      <c r="NYN20" s="103"/>
      <c r="NYO20" s="103"/>
      <c r="NYP20" s="103"/>
      <c r="NYQ20" s="103"/>
      <c r="NYR20" s="103"/>
      <c r="NYS20" s="103"/>
      <c r="NYT20" s="103"/>
      <c r="NYU20" s="103"/>
      <c r="NYV20" s="103"/>
      <c r="NYW20" s="103"/>
      <c r="NYX20" s="103"/>
      <c r="NYY20" s="103"/>
      <c r="NYZ20" s="103"/>
      <c r="NZA20" s="103"/>
      <c r="NZB20" s="103"/>
      <c r="NZC20" s="103"/>
      <c r="NZD20" s="103"/>
      <c r="NZE20" s="103"/>
      <c r="NZF20" s="103"/>
      <c r="NZG20" s="103"/>
      <c r="NZH20" s="103"/>
      <c r="NZI20" s="103"/>
      <c r="NZJ20" s="103"/>
      <c r="NZK20" s="103"/>
      <c r="NZL20" s="103"/>
      <c r="NZM20" s="103"/>
      <c r="NZN20" s="103"/>
      <c r="NZO20" s="103"/>
      <c r="NZP20" s="103"/>
      <c r="NZQ20" s="103"/>
      <c r="NZR20" s="103"/>
      <c r="NZS20" s="103"/>
      <c r="NZT20" s="103"/>
      <c r="NZU20" s="103"/>
      <c r="NZV20" s="103"/>
      <c r="NZW20" s="103"/>
      <c r="NZX20" s="103"/>
      <c r="NZY20" s="103"/>
      <c r="NZZ20" s="103"/>
      <c r="OAA20" s="103"/>
      <c r="OAB20" s="103"/>
      <c r="OAC20" s="103"/>
      <c r="OAD20" s="103"/>
      <c r="OAE20" s="103"/>
      <c r="OAF20" s="103"/>
      <c r="OAG20" s="103"/>
      <c r="OAH20" s="103"/>
      <c r="OAI20" s="103"/>
      <c r="OAJ20" s="103"/>
      <c r="OAK20" s="103"/>
      <c r="OAL20" s="103"/>
      <c r="OAM20" s="103"/>
      <c r="OAN20" s="103"/>
      <c r="OAO20" s="103"/>
      <c r="OAP20" s="103"/>
      <c r="OAQ20" s="103"/>
      <c r="OAR20" s="103"/>
      <c r="OAS20" s="103"/>
      <c r="OAT20" s="103"/>
      <c r="OAU20" s="103"/>
      <c r="OAV20" s="103"/>
      <c r="OAW20" s="103"/>
      <c r="OAX20" s="103"/>
      <c r="OAY20" s="103"/>
      <c r="OAZ20" s="103"/>
      <c r="OBA20" s="103"/>
      <c r="OBB20" s="103"/>
      <c r="OBC20" s="103"/>
      <c r="OBD20" s="103"/>
      <c r="OBE20" s="103"/>
      <c r="OBF20" s="103"/>
      <c r="OBG20" s="103"/>
      <c r="OBH20" s="103"/>
      <c r="OBI20" s="103"/>
      <c r="OBJ20" s="103"/>
      <c r="OBK20" s="103"/>
      <c r="OBL20" s="103"/>
      <c r="OBM20" s="103"/>
      <c r="OBN20" s="103"/>
      <c r="OBO20" s="103"/>
      <c r="OBP20" s="103"/>
      <c r="OBQ20" s="103"/>
      <c r="OBR20" s="103"/>
      <c r="OBS20" s="103"/>
      <c r="OBT20" s="103"/>
      <c r="OBU20" s="103"/>
      <c r="OBV20" s="103"/>
      <c r="OBW20" s="103"/>
      <c r="OBX20" s="103"/>
      <c r="OBY20" s="103"/>
      <c r="OBZ20" s="103"/>
      <c r="OCA20" s="103"/>
      <c r="OCB20" s="103"/>
      <c r="OCC20" s="103"/>
      <c r="OCD20" s="103"/>
      <c r="OCE20" s="103"/>
      <c r="OCF20" s="103"/>
      <c r="OCG20" s="103"/>
      <c r="OCH20" s="103"/>
      <c r="OCI20" s="103"/>
      <c r="OCJ20" s="103"/>
      <c r="OCK20" s="103"/>
      <c r="OCL20" s="103"/>
      <c r="OCM20" s="103"/>
      <c r="OCN20" s="103"/>
      <c r="OCO20" s="103"/>
      <c r="OCP20" s="103"/>
      <c r="OCQ20" s="103"/>
      <c r="OCR20" s="103"/>
      <c r="OCS20" s="103"/>
      <c r="OCT20" s="103"/>
      <c r="OCU20" s="103"/>
      <c r="OCV20" s="103"/>
      <c r="OCW20" s="103"/>
      <c r="OCX20" s="103"/>
      <c r="OCY20" s="103"/>
      <c r="OCZ20" s="103"/>
      <c r="ODA20" s="103"/>
      <c r="ODB20" s="103"/>
      <c r="ODC20" s="103"/>
      <c r="ODD20" s="103"/>
      <c r="ODE20" s="103"/>
      <c r="ODF20" s="103"/>
      <c r="ODG20" s="103"/>
      <c r="ODH20" s="103"/>
      <c r="ODI20" s="103"/>
      <c r="ODJ20" s="103"/>
      <c r="ODK20" s="103"/>
      <c r="ODL20" s="103"/>
      <c r="ODM20" s="103"/>
      <c r="ODN20" s="103"/>
      <c r="ODO20" s="103"/>
      <c r="ODP20" s="103"/>
      <c r="ODQ20" s="103"/>
      <c r="ODR20" s="103"/>
      <c r="ODS20" s="103"/>
      <c r="ODT20" s="103"/>
      <c r="ODU20" s="103"/>
      <c r="ODV20" s="103"/>
      <c r="ODW20" s="103"/>
      <c r="ODX20" s="103"/>
      <c r="ODY20" s="103"/>
      <c r="ODZ20" s="103"/>
      <c r="OEA20" s="103"/>
      <c r="OEB20" s="103"/>
      <c r="OEC20" s="103"/>
      <c r="OED20" s="103"/>
      <c r="OEE20" s="103"/>
      <c r="OEF20" s="103"/>
      <c r="OEG20" s="103"/>
      <c r="OEH20" s="103"/>
      <c r="OEI20" s="103"/>
      <c r="OEJ20" s="103"/>
      <c r="OEK20" s="103"/>
      <c r="OEL20" s="103"/>
      <c r="OEM20" s="103"/>
      <c r="OEN20" s="103"/>
      <c r="OEO20" s="103"/>
      <c r="OEP20" s="103"/>
      <c r="OEQ20" s="103"/>
      <c r="OER20" s="103"/>
      <c r="OES20" s="103"/>
      <c r="OET20" s="103"/>
      <c r="OEU20" s="103"/>
      <c r="OEV20" s="103"/>
      <c r="OEW20" s="103"/>
      <c r="OEX20" s="103"/>
      <c r="OEY20" s="103"/>
      <c r="OEZ20" s="103"/>
      <c r="OFA20" s="103"/>
      <c r="OFB20" s="103"/>
      <c r="OFC20" s="103"/>
      <c r="OFD20" s="103"/>
      <c r="OFE20" s="103"/>
      <c r="OFF20" s="103"/>
      <c r="OFG20" s="103"/>
      <c r="OFH20" s="103"/>
      <c r="OFI20" s="103"/>
      <c r="OFJ20" s="103"/>
      <c r="OFK20" s="103"/>
      <c r="OFL20" s="103"/>
      <c r="OFM20" s="103"/>
      <c r="OFN20" s="103"/>
      <c r="OFO20" s="103"/>
      <c r="OFP20" s="103"/>
      <c r="OFQ20" s="103"/>
      <c r="OFR20" s="103"/>
      <c r="OFS20" s="103"/>
      <c r="OFT20" s="103"/>
      <c r="OFU20" s="103"/>
      <c r="OFV20" s="103"/>
      <c r="OFW20" s="103"/>
      <c r="OFX20" s="103"/>
      <c r="OFY20" s="103"/>
      <c r="OFZ20" s="103"/>
      <c r="OGA20" s="103"/>
      <c r="OGB20" s="103"/>
      <c r="OGC20" s="103"/>
      <c r="OGD20" s="103"/>
      <c r="OGE20" s="103"/>
      <c r="OGF20" s="103"/>
      <c r="OGG20" s="103"/>
      <c r="OGH20" s="103"/>
      <c r="OGI20" s="103"/>
      <c r="OGJ20" s="103"/>
      <c r="OGK20" s="103"/>
      <c r="OGL20" s="103"/>
      <c r="OGM20" s="103"/>
      <c r="OGN20" s="103"/>
      <c r="OGO20" s="103"/>
      <c r="OGP20" s="103"/>
      <c r="OGQ20" s="103"/>
      <c r="OGR20" s="103"/>
      <c r="OGS20" s="103"/>
      <c r="OGT20" s="103"/>
      <c r="OGU20" s="103"/>
      <c r="OGV20" s="103"/>
      <c r="OGW20" s="103"/>
      <c r="OGX20" s="103"/>
      <c r="OGY20" s="103"/>
      <c r="OGZ20" s="103"/>
      <c r="OHA20" s="103"/>
      <c r="OHB20" s="103"/>
      <c r="OHC20" s="103"/>
      <c r="OHD20" s="103"/>
      <c r="OHE20" s="103"/>
      <c r="OHF20" s="103"/>
      <c r="OHG20" s="103"/>
      <c r="OHH20" s="103"/>
      <c r="OHI20" s="103"/>
      <c r="OHJ20" s="103"/>
      <c r="OHK20" s="103"/>
      <c r="OHL20" s="103"/>
      <c r="OHM20" s="103"/>
      <c r="OHN20" s="103"/>
      <c r="OHO20" s="103"/>
      <c r="OHP20" s="103"/>
      <c r="OHQ20" s="103"/>
      <c r="OHR20" s="103"/>
      <c r="OHS20" s="103"/>
      <c r="OHT20" s="103"/>
      <c r="OHU20" s="103"/>
      <c r="OHV20" s="103"/>
      <c r="OHW20" s="103"/>
      <c r="OHX20" s="103"/>
      <c r="OHY20" s="103"/>
      <c r="OHZ20" s="103"/>
      <c r="OIA20" s="103"/>
      <c r="OIB20" s="103"/>
      <c r="OIC20" s="103"/>
      <c r="OID20" s="103"/>
      <c r="OIE20" s="103"/>
      <c r="OIF20" s="103"/>
      <c r="OIG20" s="103"/>
      <c r="OIH20" s="103"/>
      <c r="OII20" s="103"/>
      <c r="OIJ20" s="103"/>
      <c r="OIK20" s="103"/>
      <c r="OIL20" s="103"/>
      <c r="OIM20" s="103"/>
      <c r="OIN20" s="103"/>
      <c r="OIO20" s="103"/>
      <c r="OIP20" s="103"/>
      <c r="OIQ20" s="103"/>
      <c r="OIR20" s="103"/>
      <c r="OIS20" s="103"/>
      <c r="OIT20" s="103"/>
      <c r="OIU20" s="103"/>
      <c r="OIV20" s="103"/>
      <c r="OIW20" s="103"/>
      <c r="OIX20" s="103"/>
      <c r="OIY20" s="103"/>
      <c r="OIZ20" s="103"/>
      <c r="OJA20" s="103"/>
      <c r="OJB20" s="103"/>
      <c r="OJC20" s="103"/>
      <c r="OJD20" s="103"/>
      <c r="OJE20" s="103"/>
      <c r="OJF20" s="103"/>
      <c r="OJG20" s="103"/>
      <c r="OJH20" s="103"/>
      <c r="OJI20" s="103"/>
      <c r="OJJ20" s="103"/>
      <c r="OJK20" s="103"/>
      <c r="OJL20" s="103"/>
      <c r="OJM20" s="103"/>
      <c r="OJN20" s="103"/>
      <c r="OJO20" s="103"/>
      <c r="OJP20" s="103"/>
      <c r="OJQ20" s="103"/>
      <c r="OJR20" s="103"/>
      <c r="OJS20" s="103"/>
      <c r="OJT20" s="103"/>
      <c r="OJU20" s="103"/>
      <c r="OJV20" s="103"/>
      <c r="OJW20" s="103"/>
      <c r="OJX20" s="103"/>
      <c r="OJY20" s="103"/>
      <c r="OJZ20" s="103"/>
      <c r="OKA20" s="103"/>
      <c r="OKB20" s="103"/>
      <c r="OKC20" s="103"/>
      <c r="OKD20" s="103"/>
      <c r="OKE20" s="103"/>
      <c r="OKF20" s="103"/>
      <c r="OKG20" s="103"/>
      <c r="OKH20" s="103"/>
      <c r="OKI20" s="103"/>
      <c r="OKJ20" s="103"/>
      <c r="OKK20" s="103"/>
      <c r="OKL20" s="103"/>
      <c r="OKM20" s="103"/>
      <c r="OKN20" s="103"/>
      <c r="OKO20" s="103"/>
      <c r="OKP20" s="103"/>
      <c r="OKQ20" s="103"/>
      <c r="OKR20" s="103"/>
      <c r="OKS20" s="103"/>
      <c r="OKT20" s="103"/>
      <c r="OKU20" s="103"/>
      <c r="OKV20" s="103"/>
      <c r="OKW20" s="103"/>
      <c r="OKX20" s="103"/>
      <c r="OKY20" s="103"/>
      <c r="OKZ20" s="103"/>
      <c r="OLA20" s="103"/>
      <c r="OLB20" s="103"/>
      <c r="OLC20" s="103"/>
      <c r="OLD20" s="103"/>
      <c r="OLE20" s="103"/>
      <c r="OLF20" s="103"/>
      <c r="OLG20" s="103"/>
      <c r="OLH20" s="103"/>
      <c r="OLI20" s="103"/>
      <c r="OLJ20" s="103"/>
      <c r="OLK20" s="103"/>
      <c r="OLL20" s="103"/>
      <c r="OLM20" s="103"/>
      <c r="OLN20" s="103"/>
      <c r="OLO20" s="103"/>
      <c r="OLP20" s="103"/>
      <c r="OLQ20" s="103"/>
      <c r="OLR20" s="103"/>
      <c r="OLS20" s="103"/>
      <c r="OLT20" s="103"/>
      <c r="OLU20" s="103"/>
      <c r="OLV20" s="103"/>
      <c r="OLW20" s="103"/>
      <c r="OLX20" s="103"/>
      <c r="OLY20" s="103"/>
      <c r="OLZ20" s="103"/>
      <c r="OMA20" s="103"/>
      <c r="OMB20" s="103"/>
      <c r="OMC20" s="103"/>
      <c r="OMD20" s="103"/>
      <c r="OME20" s="103"/>
      <c r="OMF20" s="103"/>
      <c r="OMG20" s="103"/>
      <c r="OMH20" s="103"/>
      <c r="OMI20" s="103"/>
      <c r="OMJ20" s="103"/>
      <c r="OMK20" s="103"/>
      <c r="OML20" s="103"/>
      <c r="OMM20" s="103"/>
      <c r="OMN20" s="103"/>
      <c r="OMO20" s="103"/>
      <c r="OMP20" s="103"/>
      <c r="OMQ20" s="103"/>
      <c r="OMR20" s="103"/>
      <c r="OMS20" s="103"/>
      <c r="OMT20" s="103"/>
      <c r="OMU20" s="103"/>
      <c r="OMV20" s="103"/>
      <c r="OMW20" s="103"/>
      <c r="OMX20" s="103"/>
      <c r="OMY20" s="103"/>
      <c r="OMZ20" s="103"/>
      <c r="ONA20" s="103"/>
      <c r="ONB20" s="103"/>
      <c r="ONC20" s="103"/>
      <c r="OND20" s="103"/>
      <c r="ONE20" s="103"/>
      <c r="ONF20" s="103"/>
      <c r="ONG20" s="103"/>
      <c r="ONH20" s="103"/>
      <c r="ONI20" s="103"/>
      <c r="ONJ20" s="103"/>
      <c r="ONK20" s="103"/>
      <c r="ONL20" s="103"/>
      <c r="ONM20" s="103"/>
      <c r="ONN20" s="103"/>
      <c r="ONO20" s="103"/>
      <c r="ONP20" s="103"/>
      <c r="ONQ20" s="103"/>
      <c r="ONR20" s="103"/>
      <c r="ONS20" s="103"/>
      <c r="ONT20" s="103"/>
      <c r="ONU20" s="103"/>
      <c r="ONV20" s="103"/>
      <c r="ONW20" s="103"/>
      <c r="ONX20" s="103"/>
      <c r="ONY20" s="103"/>
      <c r="ONZ20" s="103"/>
      <c r="OOA20" s="103"/>
      <c r="OOB20" s="103"/>
      <c r="OOC20" s="103"/>
      <c r="OOD20" s="103"/>
      <c r="OOE20" s="103"/>
      <c r="OOF20" s="103"/>
      <c r="OOG20" s="103"/>
      <c r="OOH20" s="103"/>
      <c r="OOI20" s="103"/>
      <c r="OOJ20" s="103"/>
      <c r="OOK20" s="103"/>
      <c r="OOL20" s="103"/>
      <c r="OOM20" s="103"/>
      <c r="OON20" s="103"/>
      <c r="OOO20" s="103"/>
      <c r="OOP20" s="103"/>
      <c r="OOQ20" s="103"/>
      <c r="OOR20" s="103"/>
      <c r="OOS20" s="103"/>
      <c r="OOT20" s="103"/>
      <c r="OOU20" s="103"/>
      <c r="OOV20" s="103"/>
      <c r="OOW20" s="103"/>
      <c r="OOX20" s="103"/>
      <c r="OOY20" s="103"/>
      <c r="OOZ20" s="103"/>
      <c r="OPA20" s="103"/>
      <c r="OPB20" s="103"/>
      <c r="OPC20" s="103"/>
      <c r="OPD20" s="103"/>
      <c r="OPE20" s="103"/>
      <c r="OPF20" s="103"/>
      <c r="OPG20" s="103"/>
      <c r="OPH20" s="103"/>
      <c r="OPI20" s="103"/>
      <c r="OPJ20" s="103"/>
      <c r="OPK20" s="103"/>
      <c r="OPL20" s="103"/>
      <c r="OPM20" s="103"/>
      <c r="OPN20" s="103"/>
      <c r="OPO20" s="103"/>
      <c r="OPP20" s="103"/>
      <c r="OPQ20" s="103"/>
      <c r="OPR20" s="103"/>
      <c r="OPS20" s="103"/>
      <c r="OPT20" s="103"/>
      <c r="OPU20" s="103"/>
      <c r="OPV20" s="103"/>
      <c r="OPW20" s="103"/>
      <c r="OPX20" s="103"/>
      <c r="OPY20" s="103"/>
      <c r="OPZ20" s="103"/>
      <c r="OQA20" s="103"/>
      <c r="OQB20" s="103"/>
      <c r="OQC20" s="103"/>
      <c r="OQD20" s="103"/>
      <c r="OQE20" s="103"/>
      <c r="OQF20" s="103"/>
      <c r="OQG20" s="103"/>
      <c r="OQH20" s="103"/>
      <c r="OQI20" s="103"/>
      <c r="OQJ20" s="103"/>
      <c r="OQK20" s="103"/>
      <c r="OQL20" s="103"/>
      <c r="OQM20" s="103"/>
      <c r="OQN20" s="103"/>
      <c r="OQO20" s="103"/>
      <c r="OQP20" s="103"/>
      <c r="OQQ20" s="103"/>
      <c r="OQR20" s="103"/>
      <c r="OQS20" s="103"/>
      <c r="OQT20" s="103"/>
      <c r="OQU20" s="103"/>
      <c r="OQV20" s="103"/>
      <c r="OQW20" s="103"/>
      <c r="OQX20" s="103"/>
      <c r="OQY20" s="103"/>
      <c r="OQZ20" s="103"/>
      <c r="ORA20" s="103"/>
      <c r="ORB20" s="103"/>
      <c r="ORC20" s="103"/>
      <c r="ORD20" s="103"/>
      <c r="ORE20" s="103"/>
      <c r="ORF20" s="103"/>
      <c r="ORG20" s="103"/>
      <c r="ORH20" s="103"/>
      <c r="ORI20" s="103"/>
      <c r="ORJ20" s="103"/>
      <c r="ORK20" s="103"/>
      <c r="ORL20" s="103"/>
      <c r="ORM20" s="103"/>
      <c r="ORN20" s="103"/>
      <c r="ORO20" s="103"/>
      <c r="ORP20" s="103"/>
      <c r="ORQ20" s="103"/>
      <c r="ORR20" s="103"/>
      <c r="ORS20" s="103"/>
      <c r="ORT20" s="103"/>
      <c r="ORU20" s="103"/>
      <c r="ORV20" s="103"/>
      <c r="ORW20" s="103"/>
      <c r="ORX20" s="103"/>
      <c r="ORY20" s="103"/>
      <c r="ORZ20" s="103"/>
      <c r="OSA20" s="103"/>
      <c r="OSB20" s="103"/>
      <c r="OSC20" s="103"/>
      <c r="OSD20" s="103"/>
      <c r="OSE20" s="103"/>
      <c r="OSF20" s="103"/>
      <c r="OSG20" s="103"/>
      <c r="OSH20" s="103"/>
      <c r="OSI20" s="103"/>
      <c r="OSJ20" s="103"/>
      <c r="OSK20" s="103"/>
      <c r="OSL20" s="103"/>
      <c r="OSM20" s="103"/>
      <c r="OSN20" s="103"/>
      <c r="OSO20" s="103"/>
      <c r="OSP20" s="103"/>
      <c r="OSQ20" s="103"/>
      <c r="OSR20" s="103"/>
      <c r="OSS20" s="103"/>
      <c r="OST20" s="103"/>
      <c r="OSU20" s="103"/>
      <c r="OSV20" s="103"/>
      <c r="OSW20" s="103"/>
      <c r="OSX20" s="103"/>
      <c r="OSY20" s="103"/>
      <c r="OSZ20" s="103"/>
      <c r="OTA20" s="103"/>
      <c r="OTB20" s="103"/>
      <c r="OTC20" s="103"/>
      <c r="OTD20" s="103"/>
      <c r="OTE20" s="103"/>
      <c r="OTF20" s="103"/>
      <c r="OTG20" s="103"/>
      <c r="OTH20" s="103"/>
      <c r="OTI20" s="103"/>
      <c r="OTJ20" s="103"/>
      <c r="OTK20" s="103"/>
      <c r="OTL20" s="103"/>
      <c r="OTM20" s="103"/>
      <c r="OTN20" s="103"/>
      <c r="OTO20" s="103"/>
      <c r="OTP20" s="103"/>
      <c r="OTQ20" s="103"/>
      <c r="OTR20" s="103"/>
      <c r="OTS20" s="103"/>
      <c r="OTT20" s="103"/>
      <c r="OTU20" s="103"/>
      <c r="OTV20" s="103"/>
      <c r="OTW20" s="103"/>
      <c r="OTX20" s="103"/>
      <c r="OTY20" s="103"/>
      <c r="OTZ20" s="103"/>
      <c r="OUA20" s="103"/>
      <c r="OUB20" s="103"/>
      <c r="OUC20" s="103"/>
      <c r="OUD20" s="103"/>
      <c r="OUE20" s="103"/>
      <c r="OUF20" s="103"/>
      <c r="OUG20" s="103"/>
      <c r="OUH20" s="103"/>
      <c r="OUI20" s="103"/>
      <c r="OUJ20" s="103"/>
      <c r="OUK20" s="103"/>
      <c r="OUL20" s="103"/>
      <c r="OUM20" s="103"/>
      <c r="OUN20" s="103"/>
      <c r="OUO20" s="103"/>
      <c r="OUP20" s="103"/>
      <c r="OUQ20" s="103"/>
      <c r="OUR20" s="103"/>
      <c r="OUS20" s="103"/>
      <c r="OUT20" s="103"/>
      <c r="OUU20" s="103"/>
      <c r="OUV20" s="103"/>
      <c r="OUW20" s="103"/>
      <c r="OUX20" s="103"/>
      <c r="OUY20" s="103"/>
      <c r="OUZ20" s="103"/>
      <c r="OVA20" s="103"/>
      <c r="OVB20" s="103"/>
      <c r="OVC20" s="103"/>
      <c r="OVD20" s="103"/>
      <c r="OVE20" s="103"/>
      <c r="OVF20" s="103"/>
      <c r="OVG20" s="103"/>
      <c r="OVH20" s="103"/>
      <c r="OVI20" s="103"/>
      <c r="OVJ20" s="103"/>
      <c r="OVK20" s="103"/>
      <c r="OVL20" s="103"/>
      <c r="OVM20" s="103"/>
      <c r="OVN20" s="103"/>
      <c r="OVO20" s="103"/>
      <c r="OVP20" s="103"/>
      <c r="OVQ20" s="103"/>
      <c r="OVR20" s="103"/>
      <c r="OVS20" s="103"/>
      <c r="OVT20" s="103"/>
      <c r="OVU20" s="103"/>
      <c r="OVV20" s="103"/>
      <c r="OVW20" s="103"/>
      <c r="OVX20" s="103"/>
      <c r="OVY20" s="103"/>
      <c r="OVZ20" s="103"/>
      <c r="OWA20" s="103"/>
      <c r="OWB20" s="103"/>
      <c r="OWC20" s="103"/>
      <c r="OWD20" s="103"/>
      <c r="OWE20" s="103"/>
      <c r="OWF20" s="103"/>
      <c r="OWG20" s="103"/>
      <c r="OWH20" s="103"/>
      <c r="OWI20" s="103"/>
      <c r="OWJ20" s="103"/>
      <c r="OWK20" s="103"/>
      <c r="OWL20" s="103"/>
      <c r="OWM20" s="103"/>
      <c r="OWN20" s="103"/>
      <c r="OWO20" s="103"/>
      <c r="OWP20" s="103"/>
      <c r="OWQ20" s="103"/>
      <c r="OWR20" s="103"/>
      <c r="OWS20" s="103"/>
      <c r="OWT20" s="103"/>
      <c r="OWU20" s="103"/>
      <c r="OWV20" s="103"/>
      <c r="OWW20" s="103"/>
      <c r="OWX20" s="103"/>
      <c r="OWY20" s="103"/>
      <c r="OWZ20" s="103"/>
      <c r="OXA20" s="103"/>
      <c r="OXB20" s="103"/>
      <c r="OXC20" s="103"/>
      <c r="OXD20" s="103"/>
      <c r="OXE20" s="103"/>
      <c r="OXF20" s="103"/>
      <c r="OXG20" s="103"/>
      <c r="OXH20" s="103"/>
      <c r="OXI20" s="103"/>
      <c r="OXJ20" s="103"/>
      <c r="OXK20" s="103"/>
      <c r="OXL20" s="103"/>
      <c r="OXM20" s="103"/>
      <c r="OXN20" s="103"/>
      <c r="OXO20" s="103"/>
      <c r="OXP20" s="103"/>
      <c r="OXQ20" s="103"/>
      <c r="OXR20" s="103"/>
      <c r="OXS20" s="103"/>
      <c r="OXT20" s="103"/>
      <c r="OXU20" s="103"/>
      <c r="OXV20" s="103"/>
      <c r="OXW20" s="103"/>
      <c r="OXX20" s="103"/>
      <c r="OXY20" s="103"/>
      <c r="OXZ20" s="103"/>
      <c r="OYA20" s="103"/>
      <c r="OYB20" s="103"/>
      <c r="OYC20" s="103"/>
      <c r="OYD20" s="103"/>
      <c r="OYE20" s="103"/>
      <c r="OYF20" s="103"/>
      <c r="OYG20" s="103"/>
      <c r="OYH20" s="103"/>
      <c r="OYI20" s="103"/>
      <c r="OYJ20" s="103"/>
      <c r="OYK20" s="103"/>
      <c r="OYL20" s="103"/>
      <c r="OYM20" s="103"/>
      <c r="OYN20" s="103"/>
      <c r="OYO20" s="103"/>
      <c r="OYP20" s="103"/>
      <c r="OYQ20" s="103"/>
      <c r="OYR20" s="103"/>
      <c r="OYS20" s="103"/>
      <c r="OYT20" s="103"/>
      <c r="OYU20" s="103"/>
      <c r="OYV20" s="103"/>
      <c r="OYW20" s="103"/>
      <c r="OYX20" s="103"/>
      <c r="OYY20" s="103"/>
      <c r="OYZ20" s="103"/>
      <c r="OZA20" s="103"/>
      <c r="OZB20" s="103"/>
      <c r="OZC20" s="103"/>
      <c r="OZD20" s="103"/>
      <c r="OZE20" s="103"/>
      <c r="OZF20" s="103"/>
      <c r="OZG20" s="103"/>
      <c r="OZH20" s="103"/>
      <c r="OZI20" s="103"/>
      <c r="OZJ20" s="103"/>
      <c r="OZK20" s="103"/>
      <c r="OZL20" s="103"/>
      <c r="OZM20" s="103"/>
      <c r="OZN20" s="103"/>
      <c r="OZO20" s="103"/>
      <c r="OZP20" s="103"/>
      <c r="OZQ20" s="103"/>
      <c r="OZR20" s="103"/>
      <c r="OZS20" s="103"/>
      <c r="OZT20" s="103"/>
      <c r="OZU20" s="103"/>
      <c r="OZV20" s="103"/>
      <c r="OZW20" s="103"/>
      <c r="OZX20" s="103"/>
      <c r="OZY20" s="103"/>
      <c r="OZZ20" s="103"/>
      <c r="PAA20" s="103"/>
      <c r="PAB20" s="103"/>
      <c r="PAC20" s="103"/>
      <c r="PAD20" s="103"/>
      <c r="PAE20" s="103"/>
      <c r="PAF20" s="103"/>
      <c r="PAG20" s="103"/>
      <c r="PAH20" s="103"/>
      <c r="PAI20" s="103"/>
      <c r="PAJ20" s="103"/>
      <c r="PAK20" s="103"/>
      <c r="PAL20" s="103"/>
      <c r="PAM20" s="103"/>
      <c r="PAN20" s="103"/>
      <c r="PAO20" s="103"/>
      <c r="PAP20" s="103"/>
      <c r="PAQ20" s="103"/>
      <c r="PAR20" s="103"/>
      <c r="PAS20" s="103"/>
      <c r="PAT20" s="103"/>
      <c r="PAU20" s="103"/>
      <c r="PAV20" s="103"/>
      <c r="PAW20" s="103"/>
      <c r="PAX20" s="103"/>
      <c r="PAY20" s="103"/>
      <c r="PAZ20" s="103"/>
      <c r="PBA20" s="103"/>
      <c r="PBB20" s="103"/>
      <c r="PBC20" s="103"/>
      <c r="PBD20" s="103"/>
      <c r="PBE20" s="103"/>
      <c r="PBF20" s="103"/>
      <c r="PBG20" s="103"/>
      <c r="PBH20" s="103"/>
      <c r="PBI20" s="103"/>
      <c r="PBJ20" s="103"/>
      <c r="PBK20" s="103"/>
      <c r="PBL20" s="103"/>
      <c r="PBM20" s="103"/>
      <c r="PBN20" s="103"/>
      <c r="PBO20" s="103"/>
      <c r="PBP20" s="103"/>
      <c r="PBQ20" s="103"/>
      <c r="PBR20" s="103"/>
      <c r="PBS20" s="103"/>
      <c r="PBT20" s="103"/>
      <c r="PBU20" s="103"/>
      <c r="PBV20" s="103"/>
      <c r="PBW20" s="103"/>
      <c r="PBX20" s="103"/>
      <c r="PBY20" s="103"/>
      <c r="PBZ20" s="103"/>
      <c r="PCA20" s="103"/>
      <c r="PCB20" s="103"/>
      <c r="PCC20" s="103"/>
      <c r="PCD20" s="103"/>
      <c r="PCE20" s="103"/>
      <c r="PCF20" s="103"/>
      <c r="PCG20" s="103"/>
      <c r="PCH20" s="103"/>
      <c r="PCI20" s="103"/>
      <c r="PCJ20" s="103"/>
      <c r="PCK20" s="103"/>
      <c r="PCL20" s="103"/>
      <c r="PCM20" s="103"/>
      <c r="PCN20" s="103"/>
      <c r="PCO20" s="103"/>
      <c r="PCP20" s="103"/>
      <c r="PCQ20" s="103"/>
      <c r="PCR20" s="103"/>
      <c r="PCS20" s="103"/>
      <c r="PCT20" s="103"/>
      <c r="PCU20" s="103"/>
      <c r="PCV20" s="103"/>
      <c r="PCW20" s="103"/>
      <c r="PCX20" s="103"/>
      <c r="PCY20" s="103"/>
      <c r="PCZ20" s="103"/>
      <c r="PDA20" s="103"/>
      <c r="PDB20" s="103"/>
      <c r="PDC20" s="103"/>
      <c r="PDD20" s="103"/>
      <c r="PDE20" s="103"/>
      <c r="PDF20" s="103"/>
      <c r="PDG20" s="103"/>
      <c r="PDH20" s="103"/>
      <c r="PDI20" s="103"/>
      <c r="PDJ20" s="103"/>
      <c r="PDK20" s="103"/>
      <c r="PDL20" s="103"/>
      <c r="PDM20" s="103"/>
      <c r="PDN20" s="103"/>
      <c r="PDO20" s="103"/>
      <c r="PDP20" s="103"/>
      <c r="PDQ20" s="103"/>
      <c r="PDR20" s="103"/>
      <c r="PDS20" s="103"/>
      <c r="PDT20" s="103"/>
      <c r="PDU20" s="103"/>
      <c r="PDV20" s="103"/>
      <c r="PDW20" s="103"/>
      <c r="PDX20" s="103"/>
      <c r="PDY20" s="103"/>
      <c r="PDZ20" s="103"/>
      <c r="PEA20" s="103"/>
      <c r="PEB20" s="103"/>
      <c r="PEC20" s="103"/>
      <c r="PED20" s="103"/>
      <c r="PEE20" s="103"/>
      <c r="PEF20" s="103"/>
      <c r="PEG20" s="103"/>
      <c r="PEH20" s="103"/>
      <c r="PEI20" s="103"/>
      <c r="PEJ20" s="103"/>
      <c r="PEK20" s="103"/>
      <c r="PEL20" s="103"/>
      <c r="PEM20" s="103"/>
      <c r="PEN20" s="103"/>
      <c r="PEO20" s="103"/>
      <c r="PEP20" s="103"/>
      <c r="PEQ20" s="103"/>
      <c r="PER20" s="103"/>
      <c r="PES20" s="103"/>
      <c r="PET20" s="103"/>
      <c r="PEU20" s="103"/>
      <c r="PEV20" s="103"/>
      <c r="PEW20" s="103"/>
      <c r="PEX20" s="103"/>
      <c r="PEY20" s="103"/>
      <c r="PEZ20" s="103"/>
      <c r="PFA20" s="103"/>
      <c r="PFB20" s="103"/>
      <c r="PFC20" s="103"/>
      <c r="PFD20" s="103"/>
      <c r="PFE20" s="103"/>
      <c r="PFF20" s="103"/>
      <c r="PFG20" s="103"/>
      <c r="PFH20" s="103"/>
      <c r="PFI20" s="103"/>
      <c r="PFJ20" s="103"/>
      <c r="PFK20" s="103"/>
      <c r="PFL20" s="103"/>
      <c r="PFM20" s="103"/>
      <c r="PFN20" s="103"/>
      <c r="PFO20" s="103"/>
      <c r="PFP20" s="103"/>
      <c r="PFQ20" s="103"/>
      <c r="PFR20" s="103"/>
      <c r="PFS20" s="103"/>
      <c r="PFT20" s="103"/>
      <c r="PFU20" s="103"/>
      <c r="PFV20" s="103"/>
      <c r="PFW20" s="103"/>
      <c r="PFX20" s="103"/>
      <c r="PFY20" s="103"/>
      <c r="PFZ20" s="103"/>
      <c r="PGA20" s="103"/>
      <c r="PGB20" s="103"/>
      <c r="PGC20" s="103"/>
      <c r="PGD20" s="103"/>
      <c r="PGE20" s="103"/>
      <c r="PGF20" s="103"/>
      <c r="PGG20" s="103"/>
      <c r="PGH20" s="103"/>
      <c r="PGI20" s="103"/>
      <c r="PGJ20" s="103"/>
      <c r="PGK20" s="103"/>
      <c r="PGL20" s="103"/>
      <c r="PGM20" s="103"/>
      <c r="PGN20" s="103"/>
      <c r="PGO20" s="103"/>
      <c r="PGP20" s="103"/>
      <c r="PGQ20" s="103"/>
      <c r="PGR20" s="103"/>
      <c r="PGS20" s="103"/>
      <c r="PGT20" s="103"/>
      <c r="PGU20" s="103"/>
      <c r="PGV20" s="103"/>
      <c r="PGW20" s="103"/>
      <c r="PGX20" s="103"/>
      <c r="PGY20" s="103"/>
      <c r="PGZ20" s="103"/>
      <c r="PHA20" s="103"/>
      <c r="PHB20" s="103"/>
      <c r="PHC20" s="103"/>
      <c r="PHD20" s="103"/>
      <c r="PHE20" s="103"/>
      <c r="PHF20" s="103"/>
      <c r="PHG20" s="103"/>
      <c r="PHH20" s="103"/>
      <c r="PHI20" s="103"/>
      <c r="PHJ20" s="103"/>
      <c r="PHK20" s="103"/>
      <c r="PHL20" s="103"/>
      <c r="PHM20" s="103"/>
      <c r="PHN20" s="103"/>
      <c r="PHO20" s="103"/>
      <c r="PHP20" s="103"/>
      <c r="PHQ20" s="103"/>
      <c r="PHR20" s="103"/>
      <c r="PHS20" s="103"/>
      <c r="PHT20" s="103"/>
      <c r="PHU20" s="103"/>
      <c r="PHV20" s="103"/>
      <c r="PHW20" s="103"/>
      <c r="PHX20" s="103"/>
      <c r="PHY20" s="103"/>
      <c r="PHZ20" s="103"/>
      <c r="PIA20" s="103"/>
      <c r="PIB20" s="103"/>
      <c r="PIC20" s="103"/>
      <c r="PID20" s="103"/>
      <c r="PIE20" s="103"/>
      <c r="PIF20" s="103"/>
      <c r="PIG20" s="103"/>
      <c r="PIH20" s="103"/>
      <c r="PII20" s="103"/>
      <c r="PIJ20" s="103"/>
      <c r="PIK20" s="103"/>
      <c r="PIL20" s="103"/>
      <c r="PIM20" s="103"/>
      <c r="PIN20" s="103"/>
      <c r="PIO20" s="103"/>
      <c r="PIP20" s="103"/>
      <c r="PIQ20" s="103"/>
      <c r="PIR20" s="103"/>
      <c r="PIS20" s="103"/>
      <c r="PIT20" s="103"/>
      <c r="PIU20" s="103"/>
      <c r="PIV20" s="103"/>
      <c r="PIW20" s="103"/>
      <c r="PIX20" s="103"/>
      <c r="PIY20" s="103"/>
      <c r="PIZ20" s="103"/>
      <c r="PJA20" s="103"/>
      <c r="PJB20" s="103"/>
      <c r="PJC20" s="103"/>
      <c r="PJD20" s="103"/>
      <c r="PJE20" s="103"/>
      <c r="PJF20" s="103"/>
      <c r="PJG20" s="103"/>
      <c r="PJH20" s="103"/>
      <c r="PJI20" s="103"/>
      <c r="PJJ20" s="103"/>
      <c r="PJK20" s="103"/>
      <c r="PJL20" s="103"/>
      <c r="PJM20" s="103"/>
      <c r="PJN20" s="103"/>
      <c r="PJO20" s="103"/>
      <c r="PJP20" s="103"/>
      <c r="PJQ20" s="103"/>
      <c r="PJR20" s="103"/>
      <c r="PJS20" s="103"/>
      <c r="PJT20" s="103"/>
      <c r="PJU20" s="103"/>
      <c r="PJV20" s="103"/>
      <c r="PJW20" s="103"/>
      <c r="PJX20" s="103"/>
      <c r="PJY20" s="103"/>
      <c r="PJZ20" s="103"/>
      <c r="PKA20" s="103"/>
      <c r="PKB20" s="103"/>
      <c r="PKC20" s="103"/>
      <c r="PKD20" s="103"/>
      <c r="PKE20" s="103"/>
      <c r="PKF20" s="103"/>
      <c r="PKG20" s="103"/>
      <c r="PKH20" s="103"/>
      <c r="PKI20" s="103"/>
      <c r="PKJ20" s="103"/>
      <c r="PKK20" s="103"/>
      <c r="PKL20" s="103"/>
      <c r="PKM20" s="103"/>
      <c r="PKN20" s="103"/>
      <c r="PKO20" s="103"/>
      <c r="PKP20" s="103"/>
      <c r="PKQ20" s="103"/>
      <c r="PKR20" s="103"/>
      <c r="PKS20" s="103"/>
      <c r="PKT20" s="103"/>
      <c r="PKU20" s="103"/>
      <c r="PKV20" s="103"/>
      <c r="PKW20" s="103"/>
      <c r="PKX20" s="103"/>
      <c r="PKY20" s="103"/>
      <c r="PKZ20" s="103"/>
      <c r="PLA20" s="103"/>
      <c r="PLB20" s="103"/>
      <c r="PLC20" s="103"/>
      <c r="PLD20" s="103"/>
      <c r="PLE20" s="103"/>
      <c r="PLF20" s="103"/>
      <c r="PLG20" s="103"/>
      <c r="PLH20" s="103"/>
      <c r="PLI20" s="103"/>
      <c r="PLJ20" s="103"/>
      <c r="PLK20" s="103"/>
      <c r="PLL20" s="103"/>
      <c r="PLM20" s="103"/>
      <c r="PLN20" s="103"/>
      <c r="PLO20" s="103"/>
      <c r="PLP20" s="103"/>
      <c r="PLQ20" s="103"/>
      <c r="PLR20" s="103"/>
      <c r="PLS20" s="103"/>
      <c r="PLT20" s="103"/>
      <c r="PLU20" s="103"/>
      <c r="PLV20" s="103"/>
      <c r="PLW20" s="103"/>
      <c r="PLX20" s="103"/>
      <c r="PLY20" s="103"/>
      <c r="PLZ20" s="103"/>
      <c r="PMA20" s="103"/>
      <c r="PMB20" s="103"/>
      <c r="PMC20" s="103"/>
      <c r="PMD20" s="103"/>
      <c r="PME20" s="103"/>
      <c r="PMF20" s="103"/>
      <c r="PMG20" s="103"/>
      <c r="PMH20" s="103"/>
      <c r="PMI20" s="103"/>
      <c r="PMJ20" s="103"/>
      <c r="PMK20" s="103"/>
      <c r="PML20" s="103"/>
      <c r="PMM20" s="103"/>
      <c r="PMN20" s="103"/>
      <c r="PMO20" s="103"/>
      <c r="PMP20" s="103"/>
      <c r="PMQ20" s="103"/>
      <c r="PMR20" s="103"/>
      <c r="PMS20" s="103"/>
      <c r="PMT20" s="103"/>
      <c r="PMU20" s="103"/>
      <c r="PMV20" s="103"/>
      <c r="PMW20" s="103"/>
      <c r="PMX20" s="103"/>
      <c r="PMY20" s="103"/>
      <c r="PMZ20" s="103"/>
      <c r="PNA20" s="103"/>
      <c r="PNB20" s="103"/>
      <c r="PNC20" s="103"/>
      <c r="PND20" s="103"/>
      <c r="PNE20" s="103"/>
      <c r="PNF20" s="103"/>
      <c r="PNG20" s="103"/>
      <c r="PNH20" s="103"/>
      <c r="PNI20" s="103"/>
      <c r="PNJ20" s="103"/>
      <c r="PNK20" s="103"/>
      <c r="PNL20" s="103"/>
      <c r="PNM20" s="103"/>
      <c r="PNN20" s="103"/>
      <c r="PNO20" s="103"/>
      <c r="PNP20" s="103"/>
      <c r="PNQ20" s="103"/>
      <c r="PNR20" s="103"/>
      <c r="PNS20" s="103"/>
      <c r="PNT20" s="103"/>
      <c r="PNU20" s="103"/>
      <c r="PNV20" s="103"/>
      <c r="PNW20" s="103"/>
      <c r="PNX20" s="103"/>
      <c r="PNY20" s="103"/>
      <c r="PNZ20" s="103"/>
      <c r="POA20" s="103"/>
      <c r="POB20" s="103"/>
      <c r="POC20" s="103"/>
      <c r="POD20" s="103"/>
      <c r="POE20" s="103"/>
      <c r="POF20" s="103"/>
      <c r="POG20" s="103"/>
      <c r="POH20" s="103"/>
      <c r="POI20" s="103"/>
      <c r="POJ20" s="103"/>
      <c r="POK20" s="103"/>
      <c r="POL20" s="103"/>
      <c r="POM20" s="103"/>
      <c r="PON20" s="103"/>
      <c r="POO20" s="103"/>
      <c r="POP20" s="103"/>
      <c r="POQ20" s="103"/>
      <c r="POR20" s="103"/>
      <c r="POS20" s="103"/>
      <c r="POT20" s="103"/>
      <c r="POU20" s="103"/>
      <c r="POV20" s="103"/>
      <c r="POW20" s="103"/>
      <c r="POX20" s="103"/>
      <c r="POY20" s="103"/>
      <c r="POZ20" s="103"/>
      <c r="PPA20" s="103"/>
      <c r="PPB20" s="103"/>
      <c r="PPC20" s="103"/>
      <c r="PPD20" s="103"/>
      <c r="PPE20" s="103"/>
      <c r="PPF20" s="103"/>
      <c r="PPG20" s="103"/>
      <c r="PPH20" s="103"/>
      <c r="PPI20" s="103"/>
      <c r="PPJ20" s="103"/>
      <c r="PPK20" s="103"/>
      <c r="PPL20" s="103"/>
      <c r="PPM20" s="103"/>
      <c r="PPN20" s="103"/>
      <c r="PPO20" s="103"/>
      <c r="PPP20" s="103"/>
      <c r="PPQ20" s="103"/>
      <c r="PPR20" s="103"/>
      <c r="PPS20" s="103"/>
      <c r="PPT20" s="103"/>
      <c r="PPU20" s="103"/>
      <c r="PPV20" s="103"/>
      <c r="PPW20" s="103"/>
      <c r="PPX20" s="103"/>
      <c r="PPY20" s="103"/>
      <c r="PPZ20" s="103"/>
      <c r="PQA20" s="103"/>
      <c r="PQB20" s="103"/>
      <c r="PQC20" s="103"/>
      <c r="PQD20" s="103"/>
      <c r="PQE20" s="103"/>
      <c r="PQF20" s="103"/>
      <c r="PQG20" s="103"/>
      <c r="PQH20" s="103"/>
      <c r="PQI20" s="103"/>
      <c r="PQJ20" s="103"/>
      <c r="PQK20" s="103"/>
      <c r="PQL20" s="103"/>
      <c r="PQM20" s="103"/>
      <c r="PQN20" s="103"/>
      <c r="PQO20" s="103"/>
      <c r="PQP20" s="103"/>
      <c r="PQQ20" s="103"/>
      <c r="PQR20" s="103"/>
      <c r="PQS20" s="103"/>
      <c r="PQT20" s="103"/>
      <c r="PQU20" s="103"/>
      <c r="PQV20" s="103"/>
      <c r="PQW20" s="103"/>
      <c r="PQX20" s="103"/>
      <c r="PQY20" s="103"/>
      <c r="PQZ20" s="103"/>
      <c r="PRA20" s="103"/>
      <c r="PRB20" s="103"/>
      <c r="PRC20" s="103"/>
      <c r="PRD20" s="103"/>
      <c r="PRE20" s="103"/>
      <c r="PRF20" s="103"/>
      <c r="PRG20" s="103"/>
      <c r="PRH20" s="103"/>
      <c r="PRI20" s="103"/>
      <c r="PRJ20" s="103"/>
      <c r="PRK20" s="103"/>
      <c r="PRL20" s="103"/>
      <c r="PRM20" s="103"/>
      <c r="PRN20" s="103"/>
      <c r="PRO20" s="103"/>
      <c r="PRP20" s="103"/>
      <c r="PRQ20" s="103"/>
      <c r="PRR20" s="103"/>
      <c r="PRS20" s="103"/>
      <c r="PRT20" s="103"/>
      <c r="PRU20" s="103"/>
      <c r="PRV20" s="103"/>
      <c r="PRW20" s="103"/>
      <c r="PRX20" s="103"/>
      <c r="PRY20" s="103"/>
      <c r="PRZ20" s="103"/>
      <c r="PSA20" s="103"/>
      <c r="PSB20" s="103"/>
      <c r="PSC20" s="103"/>
      <c r="PSD20" s="103"/>
      <c r="PSE20" s="103"/>
      <c r="PSF20" s="103"/>
      <c r="PSG20" s="103"/>
      <c r="PSH20" s="103"/>
      <c r="PSI20" s="103"/>
      <c r="PSJ20" s="103"/>
      <c r="PSK20" s="103"/>
      <c r="PSL20" s="103"/>
      <c r="PSM20" s="103"/>
      <c r="PSN20" s="103"/>
      <c r="PSO20" s="103"/>
      <c r="PSP20" s="103"/>
      <c r="PSQ20" s="103"/>
      <c r="PSR20" s="103"/>
      <c r="PSS20" s="103"/>
      <c r="PST20" s="103"/>
      <c r="PSU20" s="103"/>
      <c r="PSV20" s="103"/>
      <c r="PSW20" s="103"/>
      <c r="PSX20" s="103"/>
      <c r="PSY20" s="103"/>
      <c r="PSZ20" s="103"/>
      <c r="PTA20" s="103"/>
      <c r="PTB20" s="103"/>
      <c r="PTC20" s="103"/>
      <c r="PTD20" s="103"/>
      <c r="PTE20" s="103"/>
      <c r="PTF20" s="103"/>
      <c r="PTG20" s="103"/>
      <c r="PTH20" s="103"/>
      <c r="PTI20" s="103"/>
      <c r="PTJ20" s="103"/>
      <c r="PTK20" s="103"/>
      <c r="PTL20" s="103"/>
      <c r="PTM20" s="103"/>
      <c r="PTN20" s="103"/>
      <c r="PTO20" s="103"/>
      <c r="PTP20" s="103"/>
      <c r="PTQ20" s="103"/>
      <c r="PTR20" s="103"/>
      <c r="PTS20" s="103"/>
      <c r="PTT20" s="103"/>
      <c r="PTU20" s="103"/>
      <c r="PTV20" s="103"/>
      <c r="PTW20" s="103"/>
      <c r="PTX20" s="103"/>
      <c r="PTY20" s="103"/>
      <c r="PTZ20" s="103"/>
      <c r="PUA20" s="103"/>
      <c r="PUB20" s="103"/>
      <c r="PUC20" s="103"/>
      <c r="PUD20" s="103"/>
      <c r="PUE20" s="103"/>
      <c r="PUF20" s="103"/>
      <c r="PUG20" s="103"/>
      <c r="PUH20" s="103"/>
      <c r="PUI20" s="103"/>
      <c r="PUJ20" s="103"/>
      <c r="PUK20" s="103"/>
      <c r="PUL20" s="103"/>
      <c r="PUM20" s="103"/>
      <c r="PUN20" s="103"/>
      <c r="PUO20" s="103"/>
      <c r="PUP20" s="103"/>
      <c r="PUQ20" s="103"/>
      <c r="PUR20" s="103"/>
      <c r="PUS20" s="103"/>
      <c r="PUT20" s="103"/>
      <c r="PUU20" s="103"/>
      <c r="PUV20" s="103"/>
      <c r="PUW20" s="103"/>
      <c r="PUX20" s="103"/>
      <c r="PUY20" s="103"/>
      <c r="PUZ20" s="103"/>
      <c r="PVA20" s="103"/>
      <c r="PVB20" s="103"/>
      <c r="PVC20" s="103"/>
      <c r="PVD20" s="103"/>
      <c r="PVE20" s="103"/>
      <c r="PVF20" s="103"/>
      <c r="PVG20" s="103"/>
      <c r="PVH20" s="103"/>
      <c r="PVI20" s="103"/>
      <c r="PVJ20" s="103"/>
      <c r="PVK20" s="103"/>
      <c r="PVL20" s="103"/>
      <c r="PVM20" s="103"/>
      <c r="PVN20" s="103"/>
      <c r="PVO20" s="103"/>
      <c r="PVP20" s="103"/>
      <c r="PVQ20" s="103"/>
      <c r="PVR20" s="103"/>
      <c r="PVS20" s="103"/>
      <c r="PVT20" s="103"/>
      <c r="PVU20" s="103"/>
      <c r="PVV20" s="103"/>
      <c r="PVW20" s="103"/>
      <c r="PVX20" s="103"/>
      <c r="PVY20" s="103"/>
      <c r="PVZ20" s="103"/>
      <c r="PWA20" s="103"/>
      <c r="PWB20" s="103"/>
      <c r="PWC20" s="103"/>
      <c r="PWD20" s="103"/>
      <c r="PWE20" s="103"/>
      <c r="PWF20" s="103"/>
      <c r="PWG20" s="103"/>
      <c r="PWH20" s="103"/>
      <c r="PWI20" s="103"/>
      <c r="PWJ20" s="103"/>
      <c r="PWK20" s="103"/>
      <c r="PWL20" s="103"/>
      <c r="PWM20" s="103"/>
      <c r="PWN20" s="103"/>
      <c r="PWO20" s="103"/>
      <c r="PWP20" s="103"/>
      <c r="PWQ20" s="103"/>
      <c r="PWR20" s="103"/>
      <c r="PWS20" s="103"/>
      <c r="PWT20" s="103"/>
      <c r="PWU20" s="103"/>
      <c r="PWV20" s="103"/>
      <c r="PWW20" s="103"/>
      <c r="PWX20" s="103"/>
      <c r="PWY20" s="103"/>
      <c r="PWZ20" s="103"/>
      <c r="PXA20" s="103"/>
      <c r="PXB20" s="103"/>
      <c r="PXC20" s="103"/>
      <c r="PXD20" s="103"/>
      <c r="PXE20" s="103"/>
      <c r="PXF20" s="103"/>
      <c r="PXG20" s="103"/>
      <c r="PXH20" s="103"/>
      <c r="PXI20" s="103"/>
      <c r="PXJ20" s="103"/>
      <c r="PXK20" s="103"/>
      <c r="PXL20" s="103"/>
      <c r="PXM20" s="103"/>
      <c r="PXN20" s="103"/>
      <c r="PXO20" s="103"/>
      <c r="PXP20" s="103"/>
      <c r="PXQ20" s="103"/>
      <c r="PXR20" s="103"/>
      <c r="PXS20" s="103"/>
      <c r="PXT20" s="103"/>
      <c r="PXU20" s="103"/>
      <c r="PXV20" s="103"/>
      <c r="PXW20" s="103"/>
      <c r="PXX20" s="103"/>
      <c r="PXY20" s="103"/>
      <c r="PXZ20" s="103"/>
      <c r="PYA20" s="103"/>
      <c r="PYB20" s="103"/>
      <c r="PYC20" s="103"/>
      <c r="PYD20" s="103"/>
      <c r="PYE20" s="103"/>
      <c r="PYF20" s="103"/>
      <c r="PYG20" s="103"/>
      <c r="PYH20" s="103"/>
      <c r="PYI20" s="103"/>
      <c r="PYJ20" s="103"/>
      <c r="PYK20" s="103"/>
      <c r="PYL20" s="103"/>
      <c r="PYM20" s="103"/>
      <c r="PYN20" s="103"/>
      <c r="PYO20" s="103"/>
      <c r="PYP20" s="103"/>
      <c r="PYQ20" s="103"/>
      <c r="PYR20" s="103"/>
      <c r="PYS20" s="103"/>
      <c r="PYT20" s="103"/>
      <c r="PYU20" s="103"/>
      <c r="PYV20" s="103"/>
      <c r="PYW20" s="103"/>
      <c r="PYX20" s="103"/>
      <c r="PYY20" s="103"/>
      <c r="PYZ20" s="103"/>
      <c r="PZA20" s="103"/>
      <c r="PZB20" s="103"/>
      <c r="PZC20" s="103"/>
      <c r="PZD20" s="103"/>
      <c r="PZE20" s="103"/>
      <c r="PZF20" s="103"/>
      <c r="PZG20" s="103"/>
      <c r="PZH20" s="103"/>
      <c r="PZI20" s="103"/>
      <c r="PZJ20" s="103"/>
      <c r="PZK20" s="103"/>
      <c r="PZL20" s="103"/>
      <c r="PZM20" s="103"/>
      <c r="PZN20" s="103"/>
      <c r="PZO20" s="103"/>
      <c r="PZP20" s="103"/>
      <c r="PZQ20" s="103"/>
      <c r="PZR20" s="103"/>
      <c r="PZS20" s="103"/>
      <c r="PZT20" s="103"/>
      <c r="PZU20" s="103"/>
      <c r="PZV20" s="103"/>
      <c r="PZW20" s="103"/>
      <c r="PZX20" s="103"/>
      <c r="PZY20" s="103"/>
      <c r="PZZ20" s="103"/>
      <c r="QAA20" s="103"/>
      <c r="QAB20" s="103"/>
      <c r="QAC20" s="103"/>
      <c r="QAD20" s="103"/>
      <c r="QAE20" s="103"/>
      <c r="QAF20" s="103"/>
      <c r="QAG20" s="103"/>
      <c r="QAH20" s="103"/>
      <c r="QAI20" s="103"/>
      <c r="QAJ20" s="103"/>
      <c r="QAK20" s="103"/>
      <c r="QAL20" s="103"/>
      <c r="QAM20" s="103"/>
      <c r="QAN20" s="103"/>
      <c r="QAO20" s="103"/>
      <c r="QAP20" s="103"/>
      <c r="QAQ20" s="103"/>
      <c r="QAR20" s="103"/>
      <c r="QAS20" s="103"/>
      <c r="QAT20" s="103"/>
      <c r="QAU20" s="103"/>
      <c r="QAV20" s="103"/>
      <c r="QAW20" s="103"/>
      <c r="QAX20" s="103"/>
      <c r="QAY20" s="103"/>
      <c r="QAZ20" s="103"/>
      <c r="QBA20" s="103"/>
      <c r="QBB20" s="103"/>
      <c r="QBC20" s="103"/>
      <c r="QBD20" s="103"/>
      <c r="QBE20" s="103"/>
      <c r="QBF20" s="103"/>
      <c r="QBG20" s="103"/>
      <c r="QBH20" s="103"/>
      <c r="QBI20" s="103"/>
      <c r="QBJ20" s="103"/>
      <c r="QBK20" s="103"/>
      <c r="QBL20" s="103"/>
      <c r="QBM20" s="103"/>
      <c r="QBN20" s="103"/>
      <c r="QBO20" s="103"/>
      <c r="QBP20" s="103"/>
      <c r="QBQ20" s="103"/>
      <c r="QBR20" s="103"/>
      <c r="QBS20" s="103"/>
      <c r="QBT20" s="103"/>
      <c r="QBU20" s="103"/>
      <c r="QBV20" s="103"/>
      <c r="QBW20" s="103"/>
      <c r="QBX20" s="103"/>
      <c r="QBY20" s="103"/>
      <c r="QBZ20" s="103"/>
      <c r="QCA20" s="103"/>
      <c r="QCB20" s="103"/>
      <c r="QCC20" s="103"/>
      <c r="QCD20" s="103"/>
      <c r="QCE20" s="103"/>
      <c r="QCF20" s="103"/>
      <c r="QCG20" s="103"/>
      <c r="QCH20" s="103"/>
      <c r="QCI20" s="103"/>
      <c r="QCJ20" s="103"/>
      <c r="QCK20" s="103"/>
      <c r="QCL20" s="103"/>
      <c r="QCM20" s="103"/>
      <c r="QCN20" s="103"/>
      <c r="QCO20" s="103"/>
      <c r="QCP20" s="103"/>
      <c r="QCQ20" s="103"/>
      <c r="QCR20" s="103"/>
      <c r="QCS20" s="103"/>
      <c r="QCT20" s="103"/>
      <c r="QCU20" s="103"/>
      <c r="QCV20" s="103"/>
      <c r="QCW20" s="103"/>
      <c r="QCX20" s="103"/>
      <c r="QCY20" s="103"/>
      <c r="QCZ20" s="103"/>
      <c r="QDA20" s="103"/>
      <c r="QDB20" s="103"/>
      <c r="QDC20" s="103"/>
      <c r="QDD20" s="103"/>
      <c r="QDE20" s="103"/>
      <c r="QDF20" s="103"/>
      <c r="QDG20" s="103"/>
      <c r="QDH20" s="103"/>
      <c r="QDI20" s="103"/>
      <c r="QDJ20" s="103"/>
      <c r="QDK20" s="103"/>
      <c r="QDL20" s="103"/>
      <c r="QDM20" s="103"/>
      <c r="QDN20" s="103"/>
      <c r="QDO20" s="103"/>
      <c r="QDP20" s="103"/>
      <c r="QDQ20" s="103"/>
      <c r="QDR20" s="103"/>
      <c r="QDS20" s="103"/>
      <c r="QDT20" s="103"/>
      <c r="QDU20" s="103"/>
      <c r="QDV20" s="103"/>
      <c r="QDW20" s="103"/>
      <c r="QDX20" s="103"/>
      <c r="QDY20" s="103"/>
      <c r="QDZ20" s="103"/>
      <c r="QEA20" s="103"/>
      <c r="QEB20" s="103"/>
      <c r="QEC20" s="103"/>
      <c r="QED20" s="103"/>
      <c r="QEE20" s="103"/>
      <c r="QEF20" s="103"/>
      <c r="QEG20" s="103"/>
      <c r="QEH20" s="103"/>
      <c r="QEI20" s="103"/>
      <c r="QEJ20" s="103"/>
      <c r="QEK20" s="103"/>
      <c r="QEL20" s="103"/>
      <c r="QEM20" s="103"/>
      <c r="QEN20" s="103"/>
      <c r="QEO20" s="103"/>
      <c r="QEP20" s="103"/>
      <c r="QEQ20" s="103"/>
      <c r="QER20" s="103"/>
      <c r="QES20" s="103"/>
      <c r="QET20" s="103"/>
      <c r="QEU20" s="103"/>
      <c r="QEV20" s="103"/>
      <c r="QEW20" s="103"/>
      <c r="QEX20" s="103"/>
      <c r="QEY20" s="103"/>
      <c r="QEZ20" s="103"/>
      <c r="QFA20" s="103"/>
      <c r="QFB20" s="103"/>
      <c r="QFC20" s="103"/>
      <c r="QFD20" s="103"/>
      <c r="QFE20" s="103"/>
      <c r="QFF20" s="103"/>
      <c r="QFG20" s="103"/>
      <c r="QFH20" s="103"/>
      <c r="QFI20" s="103"/>
      <c r="QFJ20" s="103"/>
      <c r="QFK20" s="103"/>
      <c r="QFL20" s="103"/>
      <c r="QFM20" s="103"/>
      <c r="QFN20" s="103"/>
      <c r="QFO20" s="103"/>
      <c r="QFP20" s="103"/>
      <c r="QFQ20" s="103"/>
      <c r="QFR20" s="103"/>
      <c r="QFS20" s="103"/>
      <c r="QFT20" s="103"/>
      <c r="QFU20" s="103"/>
      <c r="QFV20" s="103"/>
      <c r="QFW20" s="103"/>
      <c r="QFX20" s="103"/>
      <c r="QFY20" s="103"/>
      <c r="QFZ20" s="103"/>
      <c r="QGA20" s="103"/>
      <c r="QGB20" s="103"/>
      <c r="QGC20" s="103"/>
      <c r="QGD20" s="103"/>
      <c r="QGE20" s="103"/>
      <c r="QGF20" s="103"/>
      <c r="QGG20" s="103"/>
      <c r="QGH20" s="103"/>
      <c r="QGI20" s="103"/>
      <c r="QGJ20" s="103"/>
      <c r="QGK20" s="103"/>
      <c r="QGL20" s="103"/>
      <c r="QGM20" s="103"/>
      <c r="QGN20" s="103"/>
      <c r="QGO20" s="103"/>
      <c r="QGP20" s="103"/>
      <c r="QGQ20" s="103"/>
      <c r="QGR20" s="103"/>
      <c r="QGS20" s="103"/>
      <c r="QGT20" s="103"/>
      <c r="QGU20" s="103"/>
      <c r="QGV20" s="103"/>
      <c r="QGW20" s="103"/>
      <c r="QGX20" s="103"/>
      <c r="QGY20" s="103"/>
      <c r="QGZ20" s="103"/>
      <c r="QHA20" s="103"/>
      <c r="QHB20" s="103"/>
      <c r="QHC20" s="103"/>
      <c r="QHD20" s="103"/>
      <c r="QHE20" s="103"/>
      <c r="QHF20" s="103"/>
      <c r="QHG20" s="103"/>
      <c r="QHH20" s="103"/>
      <c r="QHI20" s="103"/>
      <c r="QHJ20" s="103"/>
      <c r="QHK20" s="103"/>
      <c r="QHL20" s="103"/>
      <c r="QHM20" s="103"/>
      <c r="QHN20" s="103"/>
      <c r="QHO20" s="103"/>
      <c r="QHP20" s="103"/>
      <c r="QHQ20" s="103"/>
      <c r="QHR20" s="103"/>
      <c r="QHS20" s="103"/>
      <c r="QHT20" s="103"/>
      <c r="QHU20" s="103"/>
      <c r="QHV20" s="103"/>
      <c r="QHW20" s="103"/>
      <c r="QHX20" s="103"/>
      <c r="QHY20" s="103"/>
      <c r="QHZ20" s="103"/>
      <c r="QIA20" s="103"/>
      <c r="QIB20" s="103"/>
      <c r="QIC20" s="103"/>
      <c r="QID20" s="103"/>
      <c r="QIE20" s="103"/>
      <c r="QIF20" s="103"/>
      <c r="QIG20" s="103"/>
      <c r="QIH20" s="103"/>
      <c r="QII20" s="103"/>
      <c r="QIJ20" s="103"/>
      <c r="QIK20" s="103"/>
      <c r="QIL20" s="103"/>
      <c r="QIM20" s="103"/>
      <c r="QIN20" s="103"/>
      <c r="QIO20" s="103"/>
      <c r="QIP20" s="103"/>
      <c r="QIQ20" s="103"/>
      <c r="QIR20" s="103"/>
      <c r="QIS20" s="103"/>
      <c r="QIT20" s="103"/>
      <c r="QIU20" s="103"/>
      <c r="QIV20" s="103"/>
      <c r="QIW20" s="103"/>
      <c r="QIX20" s="103"/>
      <c r="QIY20" s="103"/>
      <c r="QIZ20" s="103"/>
      <c r="QJA20" s="103"/>
      <c r="QJB20" s="103"/>
      <c r="QJC20" s="103"/>
      <c r="QJD20" s="103"/>
      <c r="QJE20" s="103"/>
      <c r="QJF20" s="103"/>
      <c r="QJG20" s="103"/>
      <c r="QJH20" s="103"/>
      <c r="QJI20" s="103"/>
      <c r="QJJ20" s="103"/>
      <c r="QJK20" s="103"/>
      <c r="QJL20" s="103"/>
      <c r="QJM20" s="103"/>
      <c r="QJN20" s="103"/>
      <c r="QJO20" s="103"/>
      <c r="QJP20" s="103"/>
      <c r="QJQ20" s="103"/>
      <c r="QJR20" s="103"/>
      <c r="QJS20" s="103"/>
      <c r="QJT20" s="103"/>
      <c r="QJU20" s="103"/>
      <c r="QJV20" s="103"/>
      <c r="QJW20" s="103"/>
      <c r="QJX20" s="103"/>
      <c r="QJY20" s="103"/>
      <c r="QJZ20" s="103"/>
      <c r="QKA20" s="103"/>
      <c r="QKB20" s="103"/>
      <c r="QKC20" s="103"/>
      <c r="QKD20" s="103"/>
      <c r="QKE20" s="103"/>
      <c r="QKF20" s="103"/>
      <c r="QKG20" s="103"/>
      <c r="QKH20" s="103"/>
      <c r="QKI20" s="103"/>
      <c r="QKJ20" s="103"/>
      <c r="QKK20" s="103"/>
      <c r="QKL20" s="103"/>
      <c r="QKM20" s="103"/>
      <c r="QKN20" s="103"/>
      <c r="QKO20" s="103"/>
      <c r="QKP20" s="103"/>
      <c r="QKQ20" s="103"/>
      <c r="QKR20" s="103"/>
      <c r="QKS20" s="103"/>
      <c r="QKT20" s="103"/>
      <c r="QKU20" s="103"/>
      <c r="QKV20" s="103"/>
      <c r="QKW20" s="103"/>
      <c r="QKX20" s="103"/>
      <c r="QKY20" s="103"/>
      <c r="QKZ20" s="103"/>
      <c r="QLA20" s="103"/>
      <c r="QLB20" s="103"/>
      <c r="QLC20" s="103"/>
      <c r="QLD20" s="103"/>
      <c r="QLE20" s="103"/>
      <c r="QLF20" s="103"/>
      <c r="QLG20" s="103"/>
      <c r="QLH20" s="103"/>
      <c r="QLI20" s="103"/>
      <c r="QLJ20" s="103"/>
      <c r="QLK20" s="103"/>
      <c r="QLL20" s="103"/>
      <c r="QLM20" s="103"/>
      <c r="QLN20" s="103"/>
      <c r="QLO20" s="103"/>
      <c r="QLP20" s="103"/>
      <c r="QLQ20" s="103"/>
      <c r="QLR20" s="103"/>
      <c r="QLS20" s="103"/>
      <c r="QLT20" s="103"/>
      <c r="QLU20" s="103"/>
      <c r="QLV20" s="103"/>
      <c r="QLW20" s="103"/>
      <c r="QLX20" s="103"/>
      <c r="QLY20" s="103"/>
      <c r="QLZ20" s="103"/>
      <c r="QMA20" s="103"/>
      <c r="QMB20" s="103"/>
      <c r="QMC20" s="103"/>
      <c r="QMD20" s="103"/>
      <c r="QME20" s="103"/>
      <c r="QMF20" s="103"/>
      <c r="QMG20" s="103"/>
      <c r="QMH20" s="103"/>
      <c r="QMI20" s="103"/>
      <c r="QMJ20" s="103"/>
      <c r="QMK20" s="103"/>
      <c r="QML20" s="103"/>
      <c r="QMM20" s="103"/>
      <c r="QMN20" s="103"/>
      <c r="QMO20" s="103"/>
      <c r="QMP20" s="103"/>
      <c r="QMQ20" s="103"/>
      <c r="QMR20" s="103"/>
      <c r="QMS20" s="103"/>
      <c r="QMT20" s="103"/>
      <c r="QMU20" s="103"/>
      <c r="QMV20" s="103"/>
      <c r="QMW20" s="103"/>
      <c r="QMX20" s="103"/>
      <c r="QMY20" s="103"/>
      <c r="QMZ20" s="103"/>
      <c r="QNA20" s="103"/>
      <c r="QNB20" s="103"/>
      <c r="QNC20" s="103"/>
      <c r="QND20" s="103"/>
      <c r="QNE20" s="103"/>
      <c r="QNF20" s="103"/>
      <c r="QNG20" s="103"/>
      <c r="QNH20" s="103"/>
      <c r="QNI20" s="103"/>
      <c r="QNJ20" s="103"/>
      <c r="QNK20" s="103"/>
      <c r="QNL20" s="103"/>
      <c r="QNM20" s="103"/>
      <c r="QNN20" s="103"/>
      <c r="QNO20" s="103"/>
      <c r="QNP20" s="103"/>
      <c r="QNQ20" s="103"/>
      <c r="QNR20" s="103"/>
      <c r="QNS20" s="103"/>
      <c r="QNT20" s="103"/>
      <c r="QNU20" s="103"/>
      <c r="QNV20" s="103"/>
      <c r="QNW20" s="103"/>
      <c r="QNX20" s="103"/>
      <c r="QNY20" s="103"/>
      <c r="QNZ20" s="103"/>
      <c r="QOA20" s="103"/>
      <c r="QOB20" s="103"/>
      <c r="QOC20" s="103"/>
      <c r="QOD20" s="103"/>
      <c r="QOE20" s="103"/>
      <c r="QOF20" s="103"/>
      <c r="QOG20" s="103"/>
      <c r="QOH20" s="103"/>
      <c r="QOI20" s="103"/>
      <c r="QOJ20" s="103"/>
      <c r="QOK20" s="103"/>
      <c r="QOL20" s="103"/>
      <c r="QOM20" s="103"/>
      <c r="QON20" s="103"/>
      <c r="QOO20" s="103"/>
      <c r="QOP20" s="103"/>
      <c r="QOQ20" s="103"/>
      <c r="QOR20" s="103"/>
      <c r="QOS20" s="103"/>
      <c r="QOT20" s="103"/>
      <c r="QOU20" s="103"/>
      <c r="QOV20" s="103"/>
      <c r="QOW20" s="103"/>
      <c r="QOX20" s="103"/>
      <c r="QOY20" s="103"/>
      <c r="QOZ20" s="103"/>
      <c r="QPA20" s="103"/>
      <c r="QPB20" s="103"/>
      <c r="QPC20" s="103"/>
      <c r="QPD20" s="103"/>
      <c r="QPE20" s="103"/>
      <c r="QPF20" s="103"/>
      <c r="QPG20" s="103"/>
      <c r="QPH20" s="103"/>
      <c r="QPI20" s="103"/>
      <c r="QPJ20" s="103"/>
      <c r="QPK20" s="103"/>
      <c r="QPL20" s="103"/>
      <c r="QPM20" s="103"/>
      <c r="QPN20" s="103"/>
      <c r="QPO20" s="103"/>
      <c r="QPP20" s="103"/>
      <c r="QPQ20" s="103"/>
      <c r="QPR20" s="103"/>
      <c r="QPS20" s="103"/>
      <c r="QPT20" s="103"/>
      <c r="QPU20" s="103"/>
      <c r="QPV20" s="103"/>
      <c r="QPW20" s="103"/>
      <c r="QPX20" s="103"/>
      <c r="QPY20" s="103"/>
      <c r="QPZ20" s="103"/>
      <c r="QQA20" s="103"/>
      <c r="QQB20" s="103"/>
      <c r="QQC20" s="103"/>
      <c r="QQD20" s="103"/>
      <c r="QQE20" s="103"/>
      <c r="QQF20" s="103"/>
      <c r="QQG20" s="103"/>
      <c r="QQH20" s="103"/>
      <c r="QQI20" s="103"/>
      <c r="QQJ20" s="103"/>
      <c r="QQK20" s="103"/>
      <c r="QQL20" s="103"/>
      <c r="QQM20" s="103"/>
      <c r="QQN20" s="103"/>
      <c r="QQO20" s="103"/>
      <c r="QQP20" s="103"/>
      <c r="QQQ20" s="103"/>
      <c r="QQR20" s="103"/>
      <c r="QQS20" s="103"/>
      <c r="QQT20" s="103"/>
      <c r="QQU20" s="103"/>
      <c r="QQV20" s="103"/>
      <c r="QQW20" s="103"/>
      <c r="QQX20" s="103"/>
      <c r="QQY20" s="103"/>
      <c r="QQZ20" s="103"/>
      <c r="QRA20" s="103"/>
      <c r="QRB20" s="103"/>
      <c r="QRC20" s="103"/>
      <c r="QRD20" s="103"/>
      <c r="QRE20" s="103"/>
      <c r="QRF20" s="103"/>
      <c r="QRG20" s="103"/>
      <c r="QRH20" s="103"/>
      <c r="QRI20" s="103"/>
      <c r="QRJ20" s="103"/>
      <c r="QRK20" s="103"/>
      <c r="QRL20" s="103"/>
      <c r="QRM20" s="103"/>
      <c r="QRN20" s="103"/>
      <c r="QRO20" s="103"/>
      <c r="QRP20" s="103"/>
      <c r="QRQ20" s="103"/>
      <c r="QRR20" s="103"/>
      <c r="QRS20" s="103"/>
      <c r="QRT20" s="103"/>
      <c r="QRU20" s="103"/>
      <c r="QRV20" s="103"/>
      <c r="QRW20" s="103"/>
      <c r="QRX20" s="103"/>
      <c r="QRY20" s="103"/>
      <c r="QRZ20" s="103"/>
      <c r="QSA20" s="103"/>
      <c r="QSB20" s="103"/>
      <c r="QSC20" s="103"/>
      <c r="QSD20" s="103"/>
      <c r="QSE20" s="103"/>
      <c r="QSF20" s="103"/>
      <c r="QSG20" s="103"/>
      <c r="QSH20" s="103"/>
      <c r="QSI20" s="103"/>
      <c r="QSJ20" s="103"/>
      <c r="QSK20" s="103"/>
      <c r="QSL20" s="103"/>
      <c r="QSM20" s="103"/>
      <c r="QSN20" s="103"/>
      <c r="QSO20" s="103"/>
      <c r="QSP20" s="103"/>
      <c r="QSQ20" s="103"/>
      <c r="QSR20" s="103"/>
      <c r="QSS20" s="103"/>
      <c r="QST20" s="103"/>
      <c r="QSU20" s="103"/>
      <c r="QSV20" s="103"/>
      <c r="QSW20" s="103"/>
      <c r="QSX20" s="103"/>
      <c r="QSY20" s="103"/>
      <c r="QSZ20" s="103"/>
      <c r="QTA20" s="103"/>
      <c r="QTB20" s="103"/>
      <c r="QTC20" s="103"/>
      <c r="QTD20" s="103"/>
      <c r="QTE20" s="103"/>
      <c r="QTF20" s="103"/>
      <c r="QTG20" s="103"/>
      <c r="QTH20" s="103"/>
      <c r="QTI20" s="103"/>
      <c r="QTJ20" s="103"/>
      <c r="QTK20" s="103"/>
      <c r="QTL20" s="103"/>
      <c r="QTM20" s="103"/>
      <c r="QTN20" s="103"/>
      <c r="QTO20" s="103"/>
      <c r="QTP20" s="103"/>
      <c r="QTQ20" s="103"/>
      <c r="QTR20" s="103"/>
      <c r="QTS20" s="103"/>
      <c r="QTT20" s="103"/>
      <c r="QTU20" s="103"/>
      <c r="QTV20" s="103"/>
      <c r="QTW20" s="103"/>
      <c r="QTX20" s="103"/>
      <c r="QTY20" s="103"/>
      <c r="QTZ20" s="103"/>
      <c r="QUA20" s="103"/>
      <c r="QUB20" s="103"/>
      <c r="QUC20" s="103"/>
      <c r="QUD20" s="103"/>
      <c r="QUE20" s="103"/>
      <c r="QUF20" s="103"/>
      <c r="QUG20" s="103"/>
      <c r="QUH20" s="103"/>
      <c r="QUI20" s="103"/>
      <c r="QUJ20" s="103"/>
      <c r="QUK20" s="103"/>
      <c r="QUL20" s="103"/>
      <c r="QUM20" s="103"/>
      <c r="QUN20" s="103"/>
      <c r="QUO20" s="103"/>
      <c r="QUP20" s="103"/>
      <c r="QUQ20" s="103"/>
      <c r="QUR20" s="103"/>
      <c r="QUS20" s="103"/>
      <c r="QUT20" s="103"/>
      <c r="QUU20" s="103"/>
      <c r="QUV20" s="103"/>
      <c r="QUW20" s="103"/>
      <c r="QUX20" s="103"/>
      <c r="QUY20" s="103"/>
      <c r="QUZ20" s="103"/>
      <c r="QVA20" s="103"/>
      <c r="QVB20" s="103"/>
      <c r="QVC20" s="103"/>
      <c r="QVD20" s="103"/>
      <c r="QVE20" s="103"/>
      <c r="QVF20" s="103"/>
      <c r="QVG20" s="103"/>
      <c r="QVH20" s="103"/>
      <c r="QVI20" s="103"/>
      <c r="QVJ20" s="103"/>
      <c r="QVK20" s="103"/>
      <c r="QVL20" s="103"/>
      <c r="QVM20" s="103"/>
      <c r="QVN20" s="103"/>
      <c r="QVO20" s="103"/>
      <c r="QVP20" s="103"/>
      <c r="QVQ20" s="103"/>
      <c r="QVR20" s="103"/>
      <c r="QVS20" s="103"/>
      <c r="QVT20" s="103"/>
      <c r="QVU20" s="103"/>
      <c r="QVV20" s="103"/>
      <c r="QVW20" s="103"/>
      <c r="QVX20" s="103"/>
      <c r="QVY20" s="103"/>
      <c r="QVZ20" s="103"/>
      <c r="QWA20" s="103"/>
      <c r="QWB20" s="103"/>
      <c r="QWC20" s="103"/>
      <c r="QWD20" s="103"/>
      <c r="QWE20" s="103"/>
      <c r="QWF20" s="103"/>
      <c r="QWG20" s="103"/>
      <c r="QWH20" s="103"/>
      <c r="QWI20" s="103"/>
      <c r="QWJ20" s="103"/>
      <c r="QWK20" s="103"/>
      <c r="QWL20" s="103"/>
      <c r="QWM20" s="103"/>
      <c r="QWN20" s="103"/>
      <c r="QWO20" s="103"/>
      <c r="QWP20" s="103"/>
      <c r="QWQ20" s="103"/>
      <c r="QWR20" s="103"/>
      <c r="QWS20" s="103"/>
      <c r="QWT20" s="103"/>
      <c r="QWU20" s="103"/>
      <c r="QWV20" s="103"/>
      <c r="QWW20" s="103"/>
      <c r="QWX20" s="103"/>
      <c r="QWY20" s="103"/>
      <c r="QWZ20" s="103"/>
      <c r="QXA20" s="103"/>
      <c r="QXB20" s="103"/>
      <c r="QXC20" s="103"/>
      <c r="QXD20" s="103"/>
      <c r="QXE20" s="103"/>
      <c r="QXF20" s="103"/>
      <c r="QXG20" s="103"/>
      <c r="QXH20" s="103"/>
      <c r="QXI20" s="103"/>
      <c r="QXJ20" s="103"/>
      <c r="QXK20" s="103"/>
      <c r="QXL20" s="103"/>
      <c r="QXM20" s="103"/>
      <c r="QXN20" s="103"/>
      <c r="QXO20" s="103"/>
      <c r="QXP20" s="103"/>
      <c r="QXQ20" s="103"/>
      <c r="QXR20" s="103"/>
      <c r="QXS20" s="103"/>
      <c r="QXT20" s="103"/>
      <c r="QXU20" s="103"/>
      <c r="QXV20" s="103"/>
      <c r="QXW20" s="103"/>
      <c r="QXX20" s="103"/>
      <c r="QXY20" s="103"/>
      <c r="QXZ20" s="103"/>
      <c r="QYA20" s="103"/>
      <c r="QYB20" s="103"/>
      <c r="QYC20" s="103"/>
      <c r="QYD20" s="103"/>
      <c r="QYE20" s="103"/>
      <c r="QYF20" s="103"/>
      <c r="QYG20" s="103"/>
      <c r="QYH20" s="103"/>
      <c r="QYI20" s="103"/>
      <c r="QYJ20" s="103"/>
      <c r="QYK20" s="103"/>
      <c r="QYL20" s="103"/>
      <c r="QYM20" s="103"/>
      <c r="QYN20" s="103"/>
      <c r="QYO20" s="103"/>
      <c r="QYP20" s="103"/>
      <c r="QYQ20" s="103"/>
      <c r="QYR20" s="103"/>
      <c r="QYS20" s="103"/>
      <c r="QYT20" s="103"/>
      <c r="QYU20" s="103"/>
      <c r="QYV20" s="103"/>
      <c r="QYW20" s="103"/>
      <c r="QYX20" s="103"/>
      <c r="QYY20" s="103"/>
      <c r="QYZ20" s="103"/>
      <c r="QZA20" s="103"/>
      <c r="QZB20" s="103"/>
      <c r="QZC20" s="103"/>
      <c r="QZD20" s="103"/>
      <c r="QZE20" s="103"/>
      <c r="QZF20" s="103"/>
      <c r="QZG20" s="103"/>
      <c r="QZH20" s="103"/>
      <c r="QZI20" s="103"/>
      <c r="QZJ20" s="103"/>
      <c r="QZK20" s="103"/>
      <c r="QZL20" s="103"/>
      <c r="QZM20" s="103"/>
      <c r="QZN20" s="103"/>
      <c r="QZO20" s="103"/>
      <c r="QZP20" s="103"/>
      <c r="QZQ20" s="103"/>
      <c r="QZR20" s="103"/>
      <c r="QZS20" s="103"/>
      <c r="QZT20" s="103"/>
      <c r="QZU20" s="103"/>
      <c r="QZV20" s="103"/>
      <c r="QZW20" s="103"/>
      <c r="QZX20" s="103"/>
      <c r="QZY20" s="103"/>
      <c r="QZZ20" s="103"/>
      <c r="RAA20" s="103"/>
      <c r="RAB20" s="103"/>
      <c r="RAC20" s="103"/>
      <c r="RAD20" s="103"/>
      <c r="RAE20" s="103"/>
      <c r="RAF20" s="103"/>
      <c r="RAG20" s="103"/>
      <c r="RAH20" s="103"/>
      <c r="RAI20" s="103"/>
      <c r="RAJ20" s="103"/>
      <c r="RAK20" s="103"/>
      <c r="RAL20" s="103"/>
      <c r="RAM20" s="103"/>
      <c r="RAN20" s="103"/>
      <c r="RAO20" s="103"/>
      <c r="RAP20" s="103"/>
      <c r="RAQ20" s="103"/>
      <c r="RAR20" s="103"/>
      <c r="RAS20" s="103"/>
      <c r="RAT20" s="103"/>
      <c r="RAU20" s="103"/>
      <c r="RAV20" s="103"/>
      <c r="RAW20" s="103"/>
      <c r="RAX20" s="103"/>
      <c r="RAY20" s="103"/>
      <c r="RAZ20" s="103"/>
      <c r="RBA20" s="103"/>
      <c r="RBB20" s="103"/>
      <c r="RBC20" s="103"/>
      <c r="RBD20" s="103"/>
      <c r="RBE20" s="103"/>
      <c r="RBF20" s="103"/>
      <c r="RBG20" s="103"/>
      <c r="RBH20" s="103"/>
      <c r="RBI20" s="103"/>
      <c r="RBJ20" s="103"/>
      <c r="RBK20" s="103"/>
      <c r="RBL20" s="103"/>
      <c r="RBM20" s="103"/>
      <c r="RBN20" s="103"/>
      <c r="RBO20" s="103"/>
      <c r="RBP20" s="103"/>
      <c r="RBQ20" s="103"/>
      <c r="RBR20" s="103"/>
      <c r="RBS20" s="103"/>
      <c r="RBT20" s="103"/>
      <c r="RBU20" s="103"/>
      <c r="RBV20" s="103"/>
      <c r="RBW20" s="103"/>
      <c r="RBX20" s="103"/>
      <c r="RBY20" s="103"/>
      <c r="RBZ20" s="103"/>
      <c r="RCA20" s="103"/>
      <c r="RCB20" s="103"/>
      <c r="RCC20" s="103"/>
      <c r="RCD20" s="103"/>
      <c r="RCE20" s="103"/>
      <c r="RCF20" s="103"/>
      <c r="RCG20" s="103"/>
      <c r="RCH20" s="103"/>
      <c r="RCI20" s="103"/>
      <c r="RCJ20" s="103"/>
      <c r="RCK20" s="103"/>
      <c r="RCL20" s="103"/>
      <c r="RCM20" s="103"/>
      <c r="RCN20" s="103"/>
      <c r="RCO20" s="103"/>
      <c r="RCP20" s="103"/>
      <c r="RCQ20" s="103"/>
      <c r="RCR20" s="103"/>
      <c r="RCS20" s="103"/>
      <c r="RCT20" s="103"/>
      <c r="RCU20" s="103"/>
      <c r="RCV20" s="103"/>
      <c r="RCW20" s="103"/>
      <c r="RCX20" s="103"/>
      <c r="RCY20" s="103"/>
      <c r="RCZ20" s="103"/>
      <c r="RDA20" s="103"/>
      <c r="RDB20" s="103"/>
      <c r="RDC20" s="103"/>
      <c r="RDD20" s="103"/>
      <c r="RDE20" s="103"/>
      <c r="RDF20" s="103"/>
      <c r="RDG20" s="103"/>
      <c r="RDH20" s="103"/>
      <c r="RDI20" s="103"/>
      <c r="RDJ20" s="103"/>
      <c r="RDK20" s="103"/>
      <c r="RDL20" s="103"/>
      <c r="RDM20" s="103"/>
      <c r="RDN20" s="103"/>
      <c r="RDO20" s="103"/>
      <c r="RDP20" s="103"/>
      <c r="RDQ20" s="103"/>
      <c r="RDR20" s="103"/>
      <c r="RDS20" s="103"/>
      <c r="RDT20" s="103"/>
      <c r="RDU20" s="103"/>
      <c r="RDV20" s="103"/>
      <c r="RDW20" s="103"/>
      <c r="RDX20" s="103"/>
      <c r="RDY20" s="103"/>
      <c r="RDZ20" s="103"/>
      <c r="REA20" s="103"/>
      <c r="REB20" s="103"/>
      <c r="REC20" s="103"/>
      <c r="RED20" s="103"/>
      <c r="REE20" s="103"/>
      <c r="REF20" s="103"/>
      <c r="REG20" s="103"/>
      <c r="REH20" s="103"/>
      <c r="REI20" s="103"/>
      <c r="REJ20" s="103"/>
      <c r="REK20" s="103"/>
      <c r="REL20" s="103"/>
      <c r="REM20" s="103"/>
      <c r="REN20" s="103"/>
      <c r="REO20" s="103"/>
      <c r="REP20" s="103"/>
      <c r="REQ20" s="103"/>
      <c r="RER20" s="103"/>
      <c r="RES20" s="103"/>
      <c r="RET20" s="103"/>
      <c r="REU20" s="103"/>
      <c r="REV20" s="103"/>
      <c r="REW20" s="103"/>
      <c r="REX20" s="103"/>
      <c r="REY20" s="103"/>
      <c r="REZ20" s="103"/>
      <c r="RFA20" s="103"/>
      <c r="RFB20" s="103"/>
      <c r="RFC20" s="103"/>
      <c r="RFD20" s="103"/>
      <c r="RFE20" s="103"/>
      <c r="RFF20" s="103"/>
      <c r="RFG20" s="103"/>
      <c r="RFH20" s="103"/>
      <c r="RFI20" s="103"/>
      <c r="RFJ20" s="103"/>
      <c r="RFK20" s="103"/>
      <c r="RFL20" s="103"/>
      <c r="RFM20" s="103"/>
      <c r="RFN20" s="103"/>
      <c r="RFO20" s="103"/>
      <c r="RFP20" s="103"/>
      <c r="RFQ20" s="103"/>
      <c r="RFR20" s="103"/>
      <c r="RFS20" s="103"/>
      <c r="RFT20" s="103"/>
      <c r="RFU20" s="103"/>
      <c r="RFV20" s="103"/>
      <c r="RFW20" s="103"/>
      <c r="RFX20" s="103"/>
      <c r="RFY20" s="103"/>
      <c r="RFZ20" s="103"/>
      <c r="RGA20" s="103"/>
      <c r="RGB20" s="103"/>
      <c r="RGC20" s="103"/>
      <c r="RGD20" s="103"/>
      <c r="RGE20" s="103"/>
      <c r="RGF20" s="103"/>
      <c r="RGG20" s="103"/>
      <c r="RGH20" s="103"/>
      <c r="RGI20" s="103"/>
      <c r="RGJ20" s="103"/>
      <c r="RGK20" s="103"/>
      <c r="RGL20" s="103"/>
      <c r="RGM20" s="103"/>
      <c r="RGN20" s="103"/>
      <c r="RGO20" s="103"/>
      <c r="RGP20" s="103"/>
      <c r="RGQ20" s="103"/>
      <c r="RGR20" s="103"/>
      <c r="RGS20" s="103"/>
      <c r="RGT20" s="103"/>
      <c r="RGU20" s="103"/>
      <c r="RGV20" s="103"/>
      <c r="RGW20" s="103"/>
      <c r="RGX20" s="103"/>
      <c r="RGY20" s="103"/>
      <c r="RGZ20" s="103"/>
      <c r="RHA20" s="103"/>
      <c r="RHB20" s="103"/>
      <c r="RHC20" s="103"/>
      <c r="RHD20" s="103"/>
      <c r="RHE20" s="103"/>
      <c r="RHF20" s="103"/>
      <c r="RHG20" s="103"/>
      <c r="RHH20" s="103"/>
      <c r="RHI20" s="103"/>
      <c r="RHJ20" s="103"/>
      <c r="RHK20" s="103"/>
      <c r="RHL20" s="103"/>
      <c r="RHM20" s="103"/>
      <c r="RHN20" s="103"/>
      <c r="RHO20" s="103"/>
      <c r="RHP20" s="103"/>
      <c r="RHQ20" s="103"/>
      <c r="RHR20" s="103"/>
      <c r="RHS20" s="103"/>
      <c r="RHT20" s="103"/>
      <c r="RHU20" s="103"/>
      <c r="RHV20" s="103"/>
      <c r="RHW20" s="103"/>
      <c r="RHX20" s="103"/>
      <c r="RHY20" s="103"/>
      <c r="RHZ20" s="103"/>
      <c r="RIA20" s="103"/>
      <c r="RIB20" s="103"/>
      <c r="RIC20" s="103"/>
      <c r="RID20" s="103"/>
      <c r="RIE20" s="103"/>
      <c r="RIF20" s="103"/>
      <c r="RIG20" s="103"/>
      <c r="RIH20" s="103"/>
      <c r="RII20" s="103"/>
      <c r="RIJ20" s="103"/>
      <c r="RIK20" s="103"/>
      <c r="RIL20" s="103"/>
      <c r="RIM20" s="103"/>
      <c r="RIN20" s="103"/>
      <c r="RIO20" s="103"/>
      <c r="RIP20" s="103"/>
      <c r="RIQ20" s="103"/>
      <c r="RIR20" s="103"/>
      <c r="RIS20" s="103"/>
      <c r="RIT20" s="103"/>
      <c r="RIU20" s="103"/>
      <c r="RIV20" s="103"/>
      <c r="RIW20" s="103"/>
      <c r="RIX20" s="103"/>
      <c r="RIY20" s="103"/>
      <c r="RIZ20" s="103"/>
      <c r="RJA20" s="103"/>
      <c r="RJB20" s="103"/>
      <c r="RJC20" s="103"/>
      <c r="RJD20" s="103"/>
      <c r="RJE20" s="103"/>
      <c r="RJF20" s="103"/>
      <c r="RJG20" s="103"/>
      <c r="RJH20" s="103"/>
      <c r="RJI20" s="103"/>
      <c r="RJJ20" s="103"/>
      <c r="RJK20" s="103"/>
      <c r="RJL20" s="103"/>
      <c r="RJM20" s="103"/>
      <c r="RJN20" s="103"/>
      <c r="RJO20" s="103"/>
      <c r="RJP20" s="103"/>
      <c r="RJQ20" s="103"/>
      <c r="RJR20" s="103"/>
      <c r="RJS20" s="103"/>
      <c r="RJT20" s="103"/>
      <c r="RJU20" s="103"/>
      <c r="RJV20" s="103"/>
      <c r="RJW20" s="103"/>
      <c r="RJX20" s="103"/>
      <c r="RJY20" s="103"/>
      <c r="RJZ20" s="103"/>
      <c r="RKA20" s="103"/>
      <c r="RKB20" s="103"/>
      <c r="RKC20" s="103"/>
      <c r="RKD20" s="103"/>
      <c r="RKE20" s="103"/>
      <c r="RKF20" s="103"/>
      <c r="RKG20" s="103"/>
      <c r="RKH20" s="103"/>
      <c r="RKI20" s="103"/>
      <c r="RKJ20" s="103"/>
      <c r="RKK20" s="103"/>
      <c r="RKL20" s="103"/>
      <c r="RKM20" s="103"/>
      <c r="RKN20" s="103"/>
      <c r="RKO20" s="103"/>
      <c r="RKP20" s="103"/>
      <c r="RKQ20" s="103"/>
      <c r="RKR20" s="103"/>
      <c r="RKS20" s="103"/>
      <c r="RKT20" s="103"/>
      <c r="RKU20" s="103"/>
      <c r="RKV20" s="103"/>
      <c r="RKW20" s="103"/>
      <c r="RKX20" s="103"/>
      <c r="RKY20" s="103"/>
      <c r="RKZ20" s="103"/>
      <c r="RLA20" s="103"/>
      <c r="RLB20" s="103"/>
      <c r="RLC20" s="103"/>
      <c r="RLD20" s="103"/>
      <c r="RLE20" s="103"/>
      <c r="RLF20" s="103"/>
      <c r="RLG20" s="103"/>
      <c r="RLH20" s="103"/>
      <c r="RLI20" s="103"/>
      <c r="RLJ20" s="103"/>
      <c r="RLK20" s="103"/>
      <c r="RLL20" s="103"/>
      <c r="RLM20" s="103"/>
      <c r="RLN20" s="103"/>
      <c r="RLO20" s="103"/>
      <c r="RLP20" s="103"/>
      <c r="RLQ20" s="103"/>
      <c r="RLR20" s="103"/>
      <c r="RLS20" s="103"/>
      <c r="RLT20" s="103"/>
      <c r="RLU20" s="103"/>
      <c r="RLV20" s="103"/>
      <c r="RLW20" s="103"/>
      <c r="RLX20" s="103"/>
      <c r="RLY20" s="103"/>
      <c r="RLZ20" s="103"/>
      <c r="RMA20" s="103"/>
      <c r="RMB20" s="103"/>
      <c r="RMC20" s="103"/>
      <c r="RMD20" s="103"/>
      <c r="RME20" s="103"/>
      <c r="RMF20" s="103"/>
      <c r="RMG20" s="103"/>
      <c r="RMH20" s="103"/>
      <c r="RMI20" s="103"/>
      <c r="RMJ20" s="103"/>
      <c r="RMK20" s="103"/>
      <c r="RML20" s="103"/>
      <c r="RMM20" s="103"/>
      <c r="RMN20" s="103"/>
      <c r="RMO20" s="103"/>
      <c r="RMP20" s="103"/>
      <c r="RMQ20" s="103"/>
      <c r="RMR20" s="103"/>
      <c r="RMS20" s="103"/>
      <c r="RMT20" s="103"/>
      <c r="RMU20" s="103"/>
      <c r="RMV20" s="103"/>
      <c r="RMW20" s="103"/>
      <c r="RMX20" s="103"/>
      <c r="RMY20" s="103"/>
      <c r="RMZ20" s="103"/>
      <c r="RNA20" s="103"/>
      <c r="RNB20" s="103"/>
      <c r="RNC20" s="103"/>
      <c r="RND20" s="103"/>
      <c r="RNE20" s="103"/>
      <c r="RNF20" s="103"/>
      <c r="RNG20" s="103"/>
      <c r="RNH20" s="103"/>
      <c r="RNI20" s="103"/>
      <c r="RNJ20" s="103"/>
      <c r="RNK20" s="103"/>
      <c r="RNL20" s="103"/>
      <c r="RNM20" s="103"/>
      <c r="RNN20" s="103"/>
      <c r="RNO20" s="103"/>
      <c r="RNP20" s="103"/>
      <c r="RNQ20" s="103"/>
      <c r="RNR20" s="103"/>
      <c r="RNS20" s="103"/>
      <c r="RNT20" s="103"/>
      <c r="RNU20" s="103"/>
      <c r="RNV20" s="103"/>
      <c r="RNW20" s="103"/>
      <c r="RNX20" s="103"/>
      <c r="RNY20" s="103"/>
      <c r="RNZ20" s="103"/>
      <c r="ROA20" s="103"/>
      <c r="ROB20" s="103"/>
      <c r="ROC20" s="103"/>
      <c r="ROD20" s="103"/>
      <c r="ROE20" s="103"/>
      <c r="ROF20" s="103"/>
      <c r="ROG20" s="103"/>
      <c r="ROH20" s="103"/>
      <c r="ROI20" s="103"/>
      <c r="ROJ20" s="103"/>
      <c r="ROK20" s="103"/>
      <c r="ROL20" s="103"/>
      <c r="ROM20" s="103"/>
      <c r="RON20" s="103"/>
      <c r="ROO20" s="103"/>
      <c r="ROP20" s="103"/>
      <c r="ROQ20" s="103"/>
      <c r="ROR20" s="103"/>
      <c r="ROS20" s="103"/>
      <c r="ROT20" s="103"/>
      <c r="ROU20" s="103"/>
      <c r="ROV20" s="103"/>
      <c r="ROW20" s="103"/>
      <c r="ROX20" s="103"/>
      <c r="ROY20" s="103"/>
      <c r="ROZ20" s="103"/>
      <c r="RPA20" s="103"/>
      <c r="RPB20" s="103"/>
      <c r="RPC20" s="103"/>
      <c r="RPD20" s="103"/>
      <c r="RPE20" s="103"/>
      <c r="RPF20" s="103"/>
      <c r="RPG20" s="103"/>
      <c r="RPH20" s="103"/>
      <c r="RPI20" s="103"/>
      <c r="RPJ20" s="103"/>
      <c r="RPK20" s="103"/>
      <c r="RPL20" s="103"/>
      <c r="RPM20" s="103"/>
      <c r="RPN20" s="103"/>
      <c r="RPO20" s="103"/>
      <c r="RPP20" s="103"/>
      <c r="RPQ20" s="103"/>
      <c r="RPR20" s="103"/>
      <c r="RPS20" s="103"/>
      <c r="RPT20" s="103"/>
      <c r="RPU20" s="103"/>
      <c r="RPV20" s="103"/>
      <c r="RPW20" s="103"/>
      <c r="RPX20" s="103"/>
      <c r="RPY20" s="103"/>
      <c r="RPZ20" s="103"/>
      <c r="RQA20" s="103"/>
      <c r="RQB20" s="103"/>
      <c r="RQC20" s="103"/>
      <c r="RQD20" s="103"/>
      <c r="RQE20" s="103"/>
      <c r="RQF20" s="103"/>
      <c r="RQG20" s="103"/>
      <c r="RQH20" s="103"/>
      <c r="RQI20" s="103"/>
      <c r="RQJ20" s="103"/>
      <c r="RQK20" s="103"/>
      <c r="RQL20" s="103"/>
      <c r="RQM20" s="103"/>
      <c r="RQN20" s="103"/>
      <c r="RQO20" s="103"/>
      <c r="RQP20" s="103"/>
      <c r="RQQ20" s="103"/>
      <c r="RQR20" s="103"/>
      <c r="RQS20" s="103"/>
      <c r="RQT20" s="103"/>
      <c r="RQU20" s="103"/>
      <c r="RQV20" s="103"/>
      <c r="RQW20" s="103"/>
      <c r="RQX20" s="103"/>
      <c r="RQY20" s="103"/>
      <c r="RQZ20" s="103"/>
      <c r="RRA20" s="103"/>
      <c r="RRB20" s="103"/>
      <c r="RRC20" s="103"/>
      <c r="RRD20" s="103"/>
      <c r="RRE20" s="103"/>
      <c r="RRF20" s="103"/>
      <c r="RRG20" s="103"/>
      <c r="RRH20" s="103"/>
      <c r="RRI20" s="103"/>
      <c r="RRJ20" s="103"/>
      <c r="RRK20" s="103"/>
      <c r="RRL20" s="103"/>
      <c r="RRM20" s="103"/>
      <c r="RRN20" s="103"/>
      <c r="RRO20" s="103"/>
      <c r="RRP20" s="103"/>
      <c r="RRQ20" s="103"/>
      <c r="RRR20" s="103"/>
      <c r="RRS20" s="103"/>
      <c r="RRT20" s="103"/>
      <c r="RRU20" s="103"/>
      <c r="RRV20" s="103"/>
      <c r="RRW20" s="103"/>
      <c r="RRX20" s="103"/>
      <c r="RRY20" s="103"/>
      <c r="RRZ20" s="103"/>
      <c r="RSA20" s="103"/>
      <c r="RSB20" s="103"/>
      <c r="RSC20" s="103"/>
      <c r="RSD20" s="103"/>
      <c r="RSE20" s="103"/>
      <c r="RSF20" s="103"/>
      <c r="RSG20" s="103"/>
      <c r="RSH20" s="103"/>
      <c r="RSI20" s="103"/>
      <c r="RSJ20" s="103"/>
      <c r="RSK20" s="103"/>
      <c r="RSL20" s="103"/>
      <c r="RSM20" s="103"/>
      <c r="RSN20" s="103"/>
      <c r="RSO20" s="103"/>
      <c r="RSP20" s="103"/>
      <c r="RSQ20" s="103"/>
      <c r="RSR20" s="103"/>
      <c r="RSS20" s="103"/>
      <c r="RST20" s="103"/>
      <c r="RSU20" s="103"/>
      <c r="RSV20" s="103"/>
      <c r="RSW20" s="103"/>
      <c r="RSX20" s="103"/>
      <c r="RSY20" s="103"/>
      <c r="RSZ20" s="103"/>
      <c r="RTA20" s="103"/>
      <c r="RTB20" s="103"/>
      <c r="RTC20" s="103"/>
      <c r="RTD20" s="103"/>
      <c r="RTE20" s="103"/>
      <c r="RTF20" s="103"/>
      <c r="RTG20" s="103"/>
      <c r="RTH20" s="103"/>
      <c r="RTI20" s="103"/>
      <c r="RTJ20" s="103"/>
      <c r="RTK20" s="103"/>
      <c r="RTL20" s="103"/>
      <c r="RTM20" s="103"/>
      <c r="RTN20" s="103"/>
      <c r="RTO20" s="103"/>
      <c r="RTP20" s="103"/>
      <c r="RTQ20" s="103"/>
      <c r="RTR20" s="103"/>
      <c r="RTS20" s="103"/>
      <c r="RTT20" s="103"/>
      <c r="RTU20" s="103"/>
      <c r="RTV20" s="103"/>
      <c r="RTW20" s="103"/>
      <c r="RTX20" s="103"/>
      <c r="RTY20" s="103"/>
      <c r="RTZ20" s="103"/>
      <c r="RUA20" s="103"/>
      <c r="RUB20" s="103"/>
      <c r="RUC20" s="103"/>
      <c r="RUD20" s="103"/>
      <c r="RUE20" s="103"/>
      <c r="RUF20" s="103"/>
      <c r="RUG20" s="103"/>
      <c r="RUH20" s="103"/>
      <c r="RUI20" s="103"/>
      <c r="RUJ20" s="103"/>
      <c r="RUK20" s="103"/>
      <c r="RUL20" s="103"/>
      <c r="RUM20" s="103"/>
      <c r="RUN20" s="103"/>
      <c r="RUO20" s="103"/>
      <c r="RUP20" s="103"/>
      <c r="RUQ20" s="103"/>
      <c r="RUR20" s="103"/>
      <c r="RUS20" s="103"/>
      <c r="RUT20" s="103"/>
      <c r="RUU20" s="103"/>
      <c r="RUV20" s="103"/>
      <c r="RUW20" s="103"/>
      <c r="RUX20" s="103"/>
      <c r="RUY20" s="103"/>
      <c r="RUZ20" s="103"/>
      <c r="RVA20" s="103"/>
      <c r="RVB20" s="103"/>
      <c r="RVC20" s="103"/>
      <c r="RVD20" s="103"/>
      <c r="RVE20" s="103"/>
      <c r="RVF20" s="103"/>
      <c r="RVG20" s="103"/>
      <c r="RVH20" s="103"/>
      <c r="RVI20" s="103"/>
      <c r="RVJ20" s="103"/>
      <c r="RVK20" s="103"/>
      <c r="RVL20" s="103"/>
      <c r="RVM20" s="103"/>
      <c r="RVN20" s="103"/>
      <c r="RVO20" s="103"/>
      <c r="RVP20" s="103"/>
      <c r="RVQ20" s="103"/>
      <c r="RVR20" s="103"/>
      <c r="RVS20" s="103"/>
      <c r="RVT20" s="103"/>
      <c r="RVU20" s="103"/>
      <c r="RVV20" s="103"/>
      <c r="RVW20" s="103"/>
      <c r="RVX20" s="103"/>
      <c r="RVY20" s="103"/>
      <c r="RVZ20" s="103"/>
      <c r="RWA20" s="103"/>
      <c r="RWB20" s="103"/>
      <c r="RWC20" s="103"/>
      <c r="RWD20" s="103"/>
      <c r="RWE20" s="103"/>
      <c r="RWF20" s="103"/>
      <c r="RWG20" s="103"/>
      <c r="RWH20" s="103"/>
      <c r="RWI20" s="103"/>
      <c r="RWJ20" s="103"/>
      <c r="RWK20" s="103"/>
      <c r="RWL20" s="103"/>
      <c r="RWM20" s="103"/>
      <c r="RWN20" s="103"/>
      <c r="RWO20" s="103"/>
      <c r="RWP20" s="103"/>
      <c r="RWQ20" s="103"/>
      <c r="RWR20" s="103"/>
      <c r="RWS20" s="103"/>
      <c r="RWT20" s="103"/>
      <c r="RWU20" s="103"/>
      <c r="RWV20" s="103"/>
      <c r="RWW20" s="103"/>
      <c r="RWX20" s="103"/>
      <c r="RWY20" s="103"/>
      <c r="RWZ20" s="103"/>
      <c r="RXA20" s="103"/>
      <c r="RXB20" s="103"/>
      <c r="RXC20" s="103"/>
      <c r="RXD20" s="103"/>
      <c r="RXE20" s="103"/>
      <c r="RXF20" s="103"/>
      <c r="RXG20" s="103"/>
      <c r="RXH20" s="103"/>
      <c r="RXI20" s="103"/>
      <c r="RXJ20" s="103"/>
      <c r="RXK20" s="103"/>
      <c r="RXL20" s="103"/>
      <c r="RXM20" s="103"/>
      <c r="RXN20" s="103"/>
      <c r="RXO20" s="103"/>
      <c r="RXP20" s="103"/>
      <c r="RXQ20" s="103"/>
      <c r="RXR20" s="103"/>
      <c r="RXS20" s="103"/>
      <c r="RXT20" s="103"/>
      <c r="RXU20" s="103"/>
      <c r="RXV20" s="103"/>
      <c r="RXW20" s="103"/>
      <c r="RXX20" s="103"/>
      <c r="RXY20" s="103"/>
      <c r="RXZ20" s="103"/>
      <c r="RYA20" s="103"/>
      <c r="RYB20" s="103"/>
      <c r="RYC20" s="103"/>
      <c r="RYD20" s="103"/>
      <c r="RYE20" s="103"/>
      <c r="RYF20" s="103"/>
      <c r="RYG20" s="103"/>
      <c r="RYH20" s="103"/>
      <c r="RYI20" s="103"/>
      <c r="RYJ20" s="103"/>
      <c r="RYK20" s="103"/>
      <c r="RYL20" s="103"/>
      <c r="RYM20" s="103"/>
      <c r="RYN20" s="103"/>
      <c r="RYO20" s="103"/>
      <c r="RYP20" s="103"/>
      <c r="RYQ20" s="103"/>
      <c r="RYR20" s="103"/>
      <c r="RYS20" s="103"/>
      <c r="RYT20" s="103"/>
      <c r="RYU20" s="103"/>
      <c r="RYV20" s="103"/>
      <c r="RYW20" s="103"/>
      <c r="RYX20" s="103"/>
      <c r="RYY20" s="103"/>
      <c r="RYZ20" s="103"/>
      <c r="RZA20" s="103"/>
      <c r="RZB20" s="103"/>
      <c r="RZC20" s="103"/>
      <c r="RZD20" s="103"/>
      <c r="RZE20" s="103"/>
      <c r="RZF20" s="103"/>
      <c r="RZG20" s="103"/>
      <c r="RZH20" s="103"/>
      <c r="RZI20" s="103"/>
      <c r="RZJ20" s="103"/>
      <c r="RZK20" s="103"/>
      <c r="RZL20" s="103"/>
      <c r="RZM20" s="103"/>
      <c r="RZN20" s="103"/>
      <c r="RZO20" s="103"/>
      <c r="RZP20" s="103"/>
      <c r="RZQ20" s="103"/>
      <c r="RZR20" s="103"/>
      <c r="RZS20" s="103"/>
      <c r="RZT20" s="103"/>
      <c r="RZU20" s="103"/>
      <c r="RZV20" s="103"/>
      <c r="RZW20" s="103"/>
      <c r="RZX20" s="103"/>
      <c r="RZY20" s="103"/>
      <c r="RZZ20" s="103"/>
      <c r="SAA20" s="103"/>
      <c r="SAB20" s="103"/>
      <c r="SAC20" s="103"/>
      <c r="SAD20" s="103"/>
      <c r="SAE20" s="103"/>
      <c r="SAF20" s="103"/>
      <c r="SAG20" s="103"/>
      <c r="SAH20" s="103"/>
      <c r="SAI20" s="103"/>
      <c r="SAJ20" s="103"/>
      <c r="SAK20" s="103"/>
      <c r="SAL20" s="103"/>
      <c r="SAM20" s="103"/>
      <c r="SAN20" s="103"/>
      <c r="SAO20" s="103"/>
      <c r="SAP20" s="103"/>
      <c r="SAQ20" s="103"/>
      <c r="SAR20" s="103"/>
      <c r="SAS20" s="103"/>
      <c r="SAT20" s="103"/>
      <c r="SAU20" s="103"/>
      <c r="SAV20" s="103"/>
      <c r="SAW20" s="103"/>
      <c r="SAX20" s="103"/>
      <c r="SAY20" s="103"/>
      <c r="SAZ20" s="103"/>
      <c r="SBA20" s="103"/>
      <c r="SBB20" s="103"/>
      <c r="SBC20" s="103"/>
      <c r="SBD20" s="103"/>
      <c r="SBE20" s="103"/>
      <c r="SBF20" s="103"/>
      <c r="SBG20" s="103"/>
      <c r="SBH20" s="103"/>
      <c r="SBI20" s="103"/>
      <c r="SBJ20" s="103"/>
      <c r="SBK20" s="103"/>
      <c r="SBL20" s="103"/>
      <c r="SBM20" s="103"/>
      <c r="SBN20" s="103"/>
      <c r="SBO20" s="103"/>
      <c r="SBP20" s="103"/>
      <c r="SBQ20" s="103"/>
      <c r="SBR20" s="103"/>
      <c r="SBS20" s="103"/>
      <c r="SBT20" s="103"/>
      <c r="SBU20" s="103"/>
      <c r="SBV20" s="103"/>
      <c r="SBW20" s="103"/>
      <c r="SBX20" s="103"/>
      <c r="SBY20" s="103"/>
      <c r="SBZ20" s="103"/>
      <c r="SCA20" s="103"/>
      <c r="SCB20" s="103"/>
      <c r="SCC20" s="103"/>
      <c r="SCD20" s="103"/>
      <c r="SCE20" s="103"/>
      <c r="SCF20" s="103"/>
      <c r="SCG20" s="103"/>
      <c r="SCH20" s="103"/>
      <c r="SCI20" s="103"/>
      <c r="SCJ20" s="103"/>
      <c r="SCK20" s="103"/>
      <c r="SCL20" s="103"/>
      <c r="SCM20" s="103"/>
      <c r="SCN20" s="103"/>
      <c r="SCO20" s="103"/>
      <c r="SCP20" s="103"/>
      <c r="SCQ20" s="103"/>
      <c r="SCR20" s="103"/>
      <c r="SCS20" s="103"/>
      <c r="SCT20" s="103"/>
      <c r="SCU20" s="103"/>
      <c r="SCV20" s="103"/>
      <c r="SCW20" s="103"/>
      <c r="SCX20" s="103"/>
      <c r="SCY20" s="103"/>
      <c r="SCZ20" s="103"/>
      <c r="SDA20" s="103"/>
      <c r="SDB20" s="103"/>
      <c r="SDC20" s="103"/>
      <c r="SDD20" s="103"/>
      <c r="SDE20" s="103"/>
      <c r="SDF20" s="103"/>
      <c r="SDG20" s="103"/>
      <c r="SDH20" s="103"/>
      <c r="SDI20" s="103"/>
      <c r="SDJ20" s="103"/>
      <c r="SDK20" s="103"/>
      <c r="SDL20" s="103"/>
      <c r="SDM20" s="103"/>
      <c r="SDN20" s="103"/>
      <c r="SDO20" s="103"/>
      <c r="SDP20" s="103"/>
      <c r="SDQ20" s="103"/>
      <c r="SDR20" s="103"/>
      <c r="SDS20" s="103"/>
      <c r="SDT20" s="103"/>
      <c r="SDU20" s="103"/>
      <c r="SDV20" s="103"/>
      <c r="SDW20" s="103"/>
      <c r="SDX20" s="103"/>
      <c r="SDY20" s="103"/>
      <c r="SDZ20" s="103"/>
      <c r="SEA20" s="103"/>
      <c r="SEB20" s="103"/>
      <c r="SEC20" s="103"/>
      <c r="SED20" s="103"/>
      <c r="SEE20" s="103"/>
      <c r="SEF20" s="103"/>
      <c r="SEG20" s="103"/>
      <c r="SEH20" s="103"/>
      <c r="SEI20" s="103"/>
      <c r="SEJ20" s="103"/>
      <c r="SEK20" s="103"/>
      <c r="SEL20" s="103"/>
      <c r="SEM20" s="103"/>
      <c r="SEN20" s="103"/>
      <c r="SEO20" s="103"/>
      <c r="SEP20" s="103"/>
      <c r="SEQ20" s="103"/>
      <c r="SER20" s="103"/>
      <c r="SES20" s="103"/>
      <c r="SET20" s="103"/>
      <c r="SEU20" s="103"/>
      <c r="SEV20" s="103"/>
      <c r="SEW20" s="103"/>
      <c r="SEX20" s="103"/>
      <c r="SEY20" s="103"/>
      <c r="SEZ20" s="103"/>
      <c r="SFA20" s="103"/>
      <c r="SFB20" s="103"/>
      <c r="SFC20" s="103"/>
      <c r="SFD20" s="103"/>
      <c r="SFE20" s="103"/>
      <c r="SFF20" s="103"/>
      <c r="SFG20" s="103"/>
      <c r="SFH20" s="103"/>
      <c r="SFI20" s="103"/>
      <c r="SFJ20" s="103"/>
      <c r="SFK20" s="103"/>
      <c r="SFL20" s="103"/>
      <c r="SFM20" s="103"/>
      <c r="SFN20" s="103"/>
      <c r="SFO20" s="103"/>
      <c r="SFP20" s="103"/>
      <c r="SFQ20" s="103"/>
      <c r="SFR20" s="103"/>
      <c r="SFS20" s="103"/>
      <c r="SFT20" s="103"/>
      <c r="SFU20" s="103"/>
      <c r="SFV20" s="103"/>
      <c r="SFW20" s="103"/>
      <c r="SFX20" s="103"/>
      <c r="SFY20" s="103"/>
      <c r="SFZ20" s="103"/>
      <c r="SGA20" s="103"/>
      <c r="SGB20" s="103"/>
      <c r="SGC20" s="103"/>
      <c r="SGD20" s="103"/>
      <c r="SGE20" s="103"/>
      <c r="SGF20" s="103"/>
      <c r="SGG20" s="103"/>
      <c r="SGH20" s="103"/>
      <c r="SGI20" s="103"/>
      <c r="SGJ20" s="103"/>
      <c r="SGK20" s="103"/>
      <c r="SGL20" s="103"/>
      <c r="SGM20" s="103"/>
      <c r="SGN20" s="103"/>
      <c r="SGO20" s="103"/>
      <c r="SGP20" s="103"/>
      <c r="SGQ20" s="103"/>
      <c r="SGR20" s="103"/>
      <c r="SGS20" s="103"/>
      <c r="SGT20" s="103"/>
      <c r="SGU20" s="103"/>
      <c r="SGV20" s="103"/>
      <c r="SGW20" s="103"/>
      <c r="SGX20" s="103"/>
      <c r="SGY20" s="103"/>
      <c r="SGZ20" s="103"/>
      <c r="SHA20" s="103"/>
      <c r="SHB20" s="103"/>
      <c r="SHC20" s="103"/>
      <c r="SHD20" s="103"/>
      <c r="SHE20" s="103"/>
      <c r="SHF20" s="103"/>
      <c r="SHG20" s="103"/>
      <c r="SHH20" s="103"/>
      <c r="SHI20" s="103"/>
      <c r="SHJ20" s="103"/>
      <c r="SHK20" s="103"/>
      <c r="SHL20" s="103"/>
      <c r="SHM20" s="103"/>
      <c r="SHN20" s="103"/>
      <c r="SHO20" s="103"/>
      <c r="SHP20" s="103"/>
      <c r="SHQ20" s="103"/>
      <c r="SHR20" s="103"/>
      <c r="SHS20" s="103"/>
      <c r="SHT20" s="103"/>
      <c r="SHU20" s="103"/>
      <c r="SHV20" s="103"/>
      <c r="SHW20" s="103"/>
      <c r="SHX20" s="103"/>
      <c r="SHY20" s="103"/>
      <c r="SHZ20" s="103"/>
      <c r="SIA20" s="103"/>
      <c r="SIB20" s="103"/>
      <c r="SIC20" s="103"/>
      <c r="SID20" s="103"/>
      <c r="SIE20" s="103"/>
      <c r="SIF20" s="103"/>
      <c r="SIG20" s="103"/>
      <c r="SIH20" s="103"/>
      <c r="SII20" s="103"/>
      <c r="SIJ20" s="103"/>
      <c r="SIK20" s="103"/>
      <c r="SIL20" s="103"/>
      <c r="SIM20" s="103"/>
      <c r="SIN20" s="103"/>
      <c r="SIO20" s="103"/>
      <c r="SIP20" s="103"/>
      <c r="SIQ20" s="103"/>
      <c r="SIR20" s="103"/>
      <c r="SIS20" s="103"/>
      <c r="SIT20" s="103"/>
      <c r="SIU20" s="103"/>
      <c r="SIV20" s="103"/>
      <c r="SIW20" s="103"/>
      <c r="SIX20" s="103"/>
      <c r="SIY20" s="103"/>
      <c r="SIZ20" s="103"/>
      <c r="SJA20" s="103"/>
      <c r="SJB20" s="103"/>
      <c r="SJC20" s="103"/>
      <c r="SJD20" s="103"/>
      <c r="SJE20" s="103"/>
      <c r="SJF20" s="103"/>
      <c r="SJG20" s="103"/>
      <c r="SJH20" s="103"/>
      <c r="SJI20" s="103"/>
      <c r="SJJ20" s="103"/>
      <c r="SJK20" s="103"/>
      <c r="SJL20" s="103"/>
      <c r="SJM20" s="103"/>
      <c r="SJN20" s="103"/>
      <c r="SJO20" s="103"/>
      <c r="SJP20" s="103"/>
      <c r="SJQ20" s="103"/>
      <c r="SJR20" s="103"/>
      <c r="SJS20" s="103"/>
      <c r="SJT20" s="103"/>
      <c r="SJU20" s="103"/>
      <c r="SJV20" s="103"/>
      <c r="SJW20" s="103"/>
      <c r="SJX20" s="103"/>
      <c r="SJY20" s="103"/>
      <c r="SJZ20" s="103"/>
      <c r="SKA20" s="103"/>
      <c r="SKB20" s="103"/>
      <c r="SKC20" s="103"/>
      <c r="SKD20" s="103"/>
      <c r="SKE20" s="103"/>
      <c r="SKF20" s="103"/>
      <c r="SKG20" s="103"/>
      <c r="SKH20" s="103"/>
      <c r="SKI20" s="103"/>
      <c r="SKJ20" s="103"/>
      <c r="SKK20" s="103"/>
      <c r="SKL20" s="103"/>
      <c r="SKM20" s="103"/>
      <c r="SKN20" s="103"/>
      <c r="SKO20" s="103"/>
      <c r="SKP20" s="103"/>
      <c r="SKQ20" s="103"/>
      <c r="SKR20" s="103"/>
      <c r="SKS20" s="103"/>
      <c r="SKT20" s="103"/>
      <c r="SKU20" s="103"/>
      <c r="SKV20" s="103"/>
      <c r="SKW20" s="103"/>
      <c r="SKX20" s="103"/>
      <c r="SKY20" s="103"/>
      <c r="SKZ20" s="103"/>
      <c r="SLA20" s="103"/>
      <c r="SLB20" s="103"/>
      <c r="SLC20" s="103"/>
      <c r="SLD20" s="103"/>
      <c r="SLE20" s="103"/>
      <c r="SLF20" s="103"/>
      <c r="SLG20" s="103"/>
      <c r="SLH20" s="103"/>
      <c r="SLI20" s="103"/>
      <c r="SLJ20" s="103"/>
      <c r="SLK20" s="103"/>
      <c r="SLL20" s="103"/>
      <c r="SLM20" s="103"/>
      <c r="SLN20" s="103"/>
      <c r="SLO20" s="103"/>
      <c r="SLP20" s="103"/>
      <c r="SLQ20" s="103"/>
      <c r="SLR20" s="103"/>
      <c r="SLS20" s="103"/>
      <c r="SLT20" s="103"/>
      <c r="SLU20" s="103"/>
      <c r="SLV20" s="103"/>
      <c r="SLW20" s="103"/>
      <c r="SLX20" s="103"/>
      <c r="SLY20" s="103"/>
      <c r="SLZ20" s="103"/>
      <c r="SMA20" s="103"/>
      <c r="SMB20" s="103"/>
      <c r="SMC20" s="103"/>
      <c r="SMD20" s="103"/>
      <c r="SME20" s="103"/>
      <c r="SMF20" s="103"/>
      <c r="SMG20" s="103"/>
      <c r="SMH20" s="103"/>
      <c r="SMI20" s="103"/>
      <c r="SMJ20" s="103"/>
      <c r="SMK20" s="103"/>
      <c r="SML20" s="103"/>
      <c r="SMM20" s="103"/>
      <c r="SMN20" s="103"/>
      <c r="SMO20" s="103"/>
      <c r="SMP20" s="103"/>
      <c r="SMQ20" s="103"/>
      <c r="SMR20" s="103"/>
      <c r="SMS20" s="103"/>
      <c r="SMT20" s="103"/>
      <c r="SMU20" s="103"/>
      <c r="SMV20" s="103"/>
      <c r="SMW20" s="103"/>
      <c r="SMX20" s="103"/>
      <c r="SMY20" s="103"/>
      <c r="SMZ20" s="103"/>
      <c r="SNA20" s="103"/>
      <c r="SNB20" s="103"/>
      <c r="SNC20" s="103"/>
      <c r="SND20" s="103"/>
      <c r="SNE20" s="103"/>
      <c r="SNF20" s="103"/>
      <c r="SNG20" s="103"/>
      <c r="SNH20" s="103"/>
      <c r="SNI20" s="103"/>
      <c r="SNJ20" s="103"/>
      <c r="SNK20" s="103"/>
      <c r="SNL20" s="103"/>
      <c r="SNM20" s="103"/>
      <c r="SNN20" s="103"/>
      <c r="SNO20" s="103"/>
      <c r="SNP20" s="103"/>
      <c r="SNQ20" s="103"/>
      <c r="SNR20" s="103"/>
      <c r="SNS20" s="103"/>
      <c r="SNT20" s="103"/>
      <c r="SNU20" s="103"/>
      <c r="SNV20" s="103"/>
      <c r="SNW20" s="103"/>
      <c r="SNX20" s="103"/>
      <c r="SNY20" s="103"/>
      <c r="SNZ20" s="103"/>
      <c r="SOA20" s="103"/>
      <c r="SOB20" s="103"/>
      <c r="SOC20" s="103"/>
      <c r="SOD20" s="103"/>
      <c r="SOE20" s="103"/>
      <c r="SOF20" s="103"/>
      <c r="SOG20" s="103"/>
      <c r="SOH20" s="103"/>
      <c r="SOI20" s="103"/>
      <c r="SOJ20" s="103"/>
      <c r="SOK20" s="103"/>
      <c r="SOL20" s="103"/>
      <c r="SOM20" s="103"/>
      <c r="SON20" s="103"/>
      <c r="SOO20" s="103"/>
      <c r="SOP20" s="103"/>
      <c r="SOQ20" s="103"/>
      <c r="SOR20" s="103"/>
      <c r="SOS20" s="103"/>
      <c r="SOT20" s="103"/>
      <c r="SOU20" s="103"/>
      <c r="SOV20" s="103"/>
      <c r="SOW20" s="103"/>
      <c r="SOX20" s="103"/>
      <c r="SOY20" s="103"/>
      <c r="SOZ20" s="103"/>
      <c r="SPA20" s="103"/>
      <c r="SPB20" s="103"/>
      <c r="SPC20" s="103"/>
      <c r="SPD20" s="103"/>
      <c r="SPE20" s="103"/>
      <c r="SPF20" s="103"/>
      <c r="SPG20" s="103"/>
      <c r="SPH20" s="103"/>
      <c r="SPI20" s="103"/>
      <c r="SPJ20" s="103"/>
      <c r="SPK20" s="103"/>
      <c r="SPL20" s="103"/>
      <c r="SPM20" s="103"/>
      <c r="SPN20" s="103"/>
      <c r="SPO20" s="103"/>
      <c r="SPP20" s="103"/>
      <c r="SPQ20" s="103"/>
      <c r="SPR20" s="103"/>
      <c r="SPS20" s="103"/>
      <c r="SPT20" s="103"/>
      <c r="SPU20" s="103"/>
      <c r="SPV20" s="103"/>
      <c r="SPW20" s="103"/>
      <c r="SPX20" s="103"/>
      <c r="SPY20" s="103"/>
      <c r="SPZ20" s="103"/>
      <c r="SQA20" s="103"/>
      <c r="SQB20" s="103"/>
      <c r="SQC20" s="103"/>
      <c r="SQD20" s="103"/>
      <c r="SQE20" s="103"/>
      <c r="SQF20" s="103"/>
      <c r="SQG20" s="103"/>
      <c r="SQH20" s="103"/>
      <c r="SQI20" s="103"/>
      <c r="SQJ20" s="103"/>
      <c r="SQK20" s="103"/>
      <c r="SQL20" s="103"/>
      <c r="SQM20" s="103"/>
      <c r="SQN20" s="103"/>
      <c r="SQO20" s="103"/>
      <c r="SQP20" s="103"/>
      <c r="SQQ20" s="103"/>
      <c r="SQR20" s="103"/>
      <c r="SQS20" s="103"/>
      <c r="SQT20" s="103"/>
      <c r="SQU20" s="103"/>
      <c r="SQV20" s="103"/>
      <c r="SQW20" s="103"/>
      <c r="SQX20" s="103"/>
      <c r="SQY20" s="103"/>
      <c r="SQZ20" s="103"/>
      <c r="SRA20" s="103"/>
      <c r="SRB20" s="103"/>
      <c r="SRC20" s="103"/>
      <c r="SRD20" s="103"/>
      <c r="SRE20" s="103"/>
      <c r="SRF20" s="103"/>
      <c r="SRG20" s="103"/>
      <c r="SRH20" s="103"/>
      <c r="SRI20" s="103"/>
      <c r="SRJ20" s="103"/>
      <c r="SRK20" s="103"/>
      <c r="SRL20" s="103"/>
      <c r="SRM20" s="103"/>
      <c r="SRN20" s="103"/>
      <c r="SRO20" s="103"/>
      <c r="SRP20" s="103"/>
      <c r="SRQ20" s="103"/>
      <c r="SRR20" s="103"/>
      <c r="SRS20" s="103"/>
      <c r="SRT20" s="103"/>
      <c r="SRU20" s="103"/>
      <c r="SRV20" s="103"/>
      <c r="SRW20" s="103"/>
      <c r="SRX20" s="103"/>
      <c r="SRY20" s="103"/>
      <c r="SRZ20" s="103"/>
      <c r="SSA20" s="103"/>
      <c r="SSB20" s="103"/>
      <c r="SSC20" s="103"/>
      <c r="SSD20" s="103"/>
      <c r="SSE20" s="103"/>
      <c r="SSF20" s="103"/>
      <c r="SSG20" s="103"/>
      <c r="SSH20" s="103"/>
      <c r="SSI20" s="103"/>
      <c r="SSJ20" s="103"/>
      <c r="SSK20" s="103"/>
      <c r="SSL20" s="103"/>
      <c r="SSM20" s="103"/>
      <c r="SSN20" s="103"/>
      <c r="SSO20" s="103"/>
      <c r="SSP20" s="103"/>
      <c r="SSQ20" s="103"/>
      <c r="SSR20" s="103"/>
      <c r="SSS20" s="103"/>
      <c r="SST20" s="103"/>
      <c r="SSU20" s="103"/>
      <c r="SSV20" s="103"/>
      <c r="SSW20" s="103"/>
      <c r="SSX20" s="103"/>
      <c r="SSY20" s="103"/>
      <c r="SSZ20" s="103"/>
      <c r="STA20" s="103"/>
      <c r="STB20" s="103"/>
      <c r="STC20" s="103"/>
      <c r="STD20" s="103"/>
      <c r="STE20" s="103"/>
      <c r="STF20" s="103"/>
      <c r="STG20" s="103"/>
      <c r="STH20" s="103"/>
      <c r="STI20" s="103"/>
      <c r="STJ20" s="103"/>
      <c r="STK20" s="103"/>
      <c r="STL20" s="103"/>
      <c r="STM20" s="103"/>
      <c r="STN20" s="103"/>
      <c r="STO20" s="103"/>
      <c r="STP20" s="103"/>
      <c r="STQ20" s="103"/>
      <c r="STR20" s="103"/>
      <c r="STS20" s="103"/>
      <c r="STT20" s="103"/>
      <c r="STU20" s="103"/>
      <c r="STV20" s="103"/>
      <c r="STW20" s="103"/>
      <c r="STX20" s="103"/>
      <c r="STY20" s="103"/>
      <c r="STZ20" s="103"/>
      <c r="SUA20" s="103"/>
      <c r="SUB20" s="103"/>
      <c r="SUC20" s="103"/>
      <c r="SUD20" s="103"/>
      <c r="SUE20" s="103"/>
      <c r="SUF20" s="103"/>
      <c r="SUG20" s="103"/>
      <c r="SUH20" s="103"/>
      <c r="SUI20" s="103"/>
      <c r="SUJ20" s="103"/>
      <c r="SUK20" s="103"/>
      <c r="SUL20" s="103"/>
      <c r="SUM20" s="103"/>
      <c r="SUN20" s="103"/>
      <c r="SUO20" s="103"/>
      <c r="SUP20" s="103"/>
      <c r="SUQ20" s="103"/>
      <c r="SUR20" s="103"/>
      <c r="SUS20" s="103"/>
      <c r="SUT20" s="103"/>
      <c r="SUU20" s="103"/>
      <c r="SUV20" s="103"/>
      <c r="SUW20" s="103"/>
      <c r="SUX20" s="103"/>
      <c r="SUY20" s="103"/>
      <c r="SUZ20" s="103"/>
      <c r="SVA20" s="103"/>
      <c r="SVB20" s="103"/>
      <c r="SVC20" s="103"/>
      <c r="SVD20" s="103"/>
      <c r="SVE20" s="103"/>
      <c r="SVF20" s="103"/>
      <c r="SVG20" s="103"/>
      <c r="SVH20" s="103"/>
      <c r="SVI20" s="103"/>
      <c r="SVJ20" s="103"/>
      <c r="SVK20" s="103"/>
      <c r="SVL20" s="103"/>
      <c r="SVM20" s="103"/>
      <c r="SVN20" s="103"/>
      <c r="SVO20" s="103"/>
      <c r="SVP20" s="103"/>
      <c r="SVQ20" s="103"/>
      <c r="SVR20" s="103"/>
      <c r="SVS20" s="103"/>
      <c r="SVT20" s="103"/>
      <c r="SVU20" s="103"/>
      <c r="SVV20" s="103"/>
      <c r="SVW20" s="103"/>
      <c r="SVX20" s="103"/>
      <c r="SVY20" s="103"/>
      <c r="SVZ20" s="103"/>
      <c r="SWA20" s="103"/>
      <c r="SWB20" s="103"/>
      <c r="SWC20" s="103"/>
      <c r="SWD20" s="103"/>
      <c r="SWE20" s="103"/>
      <c r="SWF20" s="103"/>
      <c r="SWG20" s="103"/>
      <c r="SWH20" s="103"/>
      <c r="SWI20" s="103"/>
      <c r="SWJ20" s="103"/>
      <c r="SWK20" s="103"/>
      <c r="SWL20" s="103"/>
      <c r="SWM20" s="103"/>
      <c r="SWN20" s="103"/>
      <c r="SWO20" s="103"/>
      <c r="SWP20" s="103"/>
      <c r="SWQ20" s="103"/>
      <c r="SWR20" s="103"/>
      <c r="SWS20" s="103"/>
      <c r="SWT20" s="103"/>
      <c r="SWU20" s="103"/>
      <c r="SWV20" s="103"/>
      <c r="SWW20" s="103"/>
      <c r="SWX20" s="103"/>
      <c r="SWY20" s="103"/>
      <c r="SWZ20" s="103"/>
      <c r="SXA20" s="103"/>
      <c r="SXB20" s="103"/>
      <c r="SXC20" s="103"/>
      <c r="SXD20" s="103"/>
      <c r="SXE20" s="103"/>
      <c r="SXF20" s="103"/>
      <c r="SXG20" s="103"/>
      <c r="SXH20" s="103"/>
      <c r="SXI20" s="103"/>
      <c r="SXJ20" s="103"/>
      <c r="SXK20" s="103"/>
      <c r="SXL20" s="103"/>
      <c r="SXM20" s="103"/>
      <c r="SXN20" s="103"/>
      <c r="SXO20" s="103"/>
      <c r="SXP20" s="103"/>
      <c r="SXQ20" s="103"/>
      <c r="SXR20" s="103"/>
      <c r="SXS20" s="103"/>
      <c r="SXT20" s="103"/>
      <c r="SXU20" s="103"/>
      <c r="SXV20" s="103"/>
      <c r="SXW20" s="103"/>
      <c r="SXX20" s="103"/>
      <c r="SXY20" s="103"/>
      <c r="SXZ20" s="103"/>
      <c r="SYA20" s="103"/>
      <c r="SYB20" s="103"/>
      <c r="SYC20" s="103"/>
      <c r="SYD20" s="103"/>
      <c r="SYE20" s="103"/>
      <c r="SYF20" s="103"/>
      <c r="SYG20" s="103"/>
      <c r="SYH20" s="103"/>
      <c r="SYI20" s="103"/>
      <c r="SYJ20" s="103"/>
      <c r="SYK20" s="103"/>
      <c r="SYL20" s="103"/>
      <c r="SYM20" s="103"/>
      <c r="SYN20" s="103"/>
      <c r="SYO20" s="103"/>
      <c r="SYP20" s="103"/>
      <c r="SYQ20" s="103"/>
      <c r="SYR20" s="103"/>
      <c r="SYS20" s="103"/>
      <c r="SYT20" s="103"/>
      <c r="SYU20" s="103"/>
      <c r="SYV20" s="103"/>
      <c r="SYW20" s="103"/>
      <c r="SYX20" s="103"/>
      <c r="SYY20" s="103"/>
      <c r="SYZ20" s="103"/>
      <c r="SZA20" s="103"/>
      <c r="SZB20" s="103"/>
      <c r="SZC20" s="103"/>
      <c r="SZD20" s="103"/>
      <c r="SZE20" s="103"/>
      <c r="SZF20" s="103"/>
      <c r="SZG20" s="103"/>
      <c r="SZH20" s="103"/>
      <c r="SZI20" s="103"/>
      <c r="SZJ20" s="103"/>
      <c r="SZK20" s="103"/>
      <c r="SZL20" s="103"/>
      <c r="SZM20" s="103"/>
      <c r="SZN20" s="103"/>
      <c r="SZO20" s="103"/>
      <c r="SZP20" s="103"/>
      <c r="SZQ20" s="103"/>
      <c r="SZR20" s="103"/>
      <c r="SZS20" s="103"/>
      <c r="SZT20" s="103"/>
      <c r="SZU20" s="103"/>
      <c r="SZV20" s="103"/>
      <c r="SZW20" s="103"/>
      <c r="SZX20" s="103"/>
      <c r="SZY20" s="103"/>
      <c r="SZZ20" s="103"/>
      <c r="TAA20" s="103"/>
      <c r="TAB20" s="103"/>
      <c r="TAC20" s="103"/>
      <c r="TAD20" s="103"/>
      <c r="TAE20" s="103"/>
      <c r="TAF20" s="103"/>
      <c r="TAG20" s="103"/>
      <c r="TAH20" s="103"/>
      <c r="TAI20" s="103"/>
      <c r="TAJ20" s="103"/>
      <c r="TAK20" s="103"/>
      <c r="TAL20" s="103"/>
      <c r="TAM20" s="103"/>
      <c r="TAN20" s="103"/>
      <c r="TAO20" s="103"/>
      <c r="TAP20" s="103"/>
      <c r="TAQ20" s="103"/>
      <c r="TAR20" s="103"/>
      <c r="TAS20" s="103"/>
      <c r="TAT20" s="103"/>
      <c r="TAU20" s="103"/>
      <c r="TAV20" s="103"/>
      <c r="TAW20" s="103"/>
      <c r="TAX20" s="103"/>
      <c r="TAY20" s="103"/>
      <c r="TAZ20" s="103"/>
      <c r="TBA20" s="103"/>
      <c r="TBB20" s="103"/>
      <c r="TBC20" s="103"/>
      <c r="TBD20" s="103"/>
      <c r="TBE20" s="103"/>
      <c r="TBF20" s="103"/>
      <c r="TBG20" s="103"/>
      <c r="TBH20" s="103"/>
      <c r="TBI20" s="103"/>
      <c r="TBJ20" s="103"/>
      <c r="TBK20" s="103"/>
      <c r="TBL20" s="103"/>
      <c r="TBM20" s="103"/>
      <c r="TBN20" s="103"/>
      <c r="TBO20" s="103"/>
      <c r="TBP20" s="103"/>
      <c r="TBQ20" s="103"/>
      <c r="TBR20" s="103"/>
      <c r="TBS20" s="103"/>
      <c r="TBT20" s="103"/>
      <c r="TBU20" s="103"/>
      <c r="TBV20" s="103"/>
      <c r="TBW20" s="103"/>
      <c r="TBX20" s="103"/>
      <c r="TBY20" s="103"/>
      <c r="TBZ20" s="103"/>
      <c r="TCA20" s="103"/>
      <c r="TCB20" s="103"/>
      <c r="TCC20" s="103"/>
      <c r="TCD20" s="103"/>
      <c r="TCE20" s="103"/>
      <c r="TCF20" s="103"/>
      <c r="TCG20" s="103"/>
      <c r="TCH20" s="103"/>
      <c r="TCI20" s="103"/>
      <c r="TCJ20" s="103"/>
      <c r="TCK20" s="103"/>
      <c r="TCL20" s="103"/>
      <c r="TCM20" s="103"/>
      <c r="TCN20" s="103"/>
      <c r="TCO20" s="103"/>
      <c r="TCP20" s="103"/>
      <c r="TCQ20" s="103"/>
      <c r="TCR20" s="103"/>
      <c r="TCS20" s="103"/>
      <c r="TCT20" s="103"/>
      <c r="TCU20" s="103"/>
      <c r="TCV20" s="103"/>
      <c r="TCW20" s="103"/>
      <c r="TCX20" s="103"/>
      <c r="TCY20" s="103"/>
      <c r="TCZ20" s="103"/>
      <c r="TDA20" s="103"/>
      <c r="TDB20" s="103"/>
      <c r="TDC20" s="103"/>
      <c r="TDD20" s="103"/>
      <c r="TDE20" s="103"/>
      <c r="TDF20" s="103"/>
      <c r="TDG20" s="103"/>
      <c r="TDH20" s="103"/>
      <c r="TDI20" s="103"/>
      <c r="TDJ20" s="103"/>
      <c r="TDK20" s="103"/>
      <c r="TDL20" s="103"/>
      <c r="TDM20" s="103"/>
      <c r="TDN20" s="103"/>
      <c r="TDO20" s="103"/>
      <c r="TDP20" s="103"/>
      <c r="TDQ20" s="103"/>
      <c r="TDR20" s="103"/>
      <c r="TDS20" s="103"/>
      <c r="TDT20" s="103"/>
      <c r="TDU20" s="103"/>
      <c r="TDV20" s="103"/>
      <c r="TDW20" s="103"/>
      <c r="TDX20" s="103"/>
      <c r="TDY20" s="103"/>
      <c r="TDZ20" s="103"/>
      <c r="TEA20" s="103"/>
      <c r="TEB20" s="103"/>
      <c r="TEC20" s="103"/>
      <c r="TED20" s="103"/>
      <c r="TEE20" s="103"/>
      <c r="TEF20" s="103"/>
      <c r="TEG20" s="103"/>
      <c r="TEH20" s="103"/>
      <c r="TEI20" s="103"/>
      <c r="TEJ20" s="103"/>
      <c r="TEK20" s="103"/>
      <c r="TEL20" s="103"/>
      <c r="TEM20" s="103"/>
      <c r="TEN20" s="103"/>
      <c r="TEO20" s="103"/>
      <c r="TEP20" s="103"/>
      <c r="TEQ20" s="103"/>
      <c r="TER20" s="103"/>
      <c r="TES20" s="103"/>
      <c r="TET20" s="103"/>
      <c r="TEU20" s="103"/>
      <c r="TEV20" s="103"/>
      <c r="TEW20" s="103"/>
      <c r="TEX20" s="103"/>
      <c r="TEY20" s="103"/>
      <c r="TEZ20" s="103"/>
      <c r="TFA20" s="103"/>
      <c r="TFB20" s="103"/>
      <c r="TFC20" s="103"/>
      <c r="TFD20" s="103"/>
      <c r="TFE20" s="103"/>
      <c r="TFF20" s="103"/>
      <c r="TFG20" s="103"/>
      <c r="TFH20" s="103"/>
      <c r="TFI20" s="103"/>
      <c r="TFJ20" s="103"/>
      <c r="TFK20" s="103"/>
      <c r="TFL20" s="103"/>
      <c r="TFM20" s="103"/>
      <c r="TFN20" s="103"/>
      <c r="TFO20" s="103"/>
      <c r="TFP20" s="103"/>
      <c r="TFQ20" s="103"/>
      <c r="TFR20" s="103"/>
      <c r="TFS20" s="103"/>
      <c r="TFT20" s="103"/>
      <c r="TFU20" s="103"/>
      <c r="TFV20" s="103"/>
      <c r="TFW20" s="103"/>
      <c r="TFX20" s="103"/>
      <c r="TFY20" s="103"/>
      <c r="TFZ20" s="103"/>
      <c r="TGA20" s="103"/>
      <c r="TGB20" s="103"/>
      <c r="TGC20" s="103"/>
      <c r="TGD20" s="103"/>
      <c r="TGE20" s="103"/>
      <c r="TGF20" s="103"/>
      <c r="TGG20" s="103"/>
      <c r="TGH20" s="103"/>
      <c r="TGI20" s="103"/>
      <c r="TGJ20" s="103"/>
      <c r="TGK20" s="103"/>
      <c r="TGL20" s="103"/>
      <c r="TGM20" s="103"/>
      <c r="TGN20" s="103"/>
      <c r="TGO20" s="103"/>
      <c r="TGP20" s="103"/>
      <c r="TGQ20" s="103"/>
      <c r="TGR20" s="103"/>
      <c r="TGS20" s="103"/>
      <c r="TGT20" s="103"/>
      <c r="TGU20" s="103"/>
      <c r="TGV20" s="103"/>
      <c r="TGW20" s="103"/>
      <c r="TGX20" s="103"/>
      <c r="TGY20" s="103"/>
      <c r="TGZ20" s="103"/>
      <c r="THA20" s="103"/>
      <c r="THB20" s="103"/>
      <c r="THC20" s="103"/>
      <c r="THD20" s="103"/>
      <c r="THE20" s="103"/>
      <c r="THF20" s="103"/>
      <c r="THG20" s="103"/>
      <c r="THH20" s="103"/>
      <c r="THI20" s="103"/>
      <c r="THJ20" s="103"/>
      <c r="THK20" s="103"/>
      <c r="THL20" s="103"/>
      <c r="THM20" s="103"/>
      <c r="THN20" s="103"/>
      <c r="THO20" s="103"/>
      <c r="THP20" s="103"/>
      <c r="THQ20" s="103"/>
      <c r="THR20" s="103"/>
      <c r="THS20" s="103"/>
      <c r="THT20" s="103"/>
      <c r="THU20" s="103"/>
      <c r="THV20" s="103"/>
      <c r="THW20" s="103"/>
      <c r="THX20" s="103"/>
      <c r="THY20" s="103"/>
      <c r="THZ20" s="103"/>
      <c r="TIA20" s="103"/>
      <c r="TIB20" s="103"/>
      <c r="TIC20" s="103"/>
      <c r="TID20" s="103"/>
      <c r="TIE20" s="103"/>
      <c r="TIF20" s="103"/>
      <c r="TIG20" s="103"/>
      <c r="TIH20" s="103"/>
      <c r="TII20" s="103"/>
      <c r="TIJ20" s="103"/>
      <c r="TIK20" s="103"/>
      <c r="TIL20" s="103"/>
      <c r="TIM20" s="103"/>
      <c r="TIN20" s="103"/>
      <c r="TIO20" s="103"/>
      <c r="TIP20" s="103"/>
      <c r="TIQ20" s="103"/>
      <c r="TIR20" s="103"/>
      <c r="TIS20" s="103"/>
      <c r="TIT20" s="103"/>
      <c r="TIU20" s="103"/>
      <c r="TIV20" s="103"/>
      <c r="TIW20" s="103"/>
      <c r="TIX20" s="103"/>
      <c r="TIY20" s="103"/>
      <c r="TIZ20" s="103"/>
      <c r="TJA20" s="103"/>
      <c r="TJB20" s="103"/>
      <c r="TJC20" s="103"/>
      <c r="TJD20" s="103"/>
      <c r="TJE20" s="103"/>
      <c r="TJF20" s="103"/>
      <c r="TJG20" s="103"/>
      <c r="TJH20" s="103"/>
      <c r="TJI20" s="103"/>
      <c r="TJJ20" s="103"/>
      <c r="TJK20" s="103"/>
      <c r="TJL20" s="103"/>
      <c r="TJM20" s="103"/>
      <c r="TJN20" s="103"/>
      <c r="TJO20" s="103"/>
      <c r="TJP20" s="103"/>
      <c r="TJQ20" s="103"/>
      <c r="TJR20" s="103"/>
      <c r="TJS20" s="103"/>
      <c r="TJT20" s="103"/>
      <c r="TJU20" s="103"/>
      <c r="TJV20" s="103"/>
      <c r="TJW20" s="103"/>
      <c r="TJX20" s="103"/>
      <c r="TJY20" s="103"/>
      <c r="TJZ20" s="103"/>
      <c r="TKA20" s="103"/>
      <c r="TKB20" s="103"/>
      <c r="TKC20" s="103"/>
      <c r="TKD20" s="103"/>
      <c r="TKE20" s="103"/>
      <c r="TKF20" s="103"/>
      <c r="TKG20" s="103"/>
      <c r="TKH20" s="103"/>
      <c r="TKI20" s="103"/>
      <c r="TKJ20" s="103"/>
      <c r="TKK20" s="103"/>
      <c r="TKL20" s="103"/>
      <c r="TKM20" s="103"/>
      <c r="TKN20" s="103"/>
      <c r="TKO20" s="103"/>
      <c r="TKP20" s="103"/>
      <c r="TKQ20" s="103"/>
      <c r="TKR20" s="103"/>
      <c r="TKS20" s="103"/>
      <c r="TKT20" s="103"/>
      <c r="TKU20" s="103"/>
      <c r="TKV20" s="103"/>
      <c r="TKW20" s="103"/>
      <c r="TKX20" s="103"/>
      <c r="TKY20" s="103"/>
      <c r="TKZ20" s="103"/>
      <c r="TLA20" s="103"/>
      <c r="TLB20" s="103"/>
      <c r="TLC20" s="103"/>
      <c r="TLD20" s="103"/>
      <c r="TLE20" s="103"/>
      <c r="TLF20" s="103"/>
      <c r="TLG20" s="103"/>
      <c r="TLH20" s="103"/>
      <c r="TLI20" s="103"/>
      <c r="TLJ20" s="103"/>
      <c r="TLK20" s="103"/>
      <c r="TLL20" s="103"/>
      <c r="TLM20" s="103"/>
      <c r="TLN20" s="103"/>
      <c r="TLO20" s="103"/>
      <c r="TLP20" s="103"/>
      <c r="TLQ20" s="103"/>
      <c r="TLR20" s="103"/>
      <c r="TLS20" s="103"/>
      <c r="TLT20" s="103"/>
      <c r="TLU20" s="103"/>
      <c r="TLV20" s="103"/>
      <c r="TLW20" s="103"/>
      <c r="TLX20" s="103"/>
      <c r="TLY20" s="103"/>
      <c r="TLZ20" s="103"/>
      <c r="TMA20" s="103"/>
      <c r="TMB20" s="103"/>
      <c r="TMC20" s="103"/>
      <c r="TMD20" s="103"/>
      <c r="TME20" s="103"/>
      <c r="TMF20" s="103"/>
      <c r="TMG20" s="103"/>
      <c r="TMH20" s="103"/>
      <c r="TMI20" s="103"/>
      <c r="TMJ20" s="103"/>
      <c r="TMK20" s="103"/>
      <c r="TML20" s="103"/>
      <c r="TMM20" s="103"/>
      <c r="TMN20" s="103"/>
      <c r="TMO20" s="103"/>
      <c r="TMP20" s="103"/>
      <c r="TMQ20" s="103"/>
      <c r="TMR20" s="103"/>
      <c r="TMS20" s="103"/>
      <c r="TMT20" s="103"/>
      <c r="TMU20" s="103"/>
      <c r="TMV20" s="103"/>
      <c r="TMW20" s="103"/>
      <c r="TMX20" s="103"/>
      <c r="TMY20" s="103"/>
      <c r="TMZ20" s="103"/>
      <c r="TNA20" s="103"/>
      <c r="TNB20" s="103"/>
      <c r="TNC20" s="103"/>
      <c r="TND20" s="103"/>
      <c r="TNE20" s="103"/>
      <c r="TNF20" s="103"/>
      <c r="TNG20" s="103"/>
      <c r="TNH20" s="103"/>
      <c r="TNI20" s="103"/>
      <c r="TNJ20" s="103"/>
      <c r="TNK20" s="103"/>
      <c r="TNL20" s="103"/>
      <c r="TNM20" s="103"/>
      <c r="TNN20" s="103"/>
      <c r="TNO20" s="103"/>
      <c r="TNP20" s="103"/>
      <c r="TNQ20" s="103"/>
      <c r="TNR20" s="103"/>
      <c r="TNS20" s="103"/>
      <c r="TNT20" s="103"/>
      <c r="TNU20" s="103"/>
      <c r="TNV20" s="103"/>
      <c r="TNW20" s="103"/>
      <c r="TNX20" s="103"/>
      <c r="TNY20" s="103"/>
      <c r="TNZ20" s="103"/>
      <c r="TOA20" s="103"/>
      <c r="TOB20" s="103"/>
      <c r="TOC20" s="103"/>
      <c r="TOD20" s="103"/>
      <c r="TOE20" s="103"/>
      <c r="TOF20" s="103"/>
      <c r="TOG20" s="103"/>
      <c r="TOH20" s="103"/>
      <c r="TOI20" s="103"/>
      <c r="TOJ20" s="103"/>
      <c r="TOK20" s="103"/>
      <c r="TOL20" s="103"/>
      <c r="TOM20" s="103"/>
      <c r="TON20" s="103"/>
      <c r="TOO20" s="103"/>
      <c r="TOP20" s="103"/>
      <c r="TOQ20" s="103"/>
      <c r="TOR20" s="103"/>
      <c r="TOS20" s="103"/>
      <c r="TOT20" s="103"/>
      <c r="TOU20" s="103"/>
      <c r="TOV20" s="103"/>
      <c r="TOW20" s="103"/>
      <c r="TOX20" s="103"/>
      <c r="TOY20" s="103"/>
      <c r="TOZ20" s="103"/>
      <c r="TPA20" s="103"/>
      <c r="TPB20" s="103"/>
      <c r="TPC20" s="103"/>
      <c r="TPD20" s="103"/>
      <c r="TPE20" s="103"/>
      <c r="TPF20" s="103"/>
      <c r="TPG20" s="103"/>
      <c r="TPH20" s="103"/>
      <c r="TPI20" s="103"/>
      <c r="TPJ20" s="103"/>
      <c r="TPK20" s="103"/>
      <c r="TPL20" s="103"/>
      <c r="TPM20" s="103"/>
      <c r="TPN20" s="103"/>
      <c r="TPO20" s="103"/>
      <c r="TPP20" s="103"/>
      <c r="TPQ20" s="103"/>
      <c r="TPR20" s="103"/>
      <c r="TPS20" s="103"/>
      <c r="TPT20" s="103"/>
      <c r="TPU20" s="103"/>
      <c r="TPV20" s="103"/>
      <c r="TPW20" s="103"/>
      <c r="TPX20" s="103"/>
      <c r="TPY20" s="103"/>
      <c r="TPZ20" s="103"/>
      <c r="TQA20" s="103"/>
      <c r="TQB20" s="103"/>
      <c r="TQC20" s="103"/>
      <c r="TQD20" s="103"/>
      <c r="TQE20" s="103"/>
      <c r="TQF20" s="103"/>
      <c r="TQG20" s="103"/>
      <c r="TQH20" s="103"/>
      <c r="TQI20" s="103"/>
      <c r="TQJ20" s="103"/>
      <c r="TQK20" s="103"/>
      <c r="TQL20" s="103"/>
      <c r="TQM20" s="103"/>
      <c r="TQN20" s="103"/>
      <c r="TQO20" s="103"/>
      <c r="TQP20" s="103"/>
      <c r="TQQ20" s="103"/>
      <c r="TQR20" s="103"/>
      <c r="TQS20" s="103"/>
      <c r="TQT20" s="103"/>
      <c r="TQU20" s="103"/>
      <c r="TQV20" s="103"/>
      <c r="TQW20" s="103"/>
      <c r="TQX20" s="103"/>
      <c r="TQY20" s="103"/>
      <c r="TQZ20" s="103"/>
      <c r="TRA20" s="103"/>
      <c r="TRB20" s="103"/>
      <c r="TRC20" s="103"/>
      <c r="TRD20" s="103"/>
      <c r="TRE20" s="103"/>
      <c r="TRF20" s="103"/>
      <c r="TRG20" s="103"/>
      <c r="TRH20" s="103"/>
      <c r="TRI20" s="103"/>
      <c r="TRJ20" s="103"/>
      <c r="TRK20" s="103"/>
      <c r="TRL20" s="103"/>
      <c r="TRM20" s="103"/>
      <c r="TRN20" s="103"/>
      <c r="TRO20" s="103"/>
      <c r="TRP20" s="103"/>
      <c r="TRQ20" s="103"/>
      <c r="TRR20" s="103"/>
      <c r="TRS20" s="103"/>
      <c r="TRT20" s="103"/>
      <c r="TRU20" s="103"/>
      <c r="TRV20" s="103"/>
      <c r="TRW20" s="103"/>
      <c r="TRX20" s="103"/>
      <c r="TRY20" s="103"/>
      <c r="TRZ20" s="103"/>
      <c r="TSA20" s="103"/>
      <c r="TSB20" s="103"/>
      <c r="TSC20" s="103"/>
      <c r="TSD20" s="103"/>
      <c r="TSE20" s="103"/>
      <c r="TSF20" s="103"/>
      <c r="TSG20" s="103"/>
      <c r="TSH20" s="103"/>
      <c r="TSI20" s="103"/>
      <c r="TSJ20" s="103"/>
      <c r="TSK20" s="103"/>
      <c r="TSL20" s="103"/>
      <c r="TSM20" s="103"/>
      <c r="TSN20" s="103"/>
      <c r="TSO20" s="103"/>
      <c r="TSP20" s="103"/>
      <c r="TSQ20" s="103"/>
      <c r="TSR20" s="103"/>
      <c r="TSS20" s="103"/>
      <c r="TST20" s="103"/>
      <c r="TSU20" s="103"/>
      <c r="TSV20" s="103"/>
      <c r="TSW20" s="103"/>
      <c r="TSX20" s="103"/>
      <c r="TSY20" s="103"/>
      <c r="TSZ20" s="103"/>
      <c r="TTA20" s="103"/>
      <c r="TTB20" s="103"/>
      <c r="TTC20" s="103"/>
      <c r="TTD20" s="103"/>
      <c r="TTE20" s="103"/>
      <c r="TTF20" s="103"/>
      <c r="TTG20" s="103"/>
      <c r="TTH20" s="103"/>
      <c r="TTI20" s="103"/>
      <c r="TTJ20" s="103"/>
      <c r="TTK20" s="103"/>
      <c r="TTL20" s="103"/>
      <c r="TTM20" s="103"/>
      <c r="TTN20" s="103"/>
      <c r="TTO20" s="103"/>
      <c r="TTP20" s="103"/>
      <c r="TTQ20" s="103"/>
      <c r="TTR20" s="103"/>
      <c r="TTS20" s="103"/>
      <c r="TTT20" s="103"/>
      <c r="TTU20" s="103"/>
      <c r="TTV20" s="103"/>
      <c r="TTW20" s="103"/>
      <c r="TTX20" s="103"/>
      <c r="TTY20" s="103"/>
      <c r="TTZ20" s="103"/>
      <c r="TUA20" s="103"/>
      <c r="TUB20" s="103"/>
      <c r="TUC20" s="103"/>
      <c r="TUD20" s="103"/>
      <c r="TUE20" s="103"/>
      <c r="TUF20" s="103"/>
      <c r="TUG20" s="103"/>
      <c r="TUH20" s="103"/>
      <c r="TUI20" s="103"/>
      <c r="TUJ20" s="103"/>
      <c r="TUK20" s="103"/>
      <c r="TUL20" s="103"/>
      <c r="TUM20" s="103"/>
      <c r="TUN20" s="103"/>
      <c r="TUO20" s="103"/>
      <c r="TUP20" s="103"/>
      <c r="TUQ20" s="103"/>
      <c r="TUR20" s="103"/>
      <c r="TUS20" s="103"/>
      <c r="TUT20" s="103"/>
      <c r="TUU20" s="103"/>
      <c r="TUV20" s="103"/>
      <c r="TUW20" s="103"/>
      <c r="TUX20" s="103"/>
      <c r="TUY20" s="103"/>
      <c r="TUZ20" s="103"/>
      <c r="TVA20" s="103"/>
      <c r="TVB20" s="103"/>
      <c r="TVC20" s="103"/>
      <c r="TVD20" s="103"/>
      <c r="TVE20" s="103"/>
      <c r="TVF20" s="103"/>
      <c r="TVG20" s="103"/>
      <c r="TVH20" s="103"/>
      <c r="TVI20" s="103"/>
      <c r="TVJ20" s="103"/>
      <c r="TVK20" s="103"/>
      <c r="TVL20" s="103"/>
      <c r="TVM20" s="103"/>
      <c r="TVN20" s="103"/>
      <c r="TVO20" s="103"/>
      <c r="TVP20" s="103"/>
      <c r="TVQ20" s="103"/>
      <c r="TVR20" s="103"/>
      <c r="TVS20" s="103"/>
      <c r="TVT20" s="103"/>
      <c r="TVU20" s="103"/>
      <c r="TVV20" s="103"/>
      <c r="TVW20" s="103"/>
      <c r="TVX20" s="103"/>
      <c r="TVY20" s="103"/>
      <c r="TVZ20" s="103"/>
      <c r="TWA20" s="103"/>
      <c r="TWB20" s="103"/>
      <c r="TWC20" s="103"/>
      <c r="TWD20" s="103"/>
      <c r="TWE20" s="103"/>
      <c r="TWF20" s="103"/>
      <c r="TWG20" s="103"/>
      <c r="TWH20" s="103"/>
      <c r="TWI20" s="103"/>
      <c r="TWJ20" s="103"/>
      <c r="TWK20" s="103"/>
      <c r="TWL20" s="103"/>
      <c r="TWM20" s="103"/>
      <c r="TWN20" s="103"/>
      <c r="TWO20" s="103"/>
      <c r="TWP20" s="103"/>
      <c r="TWQ20" s="103"/>
      <c r="TWR20" s="103"/>
      <c r="TWS20" s="103"/>
      <c r="TWT20" s="103"/>
      <c r="TWU20" s="103"/>
      <c r="TWV20" s="103"/>
      <c r="TWW20" s="103"/>
      <c r="TWX20" s="103"/>
      <c r="TWY20" s="103"/>
      <c r="TWZ20" s="103"/>
      <c r="TXA20" s="103"/>
      <c r="TXB20" s="103"/>
      <c r="TXC20" s="103"/>
      <c r="TXD20" s="103"/>
      <c r="TXE20" s="103"/>
      <c r="TXF20" s="103"/>
      <c r="TXG20" s="103"/>
      <c r="TXH20" s="103"/>
      <c r="TXI20" s="103"/>
      <c r="TXJ20" s="103"/>
      <c r="TXK20" s="103"/>
      <c r="TXL20" s="103"/>
      <c r="TXM20" s="103"/>
      <c r="TXN20" s="103"/>
      <c r="TXO20" s="103"/>
      <c r="TXP20" s="103"/>
      <c r="TXQ20" s="103"/>
      <c r="TXR20" s="103"/>
      <c r="TXS20" s="103"/>
      <c r="TXT20" s="103"/>
      <c r="TXU20" s="103"/>
      <c r="TXV20" s="103"/>
      <c r="TXW20" s="103"/>
      <c r="TXX20" s="103"/>
      <c r="TXY20" s="103"/>
      <c r="TXZ20" s="103"/>
      <c r="TYA20" s="103"/>
      <c r="TYB20" s="103"/>
      <c r="TYC20" s="103"/>
      <c r="TYD20" s="103"/>
      <c r="TYE20" s="103"/>
      <c r="TYF20" s="103"/>
      <c r="TYG20" s="103"/>
      <c r="TYH20" s="103"/>
      <c r="TYI20" s="103"/>
      <c r="TYJ20" s="103"/>
      <c r="TYK20" s="103"/>
      <c r="TYL20" s="103"/>
      <c r="TYM20" s="103"/>
      <c r="TYN20" s="103"/>
      <c r="TYO20" s="103"/>
      <c r="TYP20" s="103"/>
      <c r="TYQ20" s="103"/>
      <c r="TYR20" s="103"/>
      <c r="TYS20" s="103"/>
      <c r="TYT20" s="103"/>
      <c r="TYU20" s="103"/>
      <c r="TYV20" s="103"/>
      <c r="TYW20" s="103"/>
      <c r="TYX20" s="103"/>
      <c r="TYY20" s="103"/>
      <c r="TYZ20" s="103"/>
      <c r="TZA20" s="103"/>
      <c r="TZB20" s="103"/>
      <c r="TZC20" s="103"/>
      <c r="TZD20" s="103"/>
      <c r="TZE20" s="103"/>
      <c r="TZF20" s="103"/>
      <c r="TZG20" s="103"/>
      <c r="TZH20" s="103"/>
      <c r="TZI20" s="103"/>
      <c r="TZJ20" s="103"/>
      <c r="TZK20" s="103"/>
      <c r="TZL20" s="103"/>
      <c r="TZM20" s="103"/>
      <c r="TZN20" s="103"/>
      <c r="TZO20" s="103"/>
      <c r="TZP20" s="103"/>
      <c r="TZQ20" s="103"/>
      <c r="TZR20" s="103"/>
      <c r="TZS20" s="103"/>
      <c r="TZT20" s="103"/>
      <c r="TZU20" s="103"/>
      <c r="TZV20" s="103"/>
      <c r="TZW20" s="103"/>
      <c r="TZX20" s="103"/>
      <c r="TZY20" s="103"/>
      <c r="TZZ20" s="103"/>
      <c r="UAA20" s="103"/>
      <c r="UAB20" s="103"/>
      <c r="UAC20" s="103"/>
      <c r="UAD20" s="103"/>
      <c r="UAE20" s="103"/>
      <c r="UAF20" s="103"/>
      <c r="UAG20" s="103"/>
      <c r="UAH20" s="103"/>
      <c r="UAI20" s="103"/>
      <c r="UAJ20" s="103"/>
      <c r="UAK20" s="103"/>
      <c r="UAL20" s="103"/>
      <c r="UAM20" s="103"/>
      <c r="UAN20" s="103"/>
      <c r="UAO20" s="103"/>
      <c r="UAP20" s="103"/>
      <c r="UAQ20" s="103"/>
      <c r="UAR20" s="103"/>
      <c r="UAS20" s="103"/>
      <c r="UAT20" s="103"/>
      <c r="UAU20" s="103"/>
      <c r="UAV20" s="103"/>
      <c r="UAW20" s="103"/>
      <c r="UAX20" s="103"/>
      <c r="UAY20" s="103"/>
      <c r="UAZ20" s="103"/>
      <c r="UBA20" s="103"/>
      <c r="UBB20" s="103"/>
      <c r="UBC20" s="103"/>
      <c r="UBD20" s="103"/>
      <c r="UBE20" s="103"/>
      <c r="UBF20" s="103"/>
      <c r="UBG20" s="103"/>
      <c r="UBH20" s="103"/>
      <c r="UBI20" s="103"/>
      <c r="UBJ20" s="103"/>
      <c r="UBK20" s="103"/>
      <c r="UBL20" s="103"/>
      <c r="UBM20" s="103"/>
      <c r="UBN20" s="103"/>
      <c r="UBO20" s="103"/>
      <c r="UBP20" s="103"/>
      <c r="UBQ20" s="103"/>
      <c r="UBR20" s="103"/>
      <c r="UBS20" s="103"/>
      <c r="UBT20" s="103"/>
      <c r="UBU20" s="103"/>
      <c r="UBV20" s="103"/>
      <c r="UBW20" s="103"/>
      <c r="UBX20" s="103"/>
      <c r="UBY20" s="103"/>
      <c r="UBZ20" s="103"/>
      <c r="UCA20" s="103"/>
      <c r="UCB20" s="103"/>
      <c r="UCC20" s="103"/>
      <c r="UCD20" s="103"/>
      <c r="UCE20" s="103"/>
      <c r="UCF20" s="103"/>
      <c r="UCG20" s="103"/>
      <c r="UCH20" s="103"/>
      <c r="UCI20" s="103"/>
      <c r="UCJ20" s="103"/>
      <c r="UCK20" s="103"/>
      <c r="UCL20" s="103"/>
      <c r="UCM20" s="103"/>
      <c r="UCN20" s="103"/>
      <c r="UCO20" s="103"/>
      <c r="UCP20" s="103"/>
      <c r="UCQ20" s="103"/>
      <c r="UCR20" s="103"/>
      <c r="UCS20" s="103"/>
      <c r="UCT20" s="103"/>
      <c r="UCU20" s="103"/>
      <c r="UCV20" s="103"/>
      <c r="UCW20" s="103"/>
      <c r="UCX20" s="103"/>
      <c r="UCY20" s="103"/>
      <c r="UCZ20" s="103"/>
      <c r="UDA20" s="103"/>
      <c r="UDB20" s="103"/>
      <c r="UDC20" s="103"/>
      <c r="UDD20" s="103"/>
      <c r="UDE20" s="103"/>
      <c r="UDF20" s="103"/>
      <c r="UDG20" s="103"/>
      <c r="UDH20" s="103"/>
      <c r="UDI20" s="103"/>
      <c r="UDJ20" s="103"/>
      <c r="UDK20" s="103"/>
      <c r="UDL20" s="103"/>
      <c r="UDM20" s="103"/>
      <c r="UDN20" s="103"/>
      <c r="UDO20" s="103"/>
      <c r="UDP20" s="103"/>
      <c r="UDQ20" s="103"/>
      <c r="UDR20" s="103"/>
      <c r="UDS20" s="103"/>
      <c r="UDT20" s="103"/>
      <c r="UDU20" s="103"/>
      <c r="UDV20" s="103"/>
      <c r="UDW20" s="103"/>
      <c r="UDX20" s="103"/>
      <c r="UDY20" s="103"/>
      <c r="UDZ20" s="103"/>
      <c r="UEA20" s="103"/>
      <c r="UEB20" s="103"/>
      <c r="UEC20" s="103"/>
      <c r="UED20" s="103"/>
      <c r="UEE20" s="103"/>
      <c r="UEF20" s="103"/>
      <c r="UEG20" s="103"/>
      <c r="UEH20" s="103"/>
      <c r="UEI20" s="103"/>
      <c r="UEJ20" s="103"/>
      <c r="UEK20" s="103"/>
      <c r="UEL20" s="103"/>
      <c r="UEM20" s="103"/>
      <c r="UEN20" s="103"/>
      <c r="UEO20" s="103"/>
      <c r="UEP20" s="103"/>
      <c r="UEQ20" s="103"/>
      <c r="UER20" s="103"/>
      <c r="UES20" s="103"/>
      <c r="UET20" s="103"/>
      <c r="UEU20" s="103"/>
      <c r="UEV20" s="103"/>
      <c r="UEW20" s="103"/>
      <c r="UEX20" s="103"/>
      <c r="UEY20" s="103"/>
      <c r="UEZ20" s="103"/>
      <c r="UFA20" s="103"/>
      <c r="UFB20" s="103"/>
      <c r="UFC20" s="103"/>
      <c r="UFD20" s="103"/>
      <c r="UFE20" s="103"/>
      <c r="UFF20" s="103"/>
      <c r="UFG20" s="103"/>
      <c r="UFH20" s="103"/>
      <c r="UFI20" s="103"/>
      <c r="UFJ20" s="103"/>
      <c r="UFK20" s="103"/>
      <c r="UFL20" s="103"/>
      <c r="UFM20" s="103"/>
      <c r="UFN20" s="103"/>
      <c r="UFO20" s="103"/>
      <c r="UFP20" s="103"/>
      <c r="UFQ20" s="103"/>
      <c r="UFR20" s="103"/>
      <c r="UFS20" s="103"/>
      <c r="UFT20" s="103"/>
      <c r="UFU20" s="103"/>
      <c r="UFV20" s="103"/>
      <c r="UFW20" s="103"/>
      <c r="UFX20" s="103"/>
      <c r="UFY20" s="103"/>
      <c r="UFZ20" s="103"/>
      <c r="UGA20" s="103"/>
      <c r="UGB20" s="103"/>
      <c r="UGC20" s="103"/>
      <c r="UGD20" s="103"/>
      <c r="UGE20" s="103"/>
      <c r="UGF20" s="103"/>
      <c r="UGG20" s="103"/>
      <c r="UGH20" s="103"/>
      <c r="UGI20" s="103"/>
      <c r="UGJ20" s="103"/>
      <c r="UGK20" s="103"/>
      <c r="UGL20" s="103"/>
      <c r="UGM20" s="103"/>
      <c r="UGN20" s="103"/>
      <c r="UGO20" s="103"/>
      <c r="UGP20" s="103"/>
      <c r="UGQ20" s="103"/>
      <c r="UGR20" s="103"/>
      <c r="UGS20" s="103"/>
      <c r="UGT20" s="103"/>
      <c r="UGU20" s="103"/>
      <c r="UGV20" s="103"/>
      <c r="UGW20" s="103"/>
      <c r="UGX20" s="103"/>
      <c r="UGY20" s="103"/>
      <c r="UGZ20" s="103"/>
      <c r="UHA20" s="103"/>
      <c r="UHB20" s="103"/>
      <c r="UHC20" s="103"/>
      <c r="UHD20" s="103"/>
      <c r="UHE20" s="103"/>
      <c r="UHF20" s="103"/>
      <c r="UHG20" s="103"/>
      <c r="UHH20" s="103"/>
      <c r="UHI20" s="103"/>
      <c r="UHJ20" s="103"/>
      <c r="UHK20" s="103"/>
      <c r="UHL20" s="103"/>
      <c r="UHM20" s="103"/>
      <c r="UHN20" s="103"/>
      <c r="UHO20" s="103"/>
      <c r="UHP20" s="103"/>
      <c r="UHQ20" s="103"/>
      <c r="UHR20" s="103"/>
      <c r="UHS20" s="103"/>
      <c r="UHT20" s="103"/>
      <c r="UHU20" s="103"/>
      <c r="UHV20" s="103"/>
      <c r="UHW20" s="103"/>
      <c r="UHX20" s="103"/>
      <c r="UHY20" s="103"/>
      <c r="UHZ20" s="103"/>
      <c r="UIA20" s="103"/>
      <c r="UIB20" s="103"/>
      <c r="UIC20" s="103"/>
      <c r="UID20" s="103"/>
      <c r="UIE20" s="103"/>
      <c r="UIF20" s="103"/>
      <c r="UIG20" s="103"/>
      <c r="UIH20" s="103"/>
      <c r="UII20" s="103"/>
      <c r="UIJ20" s="103"/>
      <c r="UIK20" s="103"/>
      <c r="UIL20" s="103"/>
      <c r="UIM20" s="103"/>
      <c r="UIN20" s="103"/>
      <c r="UIO20" s="103"/>
      <c r="UIP20" s="103"/>
      <c r="UIQ20" s="103"/>
      <c r="UIR20" s="103"/>
      <c r="UIS20" s="103"/>
      <c r="UIT20" s="103"/>
      <c r="UIU20" s="103"/>
      <c r="UIV20" s="103"/>
      <c r="UIW20" s="103"/>
      <c r="UIX20" s="103"/>
      <c r="UIY20" s="103"/>
      <c r="UIZ20" s="103"/>
      <c r="UJA20" s="103"/>
      <c r="UJB20" s="103"/>
      <c r="UJC20" s="103"/>
      <c r="UJD20" s="103"/>
      <c r="UJE20" s="103"/>
      <c r="UJF20" s="103"/>
      <c r="UJG20" s="103"/>
      <c r="UJH20" s="103"/>
      <c r="UJI20" s="103"/>
      <c r="UJJ20" s="103"/>
      <c r="UJK20" s="103"/>
      <c r="UJL20" s="103"/>
      <c r="UJM20" s="103"/>
      <c r="UJN20" s="103"/>
      <c r="UJO20" s="103"/>
      <c r="UJP20" s="103"/>
      <c r="UJQ20" s="103"/>
      <c r="UJR20" s="103"/>
      <c r="UJS20" s="103"/>
      <c r="UJT20" s="103"/>
      <c r="UJU20" s="103"/>
      <c r="UJV20" s="103"/>
      <c r="UJW20" s="103"/>
      <c r="UJX20" s="103"/>
      <c r="UJY20" s="103"/>
      <c r="UJZ20" s="103"/>
      <c r="UKA20" s="103"/>
      <c r="UKB20" s="103"/>
      <c r="UKC20" s="103"/>
      <c r="UKD20" s="103"/>
      <c r="UKE20" s="103"/>
      <c r="UKF20" s="103"/>
      <c r="UKG20" s="103"/>
      <c r="UKH20" s="103"/>
      <c r="UKI20" s="103"/>
      <c r="UKJ20" s="103"/>
      <c r="UKK20" s="103"/>
      <c r="UKL20" s="103"/>
      <c r="UKM20" s="103"/>
      <c r="UKN20" s="103"/>
      <c r="UKO20" s="103"/>
      <c r="UKP20" s="103"/>
      <c r="UKQ20" s="103"/>
      <c r="UKR20" s="103"/>
      <c r="UKS20" s="103"/>
      <c r="UKT20" s="103"/>
      <c r="UKU20" s="103"/>
      <c r="UKV20" s="103"/>
      <c r="UKW20" s="103"/>
      <c r="UKX20" s="103"/>
      <c r="UKY20" s="103"/>
      <c r="UKZ20" s="103"/>
      <c r="ULA20" s="103"/>
      <c r="ULB20" s="103"/>
      <c r="ULC20" s="103"/>
      <c r="ULD20" s="103"/>
      <c r="ULE20" s="103"/>
      <c r="ULF20" s="103"/>
      <c r="ULG20" s="103"/>
      <c r="ULH20" s="103"/>
      <c r="ULI20" s="103"/>
      <c r="ULJ20" s="103"/>
      <c r="ULK20" s="103"/>
      <c r="ULL20" s="103"/>
      <c r="ULM20" s="103"/>
      <c r="ULN20" s="103"/>
      <c r="ULO20" s="103"/>
      <c r="ULP20" s="103"/>
      <c r="ULQ20" s="103"/>
      <c r="ULR20" s="103"/>
      <c r="ULS20" s="103"/>
      <c r="ULT20" s="103"/>
      <c r="ULU20" s="103"/>
      <c r="ULV20" s="103"/>
      <c r="ULW20" s="103"/>
      <c r="ULX20" s="103"/>
      <c r="ULY20" s="103"/>
      <c r="ULZ20" s="103"/>
      <c r="UMA20" s="103"/>
      <c r="UMB20" s="103"/>
      <c r="UMC20" s="103"/>
      <c r="UMD20" s="103"/>
      <c r="UME20" s="103"/>
      <c r="UMF20" s="103"/>
      <c r="UMG20" s="103"/>
      <c r="UMH20" s="103"/>
      <c r="UMI20" s="103"/>
      <c r="UMJ20" s="103"/>
      <c r="UMK20" s="103"/>
      <c r="UML20" s="103"/>
      <c r="UMM20" s="103"/>
      <c r="UMN20" s="103"/>
      <c r="UMO20" s="103"/>
      <c r="UMP20" s="103"/>
      <c r="UMQ20" s="103"/>
      <c r="UMR20" s="103"/>
      <c r="UMS20" s="103"/>
      <c r="UMT20" s="103"/>
      <c r="UMU20" s="103"/>
      <c r="UMV20" s="103"/>
      <c r="UMW20" s="103"/>
      <c r="UMX20" s="103"/>
      <c r="UMY20" s="103"/>
      <c r="UMZ20" s="103"/>
      <c r="UNA20" s="103"/>
      <c r="UNB20" s="103"/>
      <c r="UNC20" s="103"/>
      <c r="UND20" s="103"/>
      <c r="UNE20" s="103"/>
      <c r="UNF20" s="103"/>
      <c r="UNG20" s="103"/>
      <c r="UNH20" s="103"/>
      <c r="UNI20" s="103"/>
      <c r="UNJ20" s="103"/>
      <c r="UNK20" s="103"/>
      <c r="UNL20" s="103"/>
      <c r="UNM20" s="103"/>
      <c r="UNN20" s="103"/>
      <c r="UNO20" s="103"/>
      <c r="UNP20" s="103"/>
      <c r="UNQ20" s="103"/>
      <c r="UNR20" s="103"/>
      <c r="UNS20" s="103"/>
      <c r="UNT20" s="103"/>
      <c r="UNU20" s="103"/>
      <c r="UNV20" s="103"/>
      <c r="UNW20" s="103"/>
      <c r="UNX20" s="103"/>
      <c r="UNY20" s="103"/>
      <c r="UNZ20" s="103"/>
      <c r="UOA20" s="103"/>
      <c r="UOB20" s="103"/>
      <c r="UOC20" s="103"/>
      <c r="UOD20" s="103"/>
      <c r="UOE20" s="103"/>
      <c r="UOF20" s="103"/>
      <c r="UOG20" s="103"/>
      <c r="UOH20" s="103"/>
      <c r="UOI20" s="103"/>
      <c r="UOJ20" s="103"/>
      <c r="UOK20" s="103"/>
      <c r="UOL20" s="103"/>
      <c r="UOM20" s="103"/>
      <c r="UON20" s="103"/>
      <c r="UOO20" s="103"/>
      <c r="UOP20" s="103"/>
      <c r="UOQ20" s="103"/>
      <c r="UOR20" s="103"/>
      <c r="UOS20" s="103"/>
      <c r="UOT20" s="103"/>
      <c r="UOU20" s="103"/>
      <c r="UOV20" s="103"/>
      <c r="UOW20" s="103"/>
      <c r="UOX20" s="103"/>
      <c r="UOY20" s="103"/>
      <c r="UOZ20" s="103"/>
      <c r="UPA20" s="103"/>
      <c r="UPB20" s="103"/>
      <c r="UPC20" s="103"/>
      <c r="UPD20" s="103"/>
      <c r="UPE20" s="103"/>
      <c r="UPF20" s="103"/>
      <c r="UPG20" s="103"/>
      <c r="UPH20" s="103"/>
      <c r="UPI20" s="103"/>
      <c r="UPJ20" s="103"/>
      <c r="UPK20" s="103"/>
      <c r="UPL20" s="103"/>
      <c r="UPM20" s="103"/>
      <c r="UPN20" s="103"/>
      <c r="UPO20" s="103"/>
      <c r="UPP20" s="103"/>
      <c r="UPQ20" s="103"/>
      <c r="UPR20" s="103"/>
      <c r="UPS20" s="103"/>
      <c r="UPT20" s="103"/>
      <c r="UPU20" s="103"/>
      <c r="UPV20" s="103"/>
      <c r="UPW20" s="103"/>
      <c r="UPX20" s="103"/>
      <c r="UPY20" s="103"/>
      <c r="UPZ20" s="103"/>
      <c r="UQA20" s="103"/>
      <c r="UQB20" s="103"/>
      <c r="UQC20" s="103"/>
      <c r="UQD20" s="103"/>
      <c r="UQE20" s="103"/>
      <c r="UQF20" s="103"/>
      <c r="UQG20" s="103"/>
      <c r="UQH20" s="103"/>
      <c r="UQI20" s="103"/>
      <c r="UQJ20" s="103"/>
      <c r="UQK20" s="103"/>
      <c r="UQL20" s="103"/>
      <c r="UQM20" s="103"/>
      <c r="UQN20" s="103"/>
      <c r="UQO20" s="103"/>
      <c r="UQP20" s="103"/>
      <c r="UQQ20" s="103"/>
      <c r="UQR20" s="103"/>
      <c r="UQS20" s="103"/>
      <c r="UQT20" s="103"/>
      <c r="UQU20" s="103"/>
      <c r="UQV20" s="103"/>
      <c r="UQW20" s="103"/>
      <c r="UQX20" s="103"/>
      <c r="UQY20" s="103"/>
      <c r="UQZ20" s="103"/>
      <c r="URA20" s="103"/>
      <c r="URB20" s="103"/>
      <c r="URC20" s="103"/>
      <c r="URD20" s="103"/>
      <c r="URE20" s="103"/>
      <c r="URF20" s="103"/>
      <c r="URG20" s="103"/>
      <c r="URH20" s="103"/>
      <c r="URI20" s="103"/>
      <c r="URJ20" s="103"/>
      <c r="URK20" s="103"/>
      <c r="URL20" s="103"/>
      <c r="URM20" s="103"/>
      <c r="URN20" s="103"/>
      <c r="URO20" s="103"/>
      <c r="URP20" s="103"/>
      <c r="URQ20" s="103"/>
      <c r="URR20" s="103"/>
      <c r="URS20" s="103"/>
      <c r="URT20" s="103"/>
      <c r="URU20" s="103"/>
      <c r="URV20" s="103"/>
      <c r="URW20" s="103"/>
      <c r="URX20" s="103"/>
      <c r="URY20" s="103"/>
      <c r="URZ20" s="103"/>
      <c r="USA20" s="103"/>
      <c r="USB20" s="103"/>
      <c r="USC20" s="103"/>
      <c r="USD20" s="103"/>
      <c r="USE20" s="103"/>
      <c r="USF20" s="103"/>
      <c r="USG20" s="103"/>
      <c r="USH20" s="103"/>
      <c r="USI20" s="103"/>
      <c r="USJ20" s="103"/>
      <c r="USK20" s="103"/>
      <c r="USL20" s="103"/>
      <c r="USM20" s="103"/>
      <c r="USN20" s="103"/>
      <c r="USO20" s="103"/>
      <c r="USP20" s="103"/>
      <c r="USQ20" s="103"/>
      <c r="USR20" s="103"/>
      <c r="USS20" s="103"/>
      <c r="UST20" s="103"/>
      <c r="USU20" s="103"/>
      <c r="USV20" s="103"/>
      <c r="USW20" s="103"/>
      <c r="USX20" s="103"/>
      <c r="USY20" s="103"/>
      <c r="USZ20" s="103"/>
      <c r="UTA20" s="103"/>
      <c r="UTB20" s="103"/>
      <c r="UTC20" s="103"/>
      <c r="UTD20" s="103"/>
      <c r="UTE20" s="103"/>
      <c r="UTF20" s="103"/>
      <c r="UTG20" s="103"/>
      <c r="UTH20" s="103"/>
      <c r="UTI20" s="103"/>
      <c r="UTJ20" s="103"/>
      <c r="UTK20" s="103"/>
      <c r="UTL20" s="103"/>
      <c r="UTM20" s="103"/>
      <c r="UTN20" s="103"/>
      <c r="UTO20" s="103"/>
      <c r="UTP20" s="103"/>
      <c r="UTQ20" s="103"/>
      <c r="UTR20" s="103"/>
      <c r="UTS20" s="103"/>
      <c r="UTT20" s="103"/>
      <c r="UTU20" s="103"/>
      <c r="UTV20" s="103"/>
      <c r="UTW20" s="103"/>
      <c r="UTX20" s="103"/>
      <c r="UTY20" s="103"/>
      <c r="UTZ20" s="103"/>
      <c r="UUA20" s="103"/>
      <c r="UUB20" s="103"/>
      <c r="UUC20" s="103"/>
      <c r="UUD20" s="103"/>
      <c r="UUE20" s="103"/>
      <c r="UUF20" s="103"/>
      <c r="UUG20" s="103"/>
      <c r="UUH20" s="103"/>
      <c r="UUI20" s="103"/>
      <c r="UUJ20" s="103"/>
      <c r="UUK20" s="103"/>
      <c r="UUL20" s="103"/>
      <c r="UUM20" s="103"/>
      <c r="UUN20" s="103"/>
      <c r="UUO20" s="103"/>
      <c r="UUP20" s="103"/>
      <c r="UUQ20" s="103"/>
      <c r="UUR20" s="103"/>
      <c r="UUS20" s="103"/>
      <c r="UUT20" s="103"/>
      <c r="UUU20" s="103"/>
      <c r="UUV20" s="103"/>
      <c r="UUW20" s="103"/>
      <c r="UUX20" s="103"/>
      <c r="UUY20" s="103"/>
      <c r="UUZ20" s="103"/>
      <c r="UVA20" s="103"/>
      <c r="UVB20" s="103"/>
      <c r="UVC20" s="103"/>
      <c r="UVD20" s="103"/>
      <c r="UVE20" s="103"/>
      <c r="UVF20" s="103"/>
      <c r="UVG20" s="103"/>
      <c r="UVH20" s="103"/>
      <c r="UVI20" s="103"/>
      <c r="UVJ20" s="103"/>
      <c r="UVK20" s="103"/>
      <c r="UVL20" s="103"/>
      <c r="UVM20" s="103"/>
      <c r="UVN20" s="103"/>
      <c r="UVO20" s="103"/>
      <c r="UVP20" s="103"/>
      <c r="UVQ20" s="103"/>
      <c r="UVR20" s="103"/>
      <c r="UVS20" s="103"/>
      <c r="UVT20" s="103"/>
      <c r="UVU20" s="103"/>
      <c r="UVV20" s="103"/>
      <c r="UVW20" s="103"/>
      <c r="UVX20" s="103"/>
      <c r="UVY20" s="103"/>
      <c r="UVZ20" s="103"/>
      <c r="UWA20" s="103"/>
      <c r="UWB20" s="103"/>
      <c r="UWC20" s="103"/>
      <c r="UWD20" s="103"/>
      <c r="UWE20" s="103"/>
      <c r="UWF20" s="103"/>
      <c r="UWG20" s="103"/>
      <c r="UWH20" s="103"/>
      <c r="UWI20" s="103"/>
      <c r="UWJ20" s="103"/>
      <c r="UWK20" s="103"/>
      <c r="UWL20" s="103"/>
      <c r="UWM20" s="103"/>
      <c r="UWN20" s="103"/>
      <c r="UWO20" s="103"/>
      <c r="UWP20" s="103"/>
      <c r="UWQ20" s="103"/>
      <c r="UWR20" s="103"/>
      <c r="UWS20" s="103"/>
      <c r="UWT20" s="103"/>
      <c r="UWU20" s="103"/>
      <c r="UWV20" s="103"/>
      <c r="UWW20" s="103"/>
      <c r="UWX20" s="103"/>
      <c r="UWY20" s="103"/>
      <c r="UWZ20" s="103"/>
      <c r="UXA20" s="103"/>
      <c r="UXB20" s="103"/>
      <c r="UXC20" s="103"/>
      <c r="UXD20" s="103"/>
      <c r="UXE20" s="103"/>
      <c r="UXF20" s="103"/>
      <c r="UXG20" s="103"/>
      <c r="UXH20" s="103"/>
      <c r="UXI20" s="103"/>
      <c r="UXJ20" s="103"/>
      <c r="UXK20" s="103"/>
      <c r="UXL20" s="103"/>
      <c r="UXM20" s="103"/>
      <c r="UXN20" s="103"/>
      <c r="UXO20" s="103"/>
      <c r="UXP20" s="103"/>
      <c r="UXQ20" s="103"/>
      <c r="UXR20" s="103"/>
      <c r="UXS20" s="103"/>
      <c r="UXT20" s="103"/>
      <c r="UXU20" s="103"/>
      <c r="UXV20" s="103"/>
      <c r="UXW20" s="103"/>
      <c r="UXX20" s="103"/>
      <c r="UXY20" s="103"/>
      <c r="UXZ20" s="103"/>
      <c r="UYA20" s="103"/>
      <c r="UYB20" s="103"/>
      <c r="UYC20" s="103"/>
      <c r="UYD20" s="103"/>
      <c r="UYE20" s="103"/>
      <c r="UYF20" s="103"/>
      <c r="UYG20" s="103"/>
      <c r="UYH20" s="103"/>
      <c r="UYI20" s="103"/>
      <c r="UYJ20" s="103"/>
      <c r="UYK20" s="103"/>
      <c r="UYL20" s="103"/>
      <c r="UYM20" s="103"/>
      <c r="UYN20" s="103"/>
      <c r="UYO20" s="103"/>
      <c r="UYP20" s="103"/>
      <c r="UYQ20" s="103"/>
      <c r="UYR20" s="103"/>
      <c r="UYS20" s="103"/>
      <c r="UYT20" s="103"/>
      <c r="UYU20" s="103"/>
      <c r="UYV20" s="103"/>
      <c r="UYW20" s="103"/>
      <c r="UYX20" s="103"/>
      <c r="UYY20" s="103"/>
      <c r="UYZ20" s="103"/>
      <c r="UZA20" s="103"/>
      <c r="UZB20" s="103"/>
      <c r="UZC20" s="103"/>
      <c r="UZD20" s="103"/>
      <c r="UZE20" s="103"/>
      <c r="UZF20" s="103"/>
      <c r="UZG20" s="103"/>
      <c r="UZH20" s="103"/>
      <c r="UZI20" s="103"/>
      <c r="UZJ20" s="103"/>
      <c r="UZK20" s="103"/>
      <c r="UZL20" s="103"/>
      <c r="UZM20" s="103"/>
      <c r="UZN20" s="103"/>
      <c r="UZO20" s="103"/>
      <c r="UZP20" s="103"/>
      <c r="UZQ20" s="103"/>
      <c r="UZR20" s="103"/>
      <c r="UZS20" s="103"/>
      <c r="UZT20" s="103"/>
      <c r="UZU20" s="103"/>
      <c r="UZV20" s="103"/>
      <c r="UZW20" s="103"/>
      <c r="UZX20" s="103"/>
      <c r="UZY20" s="103"/>
      <c r="UZZ20" s="103"/>
      <c r="VAA20" s="103"/>
      <c r="VAB20" s="103"/>
      <c r="VAC20" s="103"/>
      <c r="VAD20" s="103"/>
      <c r="VAE20" s="103"/>
      <c r="VAF20" s="103"/>
      <c r="VAG20" s="103"/>
      <c r="VAH20" s="103"/>
      <c r="VAI20" s="103"/>
      <c r="VAJ20" s="103"/>
      <c r="VAK20" s="103"/>
      <c r="VAL20" s="103"/>
      <c r="VAM20" s="103"/>
      <c r="VAN20" s="103"/>
      <c r="VAO20" s="103"/>
      <c r="VAP20" s="103"/>
      <c r="VAQ20" s="103"/>
      <c r="VAR20" s="103"/>
      <c r="VAS20" s="103"/>
      <c r="VAT20" s="103"/>
      <c r="VAU20" s="103"/>
      <c r="VAV20" s="103"/>
      <c r="VAW20" s="103"/>
      <c r="VAX20" s="103"/>
      <c r="VAY20" s="103"/>
      <c r="VAZ20" s="103"/>
      <c r="VBA20" s="103"/>
      <c r="VBB20" s="103"/>
      <c r="VBC20" s="103"/>
      <c r="VBD20" s="103"/>
      <c r="VBE20" s="103"/>
      <c r="VBF20" s="103"/>
      <c r="VBG20" s="103"/>
      <c r="VBH20" s="103"/>
      <c r="VBI20" s="103"/>
      <c r="VBJ20" s="103"/>
      <c r="VBK20" s="103"/>
      <c r="VBL20" s="103"/>
      <c r="VBM20" s="103"/>
      <c r="VBN20" s="103"/>
      <c r="VBO20" s="103"/>
      <c r="VBP20" s="103"/>
      <c r="VBQ20" s="103"/>
      <c r="VBR20" s="103"/>
      <c r="VBS20" s="103"/>
      <c r="VBT20" s="103"/>
      <c r="VBU20" s="103"/>
      <c r="VBV20" s="103"/>
      <c r="VBW20" s="103"/>
      <c r="VBX20" s="103"/>
      <c r="VBY20" s="103"/>
      <c r="VBZ20" s="103"/>
      <c r="VCA20" s="103"/>
      <c r="VCB20" s="103"/>
      <c r="VCC20" s="103"/>
      <c r="VCD20" s="103"/>
      <c r="VCE20" s="103"/>
      <c r="VCF20" s="103"/>
      <c r="VCG20" s="103"/>
      <c r="VCH20" s="103"/>
      <c r="VCI20" s="103"/>
      <c r="VCJ20" s="103"/>
      <c r="VCK20" s="103"/>
      <c r="VCL20" s="103"/>
      <c r="VCM20" s="103"/>
      <c r="VCN20" s="103"/>
      <c r="VCO20" s="103"/>
      <c r="VCP20" s="103"/>
      <c r="VCQ20" s="103"/>
      <c r="VCR20" s="103"/>
      <c r="VCS20" s="103"/>
      <c r="VCT20" s="103"/>
      <c r="VCU20" s="103"/>
      <c r="VCV20" s="103"/>
      <c r="VCW20" s="103"/>
      <c r="VCX20" s="103"/>
      <c r="VCY20" s="103"/>
      <c r="VCZ20" s="103"/>
      <c r="VDA20" s="103"/>
      <c r="VDB20" s="103"/>
      <c r="VDC20" s="103"/>
      <c r="VDD20" s="103"/>
      <c r="VDE20" s="103"/>
      <c r="VDF20" s="103"/>
      <c r="VDG20" s="103"/>
      <c r="VDH20" s="103"/>
      <c r="VDI20" s="103"/>
      <c r="VDJ20" s="103"/>
      <c r="VDK20" s="103"/>
      <c r="VDL20" s="103"/>
      <c r="VDM20" s="103"/>
      <c r="VDN20" s="103"/>
      <c r="VDO20" s="103"/>
      <c r="VDP20" s="103"/>
      <c r="VDQ20" s="103"/>
      <c r="VDR20" s="103"/>
      <c r="VDS20" s="103"/>
      <c r="VDT20" s="103"/>
      <c r="VDU20" s="103"/>
      <c r="VDV20" s="103"/>
      <c r="VDW20" s="103"/>
      <c r="VDX20" s="103"/>
      <c r="VDY20" s="103"/>
      <c r="VDZ20" s="103"/>
      <c r="VEA20" s="103"/>
      <c r="VEB20" s="103"/>
      <c r="VEC20" s="103"/>
      <c r="VED20" s="103"/>
      <c r="VEE20" s="103"/>
      <c r="VEF20" s="103"/>
      <c r="VEG20" s="103"/>
      <c r="VEH20" s="103"/>
      <c r="VEI20" s="103"/>
      <c r="VEJ20" s="103"/>
      <c r="VEK20" s="103"/>
      <c r="VEL20" s="103"/>
      <c r="VEM20" s="103"/>
      <c r="VEN20" s="103"/>
      <c r="VEO20" s="103"/>
      <c r="VEP20" s="103"/>
      <c r="VEQ20" s="103"/>
      <c r="VER20" s="103"/>
      <c r="VES20" s="103"/>
      <c r="VET20" s="103"/>
      <c r="VEU20" s="103"/>
      <c r="VEV20" s="103"/>
      <c r="VEW20" s="103"/>
      <c r="VEX20" s="103"/>
      <c r="VEY20" s="103"/>
      <c r="VEZ20" s="103"/>
      <c r="VFA20" s="103"/>
      <c r="VFB20" s="103"/>
      <c r="VFC20" s="103"/>
      <c r="VFD20" s="103"/>
      <c r="VFE20" s="103"/>
      <c r="VFF20" s="103"/>
      <c r="VFG20" s="103"/>
      <c r="VFH20" s="103"/>
      <c r="VFI20" s="103"/>
      <c r="VFJ20" s="103"/>
      <c r="VFK20" s="103"/>
      <c r="VFL20" s="103"/>
      <c r="VFM20" s="103"/>
      <c r="VFN20" s="103"/>
      <c r="VFO20" s="103"/>
      <c r="VFP20" s="103"/>
      <c r="VFQ20" s="103"/>
      <c r="VFR20" s="103"/>
      <c r="VFS20" s="103"/>
      <c r="VFT20" s="103"/>
      <c r="VFU20" s="103"/>
      <c r="VFV20" s="103"/>
      <c r="VFW20" s="103"/>
      <c r="VFX20" s="103"/>
      <c r="VFY20" s="103"/>
      <c r="VFZ20" s="103"/>
      <c r="VGA20" s="103"/>
      <c r="VGB20" s="103"/>
      <c r="VGC20" s="103"/>
      <c r="VGD20" s="103"/>
      <c r="VGE20" s="103"/>
      <c r="VGF20" s="103"/>
      <c r="VGG20" s="103"/>
      <c r="VGH20" s="103"/>
      <c r="VGI20" s="103"/>
      <c r="VGJ20" s="103"/>
      <c r="VGK20" s="103"/>
      <c r="VGL20" s="103"/>
      <c r="VGM20" s="103"/>
      <c r="VGN20" s="103"/>
      <c r="VGO20" s="103"/>
      <c r="VGP20" s="103"/>
      <c r="VGQ20" s="103"/>
      <c r="VGR20" s="103"/>
      <c r="VGS20" s="103"/>
      <c r="VGT20" s="103"/>
      <c r="VGU20" s="103"/>
      <c r="VGV20" s="103"/>
      <c r="VGW20" s="103"/>
      <c r="VGX20" s="103"/>
      <c r="VGY20" s="103"/>
      <c r="VGZ20" s="103"/>
      <c r="VHA20" s="103"/>
      <c r="VHB20" s="103"/>
      <c r="VHC20" s="103"/>
      <c r="VHD20" s="103"/>
      <c r="VHE20" s="103"/>
      <c r="VHF20" s="103"/>
      <c r="VHG20" s="103"/>
      <c r="VHH20" s="103"/>
      <c r="VHI20" s="103"/>
      <c r="VHJ20" s="103"/>
      <c r="VHK20" s="103"/>
      <c r="VHL20" s="103"/>
      <c r="VHM20" s="103"/>
      <c r="VHN20" s="103"/>
      <c r="VHO20" s="103"/>
      <c r="VHP20" s="103"/>
      <c r="VHQ20" s="103"/>
      <c r="VHR20" s="103"/>
      <c r="VHS20" s="103"/>
      <c r="VHT20" s="103"/>
      <c r="VHU20" s="103"/>
      <c r="VHV20" s="103"/>
      <c r="VHW20" s="103"/>
      <c r="VHX20" s="103"/>
      <c r="VHY20" s="103"/>
      <c r="VHZ20" s="103"/>
      <c r="VIA20" s="103"/>
      <c r="VIB20" s="103"/>
      <c r="VIC20" s="103"/>
      <c r="VID20" s="103"/>
      <c r="VIE20" s="103"/>
      <c r="VIF20" s="103"/>
      <c r="VIG20" s="103"/>
      <c r="VIH20" s="103"/>
      <c r="VII20" s="103"/>
      <c r="VIJ20" s="103"/>
      <c r="VIK20" s="103"/>
      <c r="VIL20" s="103"/>
      <c r="VIM20" s="103"/>
      <c r="VIN20" s="103"/>
      <c r="VIO20" s="103"/>
      <c r="VIP20" s="103"/>
      <c r="VIQ20" s="103"/>
      <c r="VIR20" s="103"/>
      <c r="VIS20" s="103"/>
      <c r="VIT20" s="103"/>
      <c r="VIU20" s="103"/>
      <c r="VIV20" s="103"/>
      <c r="VIW20" s="103"/>
      <c r="VIX20" s="103"/>
      <c r="VIY20" s="103"/>
      <c r="VIZ20" s="103"/>
      <c r="VJA20" s="103"/>
      <c r="VJB20" s="103"/>
      <c r="VJC20" s="103"/>
      <c r="VJD20" s="103"/>
      <c r="VJE20" s="103"/>
      <c r="VJF20" s="103"/>
      <c r="VJG20" s="103"/>
      <c r="VJH20" s="103"/>
      <c r="VJI20" s="103"/>
      <c r="VJJ20" s="103"/>
      <c r="VJK20" s="103"/>
      <c r="VJL20" s="103"/>
      <c r="VJM20" s="103"/>
      <c r="VJN20" s="103"/>
      <c r="VJO20" s="103"/>
      <c r="VJP20" s="103"/>
      <c r="VJQ20" s="103"/>
      <c r="VJR20" s="103"/>
      <c r="VJS20" s="103"/>
      <c r="VJT20" s="103"/>
      <c r="VJU20" s="103"/>
      <c r="VJV20" s="103"/>
      <c r="VJW20" s="103"/>
      <c r="VJX20" s="103"/>
      <c r="VJY20" s="103"/>
      <c r="VJZ20" s="103"/>
      <c r="VKA20" s="103"/>
      <c r="VKB20" s="103"/>
      <c r="VKC20" s="103"/>
      <c r="VKD20" s="103"/>
      <c r="VKE20" s="103"/>
      <c r="VKF20" s="103"/>
      <c r="VKG20" s="103"/>
      <c r="VKH20" s="103"/>
      <c r="VKI20" s="103"/>
      <c r="VKJ20" s="103"/>
      <c r="VKK20" s="103"/>
      <c r="VKL20" s="103"/>
      <c r="VKM20" s="103"/>
      <c r="VKN20" s="103"/>
      <c r="VKO20" s="103"/>
      <c r="VKP20" s="103"/>
      <c r="VKQ20" s="103"/>
      <c r="VKR20" s="103"/>
      <c r="VKS20" s="103"/>
      <c r="VKT20" s="103"/>
      <c r="VKU20" s="103"/>
      <c r="VKV20" s="103"/>
      <c r="VKW20" s="103"/>
      <c r="VKX20" s="103"/>
      <c r="VKY20" s="103"/>
      <c r="VKZ20" s="103"/>
      <c r="VLA20" s="103"/>
      <c r="VLB20" s="103"/>
      <c r="VLC20" s="103"/>
      <c r="VLD20" s="103"/>
      <c r="VLE20" s="103"/>
      <c r="VLF20" s="103"/>
      <c r="VLG20" s="103"/>
      <c r="VLH20" s="103"/>
      <c r="VLI20" s="103"/>
      <c r="VLJ20" s="103"/>
      <c r="VLK20" s="103"/>
      <c r="VLL20" s="103"/>
      <c r="VLM20" s="103"/>
      <c r="VLN20" s="103"/>
      <c r="VLO20" s="103"/>
      <c r="VLP20" s="103"/>
      <c r="VLQ20" s="103"/>
      <c r="VLR20" s="103"/>
      <c r="VLS20" s="103"/>
      <c r="VLT20" s="103"/>
      <c r="VLU20" s="103"/>
      <c r="VLV20" s="103"/>
      <c r="VLW20" s="103"/>
      <c r="VLX20" s="103"/>
      <c r="VLY20" s="103"/>
      <c r="VLZ20" s="103"/>
      <c r="VMA20" s="103"/>
      <c r="VMB20" s="103"/>
      <c r="VMC20" s="103"/>
      <c r="VMD20" s="103"/>
      <c r="VME20" s="103"/>
      <c r="VMF20" s="103"/>
      <c r="VMG20" s="103"/>
      <c r="VMH20" s="103"/>
      <c r="VMI20" s="103"/>
      <c r="VMJ20" s="103"/>
      <c r="VMK20" s="103"/>
      <c r="VML20" s="103"/>
      <c r="VMM20" s="103"/>
      <c r="VMN20" s="103"/>
      <c r="VMO20" s="103"/>
      <c r="VMP20" s="103"/>
      <c r="VMQ20" s="103"/>
      <c r="VMR20" s="103"/>
      <c r="VMS20" s="103"/>
      <c r="VMT20" s="103"/>
      <c r="VMU20" s="103"/>
      <c r="VMV20" s="103"/>
      <c r="VMW20" s="103"/>
      <c r="VMX20" s="103"/>
      <c r="VMY20" s="103"/>
      <c r="VMZ20" s="103"/>
      <c r="VNA20" s="103"/>
      <c r="VNB20" s="103"/>
      <c r="VNC20" s="103"/>
      <c r="VND20" s="103"/>
      <c r="VNE20" s="103"/>
      <c r="VNF20" s="103"/>
      <c r="VNG20" s="103"/>
      <c r="VNH20" s="103"/>
      <c r="VNI20" s="103"/>
      <c r="VNJ20" s="103"/>
      <c r="VNK20" s="103"/>
      <c r="VNL20" s="103"/>
      <c r="VNM20" s="103"/>
      <c r="VNN20" s="103"/>
      <c r="VNO20" s="103"/>
      <c r="VNP20" s="103"/>
      <c r="VNQ20" s="103"/>
      <c r="VNR20" s="103"/>
      <c r="VNS20" s="103"/>
      <c r="VNT20" s="103"/>
      <c r="VNU20" s="103"/>
      <c r="VNV20" s="103"/>
      <c r="VNW20" s="103"/>
      <c r="VNX20" s="103"/>
      <c r="VNY20" s="103"/>
      <c r="VNZ20" s="103"/>
      <c r="VOA20" s="103"/>
      <c r="VOB20" s="103"/>
      <c r="VOC20" s="103"/>
      <c r="VOD20" s="103"/>
      <c r="VOE20" s="103"/>
      <c r="VOF20" s="103"/>
      <c r="VOG20" s="103"/>
      <c r="VOH20" s="103"/>
      <c r="VOI20" s="103"/>
      <c r="VOJ20" s="103"/>
      <c r="VOK20" s="103"/>
      <c r="VOL20" s="103"/>
      <c r="VOM20" s="103"/>
      <c r="VON20" s="103"/>
      <c r="VOO20" s="103"/>
      <c r="VOP20" s="103"/>
      <c r="VOQ20" s="103"/>
      <c r="VOR20" s="103"/>
      <c r="VOS20" s="103"/>
      <c r="VOT20" s="103"/>
      <c r="VOU20" s="103"/>
      <c r="VOV20" s="103"/>
      <c r="VOW20" s="103"/>
      <c r="VOX20" s="103"/>
      <c r="VOY20" s="103"/>
      <c r="VOZ20" s="103"/>
      <c r="VPA20" s="103"/>
      <c r="VPB20" s="103"/>
      <c r="VPC20" s="103"/>
      <c r="VPD20" s="103"/>
      <c r="VPE20" s="103"/>
      <c r="VPF20" s="103"/>
      <c r="VPG20" s="103"/>
      <c r="VPH20" s="103"/>
      <c r="VPI20" s="103"/>
      <c r="VPJ20" s="103"/>
      <c r="VPK20" s="103"/>
      <c r="VPL20" s="103"/>
      <c r="VPM20" s="103"/>
      <c r="VPN20" s="103"/>
      <c r="VPO20" s="103"/>
      <c r="VPP20" s="103"/>
      <c r="VPQ20" s="103"/>
      <c r="VPR20" s="103"/>
      <c r="VPS20" s="103"/>
      <c r="VPT20" s="103"/>
      <c r="VPU20" s="103"/>
      <c r="VPV20" s="103"/>
      <c r="VPW20" s="103"/>
      <c r="VPX20" s="103"/>
      <c r="VPY20" s="103"/>
      <c r="VPZ20" s="103"/>
      <c r="VQA20" s="103"/>
      <c r="VQB20" s="103"/>
      <c r="VQC20" s="103"/>
      <c r="VQD20" s="103"/>
      <c r="VQE20" s="103"/>
      <c r="VQF20" s="103"/>
      <c r="VQG20" s="103"/>
      <c r="VQH20" s="103"/>
      <c r="VQI20" s="103"/>
      <c r="VQJ20" s="103"/>
      <c r="VQK20" s="103"/>
      <c r="VQL20" s="103"/>
      <c r="VQM20" s="103"/>
      <c r="VQN20" s="103"/>
      <c r="VQO20" s="103"/>
      <c r="VQP20" s="103"/>
      <c r="VQQ20" s="103"/>
      <c r="VQR20" s="103"/>
      <c r="VQS20" s="103"/>
      <c r="VQT20" s="103"/>
      <c r="VQU20" s="103"/>
      <c r="VQV20" s="103"/>
      <c r="VQW20" s="103"/>
      <c r="VQX20" s="103"/>
      <c r="VQY20" s="103"/>
      <c r="VQZ20" s="103"/>
      <c r="VRA20" s="103"/>
      <c r="VRB20" s="103"/>
      <c r="VRC20" s="103"/>
      <c r="VRD20" s="103"/>
      <c r="VRE20" s="103"/>
      <c r="VRF20" s="103"/>
      <c r="VRG20" s="103"/>
      <c r="VRH20" s="103"/>
      <c r="VRI20" s="103"/>
      <c r="VRJ20" s="103"/>
      <c r="VRK20" s="103"/>
      <c r="VRL20" s="103"/>
      <c r="VRM20" s="103"/>
      <c r="VRN20" s="103"/>
      <c r="VRO20" s="103"/>
      <c r="VRP20" s="103"/>
      <c r="VRQ20" s="103"/>
      <c r="VRR20" s="103"/>
      <c r="VRS20" s="103"/>
      <c r="VRT20" s="103"/>
      <c r="VRU20" s="103"/>
      <c r="VRV20" s="103"/>
      <c r="VRW20" s="103"/>
      <c r="VRX20" s="103"/>
      <c r="VRY20" s="103"/>
      <c r="VRZ20" s="103"/>
      <c r="VSA20" s="103"/>
      <c r="VSB20" s="103"/>
      <c r="VSC20" s="103"/>
      <c r="VSD20" s="103"/>
      <c r="VSE20" s="103"/>
      <c r="VSF20" s="103"/>
      <c r="VSG20" s="103"/>
      <c r="VSH20" s="103"/>
      <c r="VSI20" s="103"/>
      <c r="VSJ20" s="103"/>
      <c r="VSK20" s="103"/>
      <c r="VSL20" s="103"/>
      <c r="VSM20" s="103"/>
      <c r="VSN20" s="103"/>
      <c r="VSO20" s="103"/>
      <c r="VSP20" s="103"/>
      <c r="VSQ20" s="103"/>
      <c r="VSR20" s="103"/>
      <c r="VSS20" s="103"/>
      <c r="VST20" s="103"/>
      <c r="VSU20" s="103"/>
      <c r="VSV20" s="103"/>
      <c r="VSW20" s="103"/>
      <c r="VSX20" s="103"/>
      <c r="VSY20" s="103"/>
      <c r="VSZ20" s="103"/>
      <c r="VTA20" s="103"/>
      <c r="VTB20" s="103"/>
      <c r="VTC20" s="103"/>
      <c r="VTD20" s="103"/>
      <c r="VTE20" s="103"/>
      <c r="VTF20" s="103"/>
      <c r="VTG20" s="103"/>
      <c r="VTH20" s="103"/>
      <c r="VTI20" s="103"/>
      <c r="VTJ20" s="103"/>
      <c r="VTK20" s="103"/>
      <c r="VTL20" s="103"/>
      <c r="VTM20" s="103"/>
      <c r="VTN20" s="103"/>
      <c r="VTO20" s="103"/>
      <c r="VTP20" s="103"/>
      <c r="VTQ20" s="103"/>
      <c r="VTR20" s="103"/>
      <c r="VTS20" s="103"/>
      <c r="VTT20" s="103"/>
      <c r="VTU20" s="103"/>
      <c r="VTV20" s="103"/>
      <c r="VTW20" s="103"/>
      <c r="VTX20" s="103"/>
      <c r="VTY20" s="103"/>
      <c r="VTZ20" s="103"/>
      <c r="VUA20" s="103"/>
      <c r="VUB20" s="103"/>
      <c r="VUC20" s="103"/>
      <c r="VUD20" s="103"/>
      <c r="VUE20" s="103"/>
      <c r="VUF20" s="103"/>
      <c r="VUG20" s="103"/>
      <c r="VUH20" s="103"/>
      <c r="VUI20" s="103"/>
      <c r="VUJ20" s="103"/>
      <c r="VUK20" s="103"/>
      <c r="VUL20" s="103"/>
      <c r="VUM20" s="103"/>
      <c r="VUN20" s="103"/>
      <c r="VUO20" s="103"/>
      <c r="VUP20" s="103"/>
      <c r="VUQ20" s="103"/>
      <c r="VUR20" s="103"/>
      <c r="VUS20" s="103"/>
      <c r="VUT20" s="103"/>
      <c r="VUU20" s="103"/>
      <c r="VUV20" s="103"/>
      <c r="VUW20" s="103"/>
      <c r="VUX20" s="103"/>
      <c r="VUY20" s="103"/>
      <c r="VUZ20" s="103"/>
      <c r="VVA20" s="103"/>
      <c r="VVB20" s="103"/>
      <c r="VVC20" s="103"/>
      <c r="VVD20" s="103"/>
      <c r="VVE20" s="103"/>
      <c r="VVF20" s="103"/>
      <c r="VVG20" s="103"/>
      <c r="VVH20" s="103"/>
      <c r="VVI20" s="103"/>
      <c r="VVJ20" s="103"/>
      <c r="VVK20" s="103"/>
      <c r="VVL20" s="103"/>
      <c r="VVM20" s="103"/>
      <c r="VVN20" s="103"/>
      <c r="VVO20" s="103"/>
      <c r="VVP20" s="103"/>
      <c r="VVQ20" s="103"/>
      <c r="VVR20" s="103"/>
      <c r="VVS20" s="103"/>
      <c r="VVT20" s="103"/>
      <c r="VVU20" s="103"/>
      <c r="VVV20" s="103"/>
      <c r="VVW20" s="103"/>
      <c r="VVX20" s="103"/>
      <c r="VVY20" s="103"/>
      <c r="VVZ20" s="103"/>
      <c r="VWA20" s="103"/>
      <c r="VWB20" s="103"/>
      <c r="VWC20" s="103"/>
      <c r="VWD20" s="103"/>
      <c r="VWE20" s="103"/>
      <c r="VWF20" s="103"/>
      <c r="VWG20" s="103"/>
      <c r="VWH20" s="103"/>
      <c r="VWI20" s="103"/>
      <c r="VWJ20" s="103"/>
      <c r="VWK20" s="103"/>
      <c r="VWL20" s="103"/>
      <c r="VWM20" s="103"/>
      <c r="VWN20" s="103"/>
      <c r="VWO20" s="103"/>
      <c r="VWP20" s="103"/>
      <c r="VWQ20" s="103"/>
      <c r="VWR20" s="103"/>
      <c r="VWS20" s="103"/>
      <c r="VWT20" s="103"/>
      <c r="VWU20" s="103"/>
      <c r="VWV20" s="103"/>
      <c r="VWW20" s="103"/>
      <c r="VWX20" s="103"/>
      <c r="VWY20" s="103"/>
      <c r="VWZ20" s="103"/>
      <c r="VXA20" s="103"/>
      <c r="VXB20" s="103"/>
      <c r="VXC20" s="103"/>
      <c r="VXD20" s="103"/>
      <c r="VXE20" s="103"/>
      <c r="VXF20" s="103"/>
      <c r="VXG20" s="103"/>
      <c r="VXH20" s="103"/>
      <c r="VXI20" s="103"/>
      <c r="VXJ20" s="103"/>
      <c r="VXK20" s="103"/>
      <c r="VXL20" s="103"/>
      <c r="VXM20" s="103"/>
      <c r="VXN20" s="103"/>
      <c r="VXO20" s="103"/>
      <c r="VXP20" s="103"/>
      <c r="VXQ20" s="103"/>
      <c r="VXR20" s="103"/>
      <c r="VXS20" s="103"/>
      <c r="VXT20" s="103"/>
      <c r="VXU20" s="103"/>
      <c r="VXV20" s="103"/>
      <c r="VXW20" s="103"/>
      <c r="VXX20" s="103"/>
      <c r="VXY20" s="103"/>
      <c r="VXZ20" s="103"/>
      <c r="VYA20" s="103"/>
      <c r="VYB20" s="103"/>
      <c r="VYC20" s="103"/>
      <c r="VYD20" s="103"/>
      <c r="VYE20" s="103"/>
      <c r="VYF20" s="103"/>
      <c r="VYG20" s="103"/>
      <c r="VYH20" s="103"/>
      <c r="VYI20" s="103"/>
      <c r="VYJ20" s="103"/>
      <c r="VYK20" s="103"/>
      <c r="VYL20" s="103"/>
      <c r="VYM20" s="103"/>
      <c r="VYN20" s="103"/>
      <c r="VYO20" s="103"/>
      <c r="VYP20" s="103"/>
      <c r="VYQ20" s="103"/>
      <c r="VYR20" s="103"/>
      <c r="VYS20" s="103"/>
      <c r="VYT20" s="103"/>
      <c r="VYU20" s="103"/>
      <c r="VYV20" s="103"/>
      <c r="VYW20" s="103"/>
      <c r="VYX20" s="103"/>
      <c r="VYY20" s="103"/>
      <c r="VYZ20" s="103"/>
      <c r="VZA20" s="103"/>
      <c r="VZB20" s="103"/>
      <c r="VZC20" s="103"/>
      <c r="VZD20" s="103"/>
      <c r="VZE20" s="103"/>
      <c r="VZF20" s="103"/>
      <c r="VZG20" s="103"/>
      <c r="VZH20" s="103"/>
      <c r="VZI20" s="103"/>
      <c r="VZJ20" s="103"/>
      <c r="VZK20" s="103"/>
      <c r="VZL20" s="103"/>
      <c r="VZM20" s="103"/>
      <c r="VZN20" s="103"/>
      <c r="VZO20" s="103"/>
      <c r="VZP20" s="103"/>
      <c r="VZQ20" s="103"/>
      <c r="VZR20" s="103"/>
      <c r="VZS20" s="103"/>
      <c r="VZT20" s="103"/>
      <c r="VZU20" s="103"/>
      <c r="VZV20" s="103"/>
      <c r="VZW20" s="103"/>
      <c r="VZX20" s="103"/>
      <c r="VZY20" s="103"/>
      <c r="VZZ20" s="103"/>
      <c r="WAA20" s="103"/>
      <c r="WAB20" s="103"/>
      <c r="WAC20" s="103"/>
      <c r="WAD20" s="103"/>
      <c r="WAE20" s="103"/>
      <c r="WAF20" s="103"/>
      <c r="WAG20" s="103"/>
      <c r="WAH20" s="103"/>
      <c r="WAI20" s="103"/>
      <c r="WAJ20" s="103"/>
      <c r="WAK20" s="103"/>
      <c r="WAL20" s="103"/>
      <c r="WAM20" s="103"/>
      <c r="WAN20" s="103"/>
      <c r="WAO20" s="103"/>
      <c r="WAP20" s="103"/>
      <c r="WAQ20" s="103"/>
      <c r="WAR20" s="103"/>
      <c r="WAS20" s="103"/>
      <c r="WAT20" s="103"/>
      <c r="WAU20" s="103"/>
      <c r="WAV20" s="103"/>
      <c r="WAW20" s="103"/>
      <c r="WAX20" s="103"/>
      <c r="WAY20" s="103"/>
      <c r="WAZ20" s="103"/>
      <c r="WBA20" s="103"/>
      <c r="WBB20" s="103"/>
      <c r="WBC20" s="103"/>
      <c r="WBD20" s="103"/>
      <c r="WBE20" s="103"/>
      <c r="WBF20" s="103"/>
      <c r="WBG20" s="103"/>
      <c r="WBH20" s="103"/>
      <c r="WBI20" s="103"/>
      <c r="WBJ20" s="103"/>
      <c r="WBK20" s="103"/>
      <c r="WBL20" s="103"/>
      <c r="WBM20" s="103"/>
      <c r="WBN20" s="103"/>
      <c r="WBO20" s="103"/>
      <c r="WBP20" s="103"/>
      <c r="WBQ20" s="103"/>
      <c r="WBR20" s="103"/>
      <c r="WBS20" s="103"/>
      <c r="WBT20" s="103"/>
      <c r="WBU20" s="103"/>
      <c r="WBV20" s="103"/>
      <c r="WBW20" s="103"/>
      <c r="WBX20" s="103"/>
      <c r="WBY20" s="103"/>
      <c r="WBZ20" s="103"/>
      <c r="WCA20" s="103"/>
      <c r="WCB20" s="103"/>
      <c r="WCC20" s="103"/>
      <c r="WCD20" s="103"/>
      <c r="WCE20" s="103"/>
      <c r="WCF20" s="103"/>
      <c r="WCG20" s="103"/>
      <c r="WCH20" s="103"/>
      <c r="WCI20" s="103"/>
      <c r="WCJ20" s="103"/>
      <c r="WCK20" s="103"/>
      <c r="WCL20" s="103"/>
      <c r="WCM20" s="103"/>
      <c r="WCN20" s="103"/>
      <c r="WCO20" s="103"/>
      <c r="WCP20" s="103"/>
      <c r="WCQ20" s="103"/>
      <c r="WCR20" s="103"/>
      <c r="WCS20" s="103"/>
      <c r="WCT20" s="103"/>
      <c r="WCU20" s="103"/>
      <c r="WCV20" s="103"/>
      <c r="WCW20" s="103"/>
      <c r="WCX20" s="103"/>
      <c r="WCY20" s="103"/>
      <c r="WCZ20" s="103"/>
      <c r="WDA20" s="103"/>
      <c r="WDB20" s="103"/>
      <c r="WDC20" s="103"/>
      <c r="WDD20" s="103"/>
      <c r="WDE20" s="103"/>
      <c r="WDF20" s="103"/>
      <c r="WDG20" s="103"/>
      <c r="WDH20" s="103"/>
      <c r="WDI20" s="103"/>
      <c r="WDJ20" s="103"/>
      <c r="WDK20" s="103"/>
      <c r="WDL20" s="103"/>
      <c r="WDM20" s="103"/>
      <c r="WDN20" s="103"/>
      <c r="WDO20" s="103"/>
      <c r="WDP20" s="103"/>
      <c r="WDQ20" s="103"/>
      <c r="WDR20" s="103"/>
      <c r="WDS20" s="103"/>
      <c r="WDT20" s="103"/>
      <c r="WDU20" s="103"/>
      <c r="WDV20" s="103"/>
      <c r="WDW20" s="103"/>
      <c r="WDX20" s="103"/>
      <c r="WDY20" s="103"/>
      <c r="WDZ20" s="103"/>
      <c r="WEA20" s="103"/>
      <c r="WEB20" s="103"/>
      <c r="WEC20" s="103"/>
      <c r="WED20" s="103"/>
      <c r="WEE20" s="103"/>
      <c r="WEF20" s="103"/>
      <c r="WEG20" s="103"/>
      <c r="WEH20" s="103"/>
      <c r="WEI20" s="103"/>
      <c r="WEJ20" s="103"/>
      <c r="WEK20" s="103"/>
      <c r="WEL20" s="103"/>
      <c r="WEM20" s="103"/>
      <c r="WEN20" s="103"/>
      <c r="WEO20" s="103"/>
      <c r="WEP20" s="103"/>
      <c r="WEQ20" s="103"/>
      <c r="WER20" s="103"/>
      <c r="WES20" s="103"/>
      <c r="WET20" s="103"/>
      <c r="WEU20" s="103"/>
      <c r="WEV20" s="103"/>
      <c r="WEW20" s="103"/>
      <c r="WEX20" s="103"/>
      <c r="WEY20" s="103"/>
      <c r="WEZ20" s="103"/>
      <c r="WFA20" s="103"/>
      <c r="WFB20" s="103"/>
      <c r="WFC20" s="103"/>
      <c r="WFD20" s="103"/>
      <c r="WFE20" s="103"/>
      <c r="WFF20" s="103"/>
      <c r="WFG20" s="103"/>
      <c r="WFH20" s="103"/>
      <c r="WFI20" s="103"/>
      <c r="WFJ20" s="103"/>
      <c r="WFK20" s="103"/>
      <c r="WFL20" s="103"/>
      <c r="WFM20" s="103"/>
      <c r="WFN20" s="103"/>
      <c r="WFO20" s="103"/>
      <c r="WFP20" s="103"/>
      <c r="WFQ20" s="103"/>
      <c r="WFR20" s="103"/>
      <c r="WFS20" s="103"/>
      <c r="WFT20" s="103"/>
      <c r="WFU20" s="103"/>
      <c r="WFV20" s="103"/>
      <c r="WFW20" s="103"/>
      <c r="WFX20" s="103"/>
      <c r="WFY20" s="103"/>
      <c r="WFZ20" s="103"/>
      <c r="WGA20" s="103"/>
      <c r="WGB20" s="103"/>
      <c r="WGC20" s="103"/>
      <c r="WGD20" s="103"/>
      <c r="WGE20" s="103"/>
      <c r="WGF20" s="103"/>
      <c r="WGG20" s="103"/>
      <c r="WGH20" s="103"/>
      <c r="WGI20" s="103"/>
      <c r="WGJ20" s="103"/>
      <c r="WGK20" s="103"/>
      <c r="WGL20" s="103"/>
      <c r="WGM20" s="103"/>
      <c r="WGN20" s="103"/>
      <c r="WGO20" s="103"/>
      <c r="WGP20" s="103"/>
      <c r="WGQ20" s="103"/>
      <c r="WGR20" s="103"/>
      <c r="WGS20" s="103"/>
      <c r="WGT20" s="103"/>
      <c r="WGU20" s="103"/>
      <c r="WGV20" s="103"/>
      <c r="WGW20" s="103"/>
      <c r="WGX20" s="103"/>
      <c r="WGY20" s="103"/>
      <c r="WGZ20" s="103"/>
      <c r="WHA20" s="103"/>
      <c r="WHB20" s="103"/>
      <c r="WHC20" s="103"/>
      <c r="WHD20" s="103"/>
      <c r="WHE20" s="103"/>
      <c r="WHF20" s="103"/>
      <c r="WHG20" s="103"/>
      <c r="WHH20" s="103"/>
      <c r="WHI20" s="103"/>
      <c r="WHJ20" s="103"/>
      <c r="WHK20" s="103"/>
      <c r="WHL20" s="103"/>
      <c r="WHM20" s="103"/>
      <c r="WHN20" s="103"/>
      <c r="WHO20" s="103"/>
      <c r="WHP20" s="103"/>
      <c r="WHQ20" s="103"/>
      <c r="WHR20" s="103"/>
      <c r="WHS20" s="103"/>
      <c r="WHT20" s="103"/>
      <c r="WHU20" s="103"/>
      <c r="WHV20" s="103"/>
      <c r="WHW20" s="103"/>
      <c r="WHX20" s="103"/>
      <c r="WHY20" s="103"/>
      <c r="WHZ20" s="103"/>
      <c r="WIA20" s="103"/>
      <c r="WIB20" s="103"/>
      <c r="WIC20" s="103"/>
      <c r="WID20" s="103"/>
      <c r="WIE20" s="103"/>
      <c r="WIF20" s="103"/>
      <c r="WIG20" s="103"/>
      <c r="WIH20" s="103"/>
      <c r="WII20" s="103"/>
      <c r="WIJ20" s="103"/>
      <c r="WIK20" s="103"/>
      <c r="WIL20" s="103"/>
      <c r="WIM20" s="103"/>
      <c r="WIN20" s="103"/>
      <c r="WIO20" s="103"/>
      <c r="WIP20" s="103"/>
      <c r="WIQ20" s="103"/>
      <c r="WIR20" s="103"/>
      <c r="WIS20" s="103"/>
      <c r="WIT20" s="103"/>
      <c r="WIU20" s="103"/>
      <c r="WIV20" s="103"/>
      <c r="WIW20" s="103"/>
      <c r="WIX20" s="103"/>
      <c r="WIY20" s="103"/>
      <c r="WIZ20" s="103"/>
      <c r="WJA20" s="103"/>
      <c r="WJB20" s="103"/>
      <c r="WJC20" s="103"/>
      <c r="WJD20" s="103"/>
      <c r="WJE20" s="103"/>
      <c r="WJF20" s="103"/>
      <c r="WJG20" s="103"/>
      <c r="WJH20" s="103"/>
      <c r="WJI20" s="103"/>
      <c r="WJJ20" s="103"/>
      <c r="WJK20" s="103"/>
      <c r="WJL20" s="103"/>
      <c r="WJM20" s="103"/>
      <c r="WJN20" s="103"/>
      <c r="WJO20" s="103"/>
      <c r="WJP20" s="103"/>
      <c r="WJQ20" s="103"/>
      <c r="WJR20" s="103"/>
      <c r="WJS20" s="103"/>
      <c r="WJT20" s="103"/>
      <c r="WJU20" s="103"/>
      <c r="WJV20" s="103"/>
      <c r="WJW20" s="103"/>
      <c r="WJX20" s="103"/>
      <c r="WJY20" s="103"/>
      <c r="WJZ20" s="103"/>
      <c r="WKA20" s="103"/>
      <c r="WKB20" s="103"/>
      <c r="WKC20" s="103"/>
      <c r="WKD20" s="103"/>
      <c r="WKE20" s="103"/>
      <c r="WKF20" s="103"/>
      <c r="WKG20" s="103"/>
      <c r="WKH20" s="103"/>
      <c r="WKI20" s="103"/>
      <c r="WKJ20" s="103"/>
      <c r="WKK20" s="103"/>
      <c r="WKL20" s="103"/>
      <c r="WKM20" s="103"/>
      <c r="WKN20" s="103"/>
      <c r="WKO20" s="103"/>
      <c r="WKP20" s="103"/>
      <c r="WKQ20" s="103"/>
      <c r="WKR20" s="103"/>
      <c r="WKS20" s="103"/>
      <c r="WKT20" s="103"/>
      <c r="WKU20" s="103"/>
      <c r="WKV20" s="103"/>
      <c r="WKW20" s="103"/>
      <c r="WKX20" s="103"/>
      <c r="WKY20" s="103"/>
      <c r="WKZ20" s="103"/>
      <c r="WLA20" s="103"/>
      <c r="WLB20" s="103"/>
      <c r="WLC20" s="103"/>
      <c r="WLD20" s="103"/>
      <c r="WLE20" s="103"/>
      <c r="WLF20" s="103"/>
      <c r="WLG20" s="103"/>
      <c r="WLH20" s="103"/>
      <c r="WLI20" s="103"/>
      <c r="WLJ20" s="103"/>
      <c r="WLK20" s="103"/>
      <c r="WLL20" s="103"/>
      <c r="WLM20" s="103"/>
      <c r="WLN20" s="103"/>
      <c r="WLO20" s="103"/>
      <c r="WLP20" s="103"/>
      <c r="WLQ20" s="103"/>
      <c r="WLR20" s="103"/>
      <c r="WLS20" s="103"/>
      <c r="WLT20" s="103"/>
      <c r="WLU20" s="103"/>
      <c r="WLV20" s="103"/>
      <c r="WLW20" s="103"/>
      <c r="WLX20" s="103"/>
      <c r="WLY20" s="103"/>
      <c r="WLZ20" s="103"/>
      <c r="WMA20" s="103"/>
      <c r="WMB20" s="103"/>
      <c r="WMC20" s="103"/>
      <c r="WMD20" s="103"/>
      <c r="WME20" s="103"/>
      <c r="WMF20" s="103"/>
      <c r="WMG20" s="103"/>
      <c r="WMH20" s="103"/>
      <c r="WMI20" s="103"/>
      <c r="WMJ20" s="103"/>
      <c r="WMK20" s="103"/>
      <c r="WML20" s="103"/>
      <c r="WMM20" s="103"/>
      <c r="WMN20" s="103"/>
      <c r="WMO20" s="103"/>
      <c r="WMP20" s="103"/>
      <c r="WMQ20" s="103"/>
      <c r="WMR20" s="103"/>
      <c r="WMS20" s="103"/>
      <c r="WMT20" s="103"/>
      <c r="WMU20" s="103"/>
      <c r="WMV20" s="103"/>
      <c r="WMW20" s="103"/>
      <c r="WMX20" s="103"/>
      <c r="WMY20" s="103"/>
      <c r="WMZ20" s="103"/>
      <c r="WNA20" s="103"/>
      <c r="WNB20" s="103"/>
      <c r="WNC20" s="103"/>
      <c r="WND20" s="103"/>
      <c r="WNE20" s="103"/>
      <c r="WNF20" s="103"/>
      <c r="WNG20" s="103"/>
      <c r="WNH20" s="103"/>
      <c r="WNI20" s="103"/>
      <c r="WNJ20" s="103"/>
      <c r="WNK20" s="103"/>
      <c r="WNL20" s="103"/>
      <c r="WNM20" s="103"/>
      <c r="WNN20" s="103"/>
      <c r="WNO20" s="103"/>
      <c r="WNP20" s="103"/>
      <c r="WNQ20" s="103"/>
      <c r="WNR20" s="103"/>
      <c r="WNS20" s="103"/>
      <c r="WNT20" s="103"/>
      <c r="WNU20" s="103"/>
      <c r="WNV20" s="103"/>
      <c r="WNW20" s="103"/>
      <c r="WNX20" s="103"/>
      <c r="WNY20" s="103"/>
      <c r="WNZ20" s="103"/>
      <c r="WOA20" s="103"/>
      <c r="WOB20" s="103"/>
      <c r="WOC20" s="103"/>
      <c r="WOD20" s="103"/>
      <c r="WOE20" s="103"/>
      <c r="WOF20" s="103"/>
      <c r="WOG20" s="103"/>
      <c r="WOH20" s="103"/>
      <c r="WOI20" s="103"/>
      <c r="WOJ20" s="103"/>
      <c r="WOK20" s="103"/>
      <c r="WOL20" s="103"/>
      <c r="WOM20" s="103"/>
      <c r="WON20" s="103"/>
      <c r="WOO20" s="103"/>
      <c r="WOP20" s="103"/>
      <c r="WOQ20" s="103"/>
      <c r="WOR20" s="103"/>
      <c r="WOS20" s="103"/>
      <c r="WOT20" s="103"/>
      <c r="WOU20" s="103"/>
      <c r="WOV20" s="103"/>
      <c r="WOW20" s="103"/>
      <c r="WOX20" s="103"/>
      <c r="WOY20" s="103"/>
      <c r="WOZ20" s="103"/>
      <c r="WPA20" s="103"/>
      <c r="WPB20" s="103"/>
      <c r="WPC20" s="103"/>
      <c r="WPD20" s="103"/>
      <c r="WPE20" s="103"/>
      <c r="WPF20" s="103"/>
      <c r="WPG20" s="103"/>
      <c r="WPH20" s="103"/>
      <c r="WPI20" s="103"/>
      <c r="WPJ20" s="103"/>
      <c r="WPK20" s="103"/>
      <c r="WPL20" s="103"/>
      <c r="WPM20" s="103"/>
      <c r="WPN20" s="103"/>
      <c r="WPO20" s="103"/>
      <c r="WPP20" s="103"/>
      <c r="WPQ20" s="103"/>
      <c r="WPR20" s="103"/>
      <c r="WPS20" s="103"/>
      <c r="WPT20" s="103"/>
      <c r="WPU20" s="103"/>
      <c r="WPV20" s="103"/>
      <c r="WPW20" s="103"/>
      <c r="WPX20" s="103"/>
      <c r="WPY20" s="103"/>
      <c r="WPZ20" s="103"/>
      <c r="WQA20" s="103"/>
      <c r="WQB20" s="103"/>
      <c r="WQC20" s="103"/>
      <c r="WQD20" s="103"/>
      <c r="WQE20" s="103"/>
      <c r="WQF20" s="103"/>
      <c r="WQG20" s="103"/>
      <c r="WQH20" s="103"/>
      <c r="WQI20" s="103"/>
      <c r="WQJ20" s="103"/>
      <c r="WQK20" s="103"/>
      <c r="WQL20" s="103"/>
      <c r="WQM20" s="103"/>
      <c r="WQN20" s="103"/>
      <c r="WQO20" s="103"/>
      <c r="WQP20" s="103"/>
      <c r="WQQ20" s="103"/>
      <c r="WQR20" s="103"/>
      <c r="WQS20" s="103"/>
      <c r="WQT20" s="103"/>
      <c r="WQU20" s="103"/>
      <c r="WQV20" s="103"/>
      <c r="WQW20" s="103"/>
      <c r="WQX20" s="103"/>
      <c r="WQY20" s="103"/>
      <c r="WQZ20" s="103"/>
      <c r="WRA20" s="103"/>
      <c r="WRB20" s="103"/>
      <c r="WRC20" s="103"/>
      <c r="WRD20" s="103"/>
      <c r="WRE20" s="103"/>
      <c r="WRF20" s="103"/>
      <c r="WRG20" s="103"/>
      <c r="WRH20" s="103"/>
      <c r="WRI20" s="103"/>
      <c r="WRJ20" s="103"/>
      <c r="WRK20" s="103"/>
      <c r="WRL20" s="103"/>
      <c r="WRM20" s="103"/>
      <c r="WRN20" s="103"/>
      <c r="WRO20" s="103"/>
      <c r="WRP20" s="103"/>
      <c r="WRQ20" s="103"/>
      <c r="WRR20" s="103"/>
      <c r="WRS20" s="103"/>
      <c r="WRT20" s="103"/>
      <c r="WRU20" s="103"/>
      <c r="WRV20" s="103"/>
      <c r="WRW20" s="103"/>
      <c r="WRX20" s="103"/>
      <c r="WRY20" s="103"/>
      <c r="WRZ20" s="103"/>
      <c r="WSA20" s="103"/>
      <c r="WSB20" s="103"/>
      <c r="WSC20" s="103"/>
      <c r="WSD20" s="103"/>
      <c r="WSE20" s="103"/>
      <c r="WSF20" s="103"/>
      <c r="WSG20" s="103"/>
      <c r="WSH20" s="103"/>
      <c r="WSI20" s="103"/>
      <c r="WSJ20" s="103"/>
      <c r="WSK20" s="103"/>
      <c r="WSL20" s="103"/>
      <c r="WSM20" s="103"/>
      <c r="WSN20" s="103"/>
      <c r="WSO20" s="103"/>
      <c r="WSP20" s="103"/>
      <c r="WSQ20" s="103"/>
      <c r="WSR20" s="103"/>
      <c r="WSS20" s="103"/>
      <c r="WST20" s="103"/>
      <c r="WSU20" s="103"/>
      <c r="WSV20" s="103"/>
      <c r="WSW20" s="103"/>
      <c r="WSX20" s="103"/>
      <c r="WSY20" s="103"/>
      <c r="WSZ20" s="103"/>
      <c r="WTA20" s="103"/>
      <c r="WTB20" s="103"/>
      <c r="WTC20" s="103"/>
      <c r="WTD20" s="103"/>
      <c r="WTE20" s="103"/>
      <c r="WTF20" s="103"/>
      <c r="WTG20" s="103"/>
      <c r="WTH20" s="103"/>
      <c r="WTI20" s="103"/>
      <c r="WTJ20" s="103"/>
      <c r="WTK20" s="103"/>
      <c r="WTL20" s="103"/>
      <c r="WTM20" s="103"/>
      <c r="WTN20" s="103"/>
      <c r="WTO20" s="103"/>
      <c r="WTP20" s="103"/>
      <c r="WTQ20" s="103"/>
      <c r="WTR20" s="103"/>
      <c r="WTS20" s="103"/>
      <c r="WTT20" s="103"/>
      <c r="WTU20" s="103"/>
      <c r="WTV20" s="103"/>
      <c r="WTW20" s="103"/>
      <c r="WTX20" s="103"/>
      <c r="WTY20" s="103"/>
      <c r="WTZ20" s="103"/>
      <c r="WUA20" s="103"/>
      <c r="WUB20" s="103"/>
      <c r="WUC20" s="103"/>
      <c r="WUD20" s="103"/>
      <c r="WUE20" s="103"/>
      <c r="WUF20" s="103"/>
      <c r="WUG20" s="103"/>
      <c r="WUH20" s="103"/>
      <c r="WUI20" s="103"/>
      <c r="WUJ20" s="103"/>
      <c r="WUK20" s="103"/>
      <c r="WUL20" s="103"/>
      <c r="WUM20" s="103"/>
      <c r="WUN20" s="103"/>
      <c r="WUO20" s="103"/>
      <c r="WUP20" s="103"/>
      <c r="WUQ20" s="103"/>
      <c r="WUR20" s="103"/>
      <c r="WUS20" s="103"/>
      <c r="WUT20" s="103"/>
      <c r="WUU20" s="103"/>
      <c r="WUV20" s="103"/>
      <c r="WUW20" s="103"/>
      <c r="WUX20" s="103"/>
      <c r="WUY20" s="103"/>
      <c r="WUZ20" s="103"/>
      <c r="WVA20" s="103"/>
      <c r="WVB20" s="103"/>
      <c r="WVC20" s="103"/>
      <c r="WVD20" s="103"/>
      <c r="WVE20" s="103"/>
      <c r="WVF20" s="103"/>
      <c r="WVG20" s="103"/>
      <c r="WVH20" s="103"/>
      <c r="WVI20" s="103"/>
      <c r="WVJ20" s="103"/>
      <c r="WVK20" s="103"/>
      <c r="WVL20" s="103"/>
      <c r="WVM20" s="103"/>
      <c r="WVN20" s="103"/>
      <c r="WVO20" s="103"/>
      <c r="WVP20" s="103"/>
      <c r="WVQ20" s="103"/>
      <c r="WVR20" s="103"/>
      <c r="WVS20" s="103"/>
      <c r="WVT20" s="103"/>
      <c r="WVU20" s="103"/>
      <c r="WVV20" s="103"/>
      <c r="WVW20" s="103"/>
      <c r="WVX20" s="103"/>
      <c r="WVY20" s="103"/>
      <c r="WVZ20" s="103"/>
      <c r="WWA20" s="103"/>
      <c r="WWB20" s="103"/>
      <c r="WWC20" s="103"/>
      <c r="WWD20" s="103"/>
      <c r="WWE20" s="103"/>
      <c r="WWF20" s="103"/>
      <c r="WWG20" s="103"/>
      <c r="WWH20" s="103"/>
      <c r="WWI20" s="103"/>
      <c r="WWJ20" s="103"/>
      <c r="WWK20" s="103"/>
      <c r="WWL20" s="103"/>
      <c r="WWM20" s="103"/>
      <c r="WWN20" s="103"/>
      <c r="WWO20" s="103"/>
      <c r="WWP20" s="103"/>
      <c r="WWQ20" s="103"/>
      <c r="WWR20" s="103"/>
      <c r="WWS20" s="103"/>
      <c r="WWT20" s="103"/>
      <c r="WWU20" s="103"/>
      <c r="WWV20" s="103"/>
      <c r="WWW20" s="103"/>
      <c r="WWX20" s="103"/>
      <c r="WWY20" s="103"/>
      <c r="WWZ20" s="103"/>
      <c r="WXA20" s="103"/>
      <c r="WXB20" s="103"/>
      <c r="WXC20" s="103"/>
      <c r="WXD20" s="103"/>
      <c r="WXE20" s="103"/>
      <c r="WXF20" s="103"/>
      <c r="WXG20" s="103"/>
      <c r="WXH20" s="103"/>
      <c r="WXI20" s="103"/>
      <c r="WXJ20" s="103"/>
      <c r="WXK20" s="103"/>
      <c r="WXL20" s="103"/>
      <c r="WXM20" s="103"/>
      <c r="WXN20" s="103"/>
      <c r="WXO20" s="103"/>
      <c r="WXP20" s="103"/>
      <c r="WXQ20" s="103"/>
      <c r="WXR20" s="103"/>
      <c r="WXS20" s="103"/>
      <c r="WXT20" s="103"/>
      <c r="WXU20" s="103"/>
      <c r="WXV20" s="103"/>
      <c r="WXW20" s="103"/>
      <c r="WXX20" s="103"/>
      <c r="WXY20" s="103"/>
      <c r="WXZ20" s="103"/>
      <c r="WYA20" s="103"/>
      <c r="WYB20" s="103"/>
      <c r="WYC20" s="103"/>
      <c r="WYD20" s="103"/>
      <c r="WYE20" s="103"/>
      <c r="WYF20" s="103"/>
      <c r="WYG20" s="103"/>
      <c r="WYH20" s="103"/>
      <c r="WYI20" s="103"/>
      <c r="WYJ20" s="103"/>
      <c r="WYK20" s="103"/>
      <c r="WYL20" s="103"/>
      <c r="WYM20" s="103"/>
      <c r="WYN20" s="103"/>
      <c r="WYO20" s="103"/>
      <c r="WYP20" s="103"/>
      <c r="WYQ20" s="103"/>
      <c r="WYR20" s="103"/>
      <c r="WYS20" s="103"/>
      <c r="WYT20" s="103"/>
      <c r="WYU20" s="103"/>
      <c r="WYV20" s="103"/>
      <c r="WYW20" s="103"/>
      <c r="WYX20" s="103"/>
      <c r="WYY20" s="103"/>
      <c r="WYZ20" s="103"/>
      <c r="WZA20" s="103"/>
      <c r="WZB20" s="103"/>
      <c r="WZC20" s="103"/>
      <c r="WZD20" s="103"/>
      <c r="WZE20" s="103"/>
      <c r="WZF20" s="103"/>
      <c r="WZG20" s="103"/>
      <c r="WZH20" s="103"/>
      <c r="WZI20" s="103"/>
      <c r="WZJ20" s="103"/>
      <c r="WZK20" s="103"/>
      <c r="WZL20" s="103"/>
      <c r="WZM20" s="103"/>
      <c r="WZN20" s="103"/>
      <c r="WZO20" s="103"/>
      <c r="WZP20" s="103"/>
      <c r="WZQ20" s="103"/>
      <c r="WZR20" s="103"/>
      <c r="WZS20" s="103"/>
      <c r="WZT20" s="103"/>
      <c r="WZU20" s="103"/>
      <c r="WZV20" s="103"/>
      <c r="WZW20" s="103"/>
      <c r="WZX20" s="103"/>
      <c r="WZY20" s="103"/>
      <c r="WZZ20" s="103"/>
      <c r="XAA20" s="103"/>
      <c r="XAB20" s="103"/>
      <c r="XAC20" s="103"/>
      <c r="XAD20" s="103"/>
      <c r="XAE20" s="103"/>
      <c r="XAF20" s="103"/>
      <c r="XAG20" s="103"/>
      <c r="XAH20" s="103"/>
      <c r="XAI20" s="103"/>
      <c r="XAJ20" s="103"/>
      <c r="XAK20" s="103"/>
      <c r="XAL20" s="103"/>
      <c r="XAM20" s="103"/>
      <c r="XAN20" s="103"/>
      <c r="XAO20" s="103"/>
      <c r="XAP20" s="103"/>
      <c r="XAQ20" s="103"/>
      <c r="XAR20" s="103"/>
      <c r="XAS20" s="103"/>
      <c r="XAT20" s="103"/>
      <c r="XAU20" s="103"/>
      <c r="XAV20" s="103"/>
      <c r="XAW20" s="103"/>
      <c r="XAX20" s="103"/>
      <c r="XAY20" s="103"/>
      <c r="XAZ20" s="103"/>
      <c r="XBA20" s="103"/>
      <c r="XBB20" s="103"/>
      <c r="XBC20" s="103"/>
      <c r="XBD20" s="103"/>
      <c r="XBE20" s="103"/>
      <c r="XBF20" s="103"/>
      <c r="XBG20" s="103"/>
      <c r="XBH20" s="103"/>
      <c r="XBI20" s="103"/>
      <c r="XBJ20" s="103"/>
      <c r="XBK20" s="103"/>
      <c r="XBL20" s="103"/>
      <c r="XBM20" s="103"/>
      <c r="XBN20" s="103"/>
      <c r="XBO20" s="103"/>
      <c r="XBP20" s="103"/>
      <c r="XBQ20" s="103"/>
      <c r="XBR20" s="103"/>
      <c r="XBS20" s="103"/>
      <c r="XBT20" s="103"/>
      <c r="XBU20" s="103"/>
      <c r="XBV20" s="103"/>
      <c r="XBW20" s="103"/>
      <c r="XBX20" s="103"/>
      <c r="XBY20" s="103"/>
      <c r="XBZ20" s="103"/>
      <c r="XCA20" s="103"/>
      <c r="XCB20" s="103"/>
      <c r="XCC20" s="103"/>
      <c r="XCD20" s="103"/>
      <c r="XCE20" s="103"/>
      <c r="XCF20" s="103"/>
      <c r="XCG20" s="103"/>
      <c r="XCH20" s="103"/>
      <c r="XCI20" s="103"/>
      <c r="XCJ20" s="103"/>
      <c r="XCK20" s="103"/>
      <c r="XCL20" s="103"/>
      <c r="XCM20" s="103"/>
      <c r="XCN20" s="103"/>
      <c r="XCO20" s="103"/>
      <c r="XCP20" s="103"/>
      <c r="XCQ20" s="103"/>
      <c r="XCR20" s="103"/>
      <c r="XCS20" s="103"/>
      <c r="XCT20" s="103"/>
      <c r="XCU20" s="103"/>
      <c r="XCV20" s="103"/>
      <c r="XCW20" s="103"/>
      <c r="XCX20" s="103"/>
      <c r="XCY20" s="103"/>
      <c r="XCZ20" s="103"/>
      <c r="XDA20" s="103"/>
      <c r="XDB20" s="103"/>
      <c r="XDC20" s="103"/>
      <c r="XDD20" s="103"/>
      <c r="XDE20" s="103"/>
      <c r="XDF20" s="103"/>
      <c r="XDG20" s="103"/>
      <c r="XDH20" s="103"/>
      <c r="XDI20" s="103"/>
      <c r="XDJ20" s="103"/>
      <c r="XDK20" s="103"/>
      <c r="XDL20" s="103"/>
      <c r="XDM20" s="103"/>
      <c r="XDN20" s="103"/>
      <c r="XDO20" s="103"/>
      <c r="XDP20" s="103"/>
      <c r="XDQ20" s="103"/>
      <c r="XDR20" s="103"/>
      <c r="XDS20" s="103"/>
      <c r="XDT20" s="103"/>
      <c r="XDU20" s="103"/>
      <c r="XDV20" s="103"/>
      <c r="XDW20" s="103"/>
      <c r="XDX20" s="103"/>
      <c r="XDY20" s="103"/>
      <c r="XDZ20" s="103"/>
      <c r="XEA20" s="103"/>
      <c r="XEB20" s="103"/>
      <c r="XEC20" s="103"/>
      <c r="XED20" s="103"/>
      <c r="XEE20" s="103"/>
      <c r="XEF20" s="103"/>
      <c r="XEG20" s="103"/>
      <c r="XEH20" s="103"/>
      <c r="XEI20" s="103"/>
      <c r="XEJ20" s="103"/>
      <c r="XEK20" s="103"/>
      <c r="XEL20" s="103"/>
      <c r="XEM20" s="103"/>
      <c r="XEN20" s="103"/>
      <c r="XEO20" s="103"/>
      <c r="XEP20" s="103"/>
      <c r="XEQ20" s="103"/>
      <c r="XER20" s="103"/>
      <c r="XES20" s="103"/>
      <c r="XET20" s="103"/>
      <c r="XEU20" s="103"/>
      <c r="XEV20" s="103"/>
      <c r="XEW20" s="103"/>
      <c r="XEX20" s="103"/>
      <c r="XEY20" s="103"/>
      <c r="XEZ20" s="103"/>
      <c r="XFA20" s="103"/>
      <c r="XFB20" s="103"/>
    </row>
    <row r="21" spans="1:16382" ht="15" x14ac:dyDescent="0.25">
      <c r="A21" s="104"/>
      <c r="B21" s="104"/>
      <c r="C21" s="104"/>
      <c r="D21" s="105"/>
      <c r="E21" s="106">
        <f>D5</f>
        <v>200000</v>
      </c>
      <c r="F21" s="107" t="s">
        <v>211</v>
      </c>
      <c r="G21" s="108" t="s">
        <v>234</v>
      </c>
      <c r="H21" s="109">
        <v>12</v>
      </c>
      <c r="I21" s="110">
        <v>1</v>
      </c>
      <c r="J21" s="111">
        <f>E21/H21</f>
        <v>16666.666666666668</v>
      </c>
      <c r="K21" s="107" t="str">
        <f>IF(J21&gt;E17, "True", "False")</f>
        <v>True</v>
      </c>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c r="IV21" s="112"/>
      <c r="IW21" s="112"/>
      <c r="IX21" s="112"/>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2"/>
      <c r="NJ21" s="112"/>
      <c r="NK21" s="112"/>
      <c r="NL21" s="112"/>
      <c r="NM21" s="112"/>
      <c r="NN21" s="112"/>
      <c r="NO21" s="112"/>
      <c r="NP21" s="112"/>
      <c r="NQ21" s="112"/>
      <c r="NR21" s="112"/>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2"/>
      <c r="SD21" s="112"/>
      <c r="SE21" s="112"/>
      <c r="SF21" s="112"/>
      <c r="SG21" s="112"/>
      <c r="SH21" s="112"/>
      <c r="SI21" s="112"/>
      <c r="SJ21" s="112"/>
      <c r="SK21" s="112"/>
      <c r="SL21" s="112"/>
      <c r="SM21" s="112"/>
      <c r="SN21" s="112"/>
      <c r="SO21" s="112"/>
      <c r="SP21" s="112"/>
      <c r="SQ21" s="112"/>
      <c r="SR21" s="112"/>
      <c r="SS21" s="112"/>
      <c r="ST21" s="112"/>
      <c r="SU21" s="112"/>
      <c r="SV21" s="112"/>
      <c r="SW21" s="112"/>
      <c r="SX21" s="112"/>
      <c r="SY21" s="112"/>
      <c r="SZ21" s="112"/>
      <c r="TA21" s="112"/>
      <c r="TB21" s="112"/>
      <c r="TC21" s="112"/>
      <c r="TD21" s="112"/>
      <c r="TE21" s="112"/>
      <c r="TF21" s="112"/>
      <c r="TG21" s="112"/>
      <c r="TH21" s="112"/>
      <c r="TI21" s="112"/>
      <c r="TJ21" s="112"/>
      <c r="TK21" s="112"/>
      <c r="TL21" s="112"/>
      <c r="TM21" s="112"/>
      <c r="TN21" s="112"/>
      <c r="TO21" s="112"/>
      <c r="TP21" s="112"/>
      <c r="TQ21" s="112"/>
      <c r="TR21" s="112"/>
      <c r="TS21" s="112"/>
      <c r="TT21" s="112"/>
      <c r="TU21" s="112"/>
      <c r="TV21" s="112"/>
      <c r="TW21" s="112"/>
      <c r="TX21" s="112"/>
      <c r="TY21" s="112"/>
      <c r="TZ21" s="112"/>
      <c r="UA21" s="112"/>
      <c r="UB21" s="112"/>
      <c r="UC21" s="112"/>
      <c r="UD21" s="112"/>
      <c r="UE21" s="112"/>
      <c r="UF21" s="112"/>
      <c r="UG21" s="112"/>
      <c r="UH21" s="112"/>
      <c r="UI21" s="112"/>
      <c r="UJ21" s="112"/>
      <c r="UK21" s="112"/>
      <c r="UL21" s="112"/>
      <c r="UM21" s="112"/>
      <c r="UN21" s="112"/>
      <c r="UO21" s="112"/>
      <c r="UP21" s="112"/>
      <c r="UQ21" s="112"/>
      <c r="UR21" s="112"/>
      <c r="US21" s="112"/>
      <c r="UT21" s="112"/>
      <c r="UU21" s="112"/>
      <c r="UV21" s="112"/>
      <c r="UW21" s="112"/>
      <c r="UX21" s="112"/>
      <c r="UY21" s="112"/>
      <c r="UZ21" s="112"/>
      <c r="VA21" s="112"/>
      <c r="VB21" s="112"/>
      <c r="VC21" s="112"/>
      <c r="VD21" s="112"/>
      <c r="VE21" s="112"/>
      <c r="VF21" s="112"/>
      <c r="VG21" s="112"/>
      <c r="VH21" s="112"/>
      <c r="VI21" s="112"/>
      <c r="VJ21" s="112"/>
      <c r="VK21" s="112"/>
      <c r="VL21" s="112"/>
      <c r="VM21" s="112"/>
      <c r="VN21" s="112"/>
      <c r="VO21" s="112"/>
      <c r="VP21" s="112"/>
      <c r="VQ21" s="112"/>
      <c r="VR21" s="112"/>
      <c r="VS21" s="112"/>
      <c r="VT21" s="112"/>
      <c r="VU21" s="112"/>
      <c r="VV21" s="112"/>
      <c r="VW21" s="112"/>
      <c r="VX21" s="112"/>
      <c r="VY21" s="112"/>
      <c r="VZ21" s="112"/>
      <c r="WA21" s="112"/>
      <c r="WB21" s="112"/>
      <c r="WC21" s="112"/>
      <c r="WD21" s="112"/>
      <c r="WE21" s="112"/>
      <c r="WF21" s="112"/>
      <c r="WG21" s="112"/>
      <c r="WH21" s="112"/>
      <c r="WI21" s="112"/>
      <c r="WJ21" s="112"/>
      <c r="WK21" s="112"/>
      <c r="WL21" s="112"/>
      <c r="WM21" s="112"/>
      <c r="WN21" s="112"/>
      <c r="WO21" s="112"/>
      <c r="WP21" s="112"/>
      <c r="WQ21" s="112"/>
      <c r="WR21" s="112"/>
      <c r="WS21" s="112"/>
      <c r="WT21" s="112"/>
      <c r="WU21" s="112"/>
      <c r="WV21" s="112"/>
      <c r="WW21" s="112"/>
      <c r="WX21" s="112"/>
      <c r="WY21" s="112"/>
      <c r="WZ21" s="112"/>
      <c r="XA21" s="112"/>
      <c r="XB21" s="112"/>
      <c r="XC21" s="112"/>
      <c r="XD21" s="112"/>
      <c r="XE21" s="112"/>
      <c r="XF21" s="112"/>
      <c r="XG21" s="112"/>
      <c r="XH21" s="112"/>
      <c r="XI21" s="112"/>
      <c r="XJ21" s="112"/>
      <c r="XK21" s="112"/>
      <c r="XL21" s="112"/>
      <c r="XM21" s="112"/>
      <c r="XN21" s="112"/>
      <c r="XO21" s="112"/>
      <c r="XP21" s="112"/>
      <c r="XQ21" s="112"/>
      <c r="XR21" s="112"/>
      <c r="XS21" s="112"/>
      <c r="XT21" s="112"/>
      <c r="XU21" s="112"/>
      <c r="XV21" s="112"/>
      <c r="XW21" s="112"/>
      <c r="XX21" s="112"/>
      <c r="XY21" s="112"/>
      <c r="XZ21" s="112"/>
      <c r="YA21" s="112"/>
      <c r="YB21" s="112"/>
      <c r="YC21" s="112"/>
      <c r="YD21" s="112"/>
      <c r="YE21" s="112"/>
      <c r="YF21" s="112"/>
      <c r="YG21" s="112"/>
      <c r="YH21" s="112"/>
      <c r="YI21" s="112"/>
      <c r="YJ21" s="112"/>
      <c r="YK21" s="112"/>
      <c r="YL21" s="112"/>
      <c r="YM21" s="112"/>
      <c r="YN21" s="112"/>
      <c r="YO21" s="112"/>
      <c r="YP21" s="112"/>
      <c r="YQ21" s="112"/>
      <c r="YR21" s="112"/>
      <c r="YS21" s="112"/>
      <c r="YT21" s="112"/>
      <c r="YU21" s="112"/>
      <c r="YV21" s="112"/>
      <c r="YW21" s="112"/>
      <c r="YX21" s="112"/>
      <c r="YY21" s="112"/>
      <c r="YZ21" s="112"/>
      <c r="ZA21" s="112"/>
      <c r="ZB21" s="112"/>
      <c r="ZC21" s="112"/>
      <c r="ZD21" s="112"/>
      <c r="ZE21" s="112"/>
      <c r="ZF21" s="112"/>
      <c r="ZG21" s="112"/>
      <c r="ZH21" s="112"/>
      <c r="ZI21" s="112"/>
      <c r="ZJ21" s="112"/>
      <c r="ZK21" s="112"/>
      <c r="ZL21" s="112"/>
      <c r="ZM21" s="112"/>
      <c r="ZN21" s="112"/>
      <c r="ZO21" s="112"/>
      <c r="ZP21" s="112"/>
      <c r="ZQ21" s="112"/>
      <c r="ZR21" s="112"/>
      <c r="ZS21" s="112"/>
      <c r="ZT21" s="112"/>
      <c r="ZU21" s="112"/>
      <c r="ZV21" s="112"/>
      <c r="ZW21" s="112"/>
      <c r="ZX21" s="112"/>
      <c r="ZY21" s="112"/>
      <c r="ZZ21" s="112"/>
      <c r="AAA21" s="112"/>
      <c r="AAB21" s="112"/>
      <c r="AAC21" s="112"/>
      <c r="AAD21" s="112"/>
      <c r="AAE21" s="112"/>
      <c r="AAF21" s="112"/>
      <c r="AAG21" s="112"/>
      <c r="AAH21" s="112"/>
      <c r="AAI21" s="112"/>
      <c r="AAJ21" s="112"/>
      <c r="AAK21" s="112"/>
      <c r="AAL21" s="112"/>
      <c r="AAM21" s="112"/>
      <c r="AAN21" s="112"/>
      <c r="AAO21" s="112"/>
      <c r="AAP21" s="112"/>
      <c r="AAQ21" s="112"/>
      <c r="AAR21" s="112"/>
      <c r="AAS21" s="112"/>
      <c r="AAT21" s="112"/>
      <c r="AAU21" s="112"/>
      <c r="AAV21" s="112"/>
      <c r="AAW21" s="112"/>
      <c r="AAX21" s="112"/>
      <c r="AAY21" s="112"/>
      <c r="AAZ21" s="112"/>
      <c r="ABA21" s="112"/>
      <c r="ABB21" s="112"/>
      <c r="ABC21" s="112"/>
      <c r="ABD21" s="112"/>
      <c r="ABE21" s="112"/>
      <c r="ABF21" s="112"/>
      <c r="ABG21" s="112"/>
      <c r="ABH21" s="112"/>
      <c r="ABI21" s="112"/>
      <c r="ABJ21" s="112"/>
      <c r="ABK21" s="112"/>
      <c r="ABL21" s="112"/>
      <c r="ABM21" s="112"/>
      <c r="ABN21" s="112"/>
      <c r="ABO21" s="112"/>
      <c r="ABP21" s="112"/>
      <c r="ABQ21" s="112"/>
      <c r="ABR21" s="112"/>
      <c r="ABS21" s="112"/>
      <c r="ABT21" s="112"/>
      <c r="ABU21" s="112"/>
      <c r="ABV21" s="112"/>
      <c r="ABW21" s="112"/>
      <c r="ABX21" s="112"/>
      <c r="ABY21" s="112"/>
      <c r="ABZ21" s="112"/>
      <c r="ACA21" s="112"/>
      <c r="ACB21" s="112"/>
      <c r="ACC21" s="112"/>
      <c r="ACD21" s="112"/>
      <c r="ACE21" s="112"/>
      <c r="ACF21" s="112"/>
      <c r="ACG21" s="112"/>
      <c r="ACH21" s="112"/>
      <c r="ACI21" s="112"/>
      <c r="ACJ21" s="112"/>
      <c r="ACK21" s="112"/>
      <c r="ACL21" s="112"/>
      <c r="ACM21" s="112"/>
      <c r="ACN21" s="112"/>
      <c r="ACO21" s="112"/>
      <c r="ACP21" s="112"/>
      <c r="ACQ21" s="112"/>
      <c r="ACR21" s="112"/>
      <c r="ACS21" s="112"/>
      <c r="ACT21" s="112"/>
      <c r="ACU21" s="112"/>
      <c r="ACV21" s="112"/>
      <c r="ACW21" s="112"/>
      <c r="ACX21" s="112"/>
      <c r="ACY21" s="112"/>
      <c r="ACZ21" s="112"/>
      <c r="ADA21" s="112"/>
      <c r="ADB21" s="112"/>
      <c r="ADC21" s="112"/>
      <c r="ADD21" s="112"/>
      <c r="ADE21" s="112"/>
      <c r="ADF21" s="112"/>
      <c r="ADG21" s="112"/>
      <c r="ADH21" s="112"/>
      <c r="ADI21" s="112"/>
      <c r="ADJ21" s="112"/>
      <c r="ADK21" s="112"/>
      <c r="ADL21" s="112"/>
      <c r="ADM21" s="112"/>
      <c r="ADN21" s="112"/>
      <c r="ADO21" s="112"/>
      <c r="ADP21" s="112"/>
      <c r="ADQ21" s="112"/>
      <c r="ADR21" s="112"/>
      <c r="ADS21" s="112"/>
      <c r="ADT21" s="112"/>
      <c r="ADU21" s="112"/>
      <c r="ADV21" s="112"/>
      <c r="ADW21" s="112"/>
      <c r="ADX21" s="112"/>
      <c r="ADY21" s="112"/>
      <c r="ADZ21" s="112"/>
      <c r="AEA21" s="112"/>
      <c r="AEB21" s="112"/>
      <c r="AEC21" s="112"/>
      <c r="AED21" s="112"/>
      <c r="AEE21" s="112"/>
      <c r="AEF21" s="112"/>
      <c r="AEG21" s="112"/>
      <c r="AEH21" s="112"/>
      <c r="AEI21" s="112"/>
      <c r="AEJ21" s="112"/>
      <c r="AEK21" s="112"/>
      <c r="AEL21" s="112"/>
      <c r="AEM21" s="112"/>
      <c r="AEN21" s="112"/>
      <c r="AEO21" s="112"/>
      <c r="AEP21" s="112"/>
      <c r="AEQ21" s="112"/>
      <c r="AER21" s="112"/>
      <c r="AES21" s="112"/>
      <c r="AET21" s="112"/>
      <c r="AEU21" s="112"/>
      <c r="AEV21" s="112"/>
      <c r="AEW21" s="112"/>
      <c r="AEX21" s="112"/>
      <c r="AEY21" s="112"/>
      <c r="AEZ21" s="112"/>
      <c r="AFA21" s="112"/>
      <c r="AFB21" s="112"/>
      <c r="AFC21" s="112"/>
      <c r="AFD21" s="112"/>
      <c r="AFE21" s="112"/>
      <c r="AFF21" s="112"/>
      <c r="AFG21" s="112"/>
      <c r="AFH21" s="112"/>
      <c r="AFI21" s="112"/>
      <c r="AFJ21" s="112"/>
      <c r="AFK21" s="112"/>
      <c r="AFL21" s="112"/>
      <c r="AFM21" s="112"/>
      <c r="AFN21" s="112"/>
      <c r="AFO21" s="112"/>
      <c r="AFP21" s="112"/>
      <c r="AFQ21" s="112"/>
      <c r="AFR21" s="112"/>
      <c r="AFS21" s="112"/>
      <c r="AFT21" s="112"/>
      <c r="AFU21" s="112"/>
      <c r="AFV21" s="112"/>
      <c r="AFW21" s="112"/>
      <c r="AFX21" s="112"/>
      <c r="AFY21" s="112"/>
      <c r="AFZ21" s="112"/>
      <c r="AGA21" s="112"/>
      <c r="AGB21" s="112"/>
      <c r="AGC21" s="112"/>
      <c r="AGD21" s="112"/>
      <c r="AGE21" s="112"/>
      <c r="AGF21" s="112"/>
      <c r="AGG21" s="112"/>
      <c r="AGH21" s="112"/>
      <c r="AGI21" s="112"/>
      <c r="AGJ21" s="112"/>
      <c r="AGK21" s="112"/>
      <c r="AGL21" s="112"/>
      <c r="AGM21" s="112"/>
      <c r="AGN21" s="112"/>
      <c r="AGO21" s="112"/>
      <c r="AGP21" s="112"/>
      <c r="AGQ21" s="112"/>
      <c r="AGR21" s="112"/>
      <c r="AGS21" s="112"/>
      <c r="AGT21" s="112"/>
      <c r="AGU21" s="112"/>
      <c r="AGV21" s="112"/>
      <c r="AGW21" s="112"/>
      <c r="AGX21" s="112"/>
      <c r="AGY21" s="112"/>
      <c r="AGZ21" s="112"/>
      <c r="AHA21" s="112"/>
      <c r="AHB21" s="112"/>
      <c r="AHC21" s="112"/>
      <c r="AHD21" s="112"/>
      <c r="AHE21" s="112"/>
      <c r="AHF21" s="112"/>
      <c r="AHG21" s="112"/>
      <c r="AHH21" s="112"/>
      <c r="AHI21" s="112"/>
      <c r="AHJ21" s="112"/>
      <c r="AHK21" s="112"/>
      <c r="AHL21" s="112"/>
      <c r="AHM21" s="112"/>
      <c r="AHN21" s="112"/>
      <c r="AHO21" s="112"/>
      <c r="AHP21" s="112"/>
      <c r="AHQ21" s="112"/>
      <c r="AHR21" s="112"/>
      <c r="AHS21" s="112"/>
      <c r="AHT21" s="112"/>
      <c r="AHU21" s="112"/>
      <c r="AHV21" s="112"/>
      <c r="AHW21" s="112"/>
      <c r="AHX21" s="112"/>
      <c r="AHY21" s="112"/>
      <c r="AHZ21" s="112"/>
      <c r="AIA21" s="112"/>
      <c r="AIB21" s="112"/>
      <c r="AIC21" s="112"/>
      <c r="AID21" s="112"/>
      <c r="AIE21" s="112"/>
      <c r="AIF21" s="112"/>
      <c r="AIG21" s="112"/>
      <c r="AIH21" s="112"/>
      <c r="AII21" s="112"/>
      <c r="AIJ21" s="112"/>
      <c r="AIK21" s="112"/>
      <c r="AIL21" s="112"/>
      <c r="AIM21" s="112"/>
      <c r="AIN21" s="112"/>
      <c r="AIO21" s="112"/>
      <c r="AIP21" s="112"/>
      <c r="AIQ21" s="112"/>
      <c r="AIR21" s="112"/>
      <c r="AIS21" s="112"/>
      <c r="AIT21" s="112"/>
      <c r="AIU21" s="112"/>
      <c r="AIV21" s="112"/>
      <c r="AIW21" s="112"/>
      <c r="AIX21" s="112"/>
      <c r="AIY21" s="112"/>
      <c r="AIZ21" s="112"/>
      <c r="AJA21" s="112"/>
      <c r="AJB21" s="112"/>
      <c r="AJC21" s="112"/>
      <c r="AJD21" s="112"/>
      <c r="AJE21" s="112"/>
      <c r="AJF21" s="112"/>
      <c r="AJG21" s="112"/>
      <c r="AJH21" s="112"/>
      <c r="AJI21" s="112"/>
      <c r="AJJ21" s="112"/>
      <c r="AJK21" s="112"/>
      <c r="AJL21" s="112"/>
      <c r="AJM21" s="112"/>
      <c r="AJN21" s="112"/>
      <c r="AJO21" s="112"/>
      <c r="AJP21" s="112"/>
      <c r="AJQ21" s="112"/>
      <c r="AJR21" s="112"/>
      <c r="AJS21" s="112"/>
      <c r="AJT21" s="112"/>
      <c r="AJU21" s="112"/>
      <c r="AJV21" s="112"/>
      <c r="AJW21" s="112"/>
      <c r="AJX21" s="112"/>
      <c r="AJY21" s="112"/>
      <c r="AJZ21" s="112"/>
      <c r="AKA21" s="112"/>
      <c r="AKB21" s="112"/>
      <c r="AKC21" s="112"/>
      <c r="AKD21" s="112"/>
      <c r="AKE21" s="112"/>
      <c r="AKF21" s="112"/>
      <c r="AKG21" s="112"/>
      <c r="AKH21" s="112"/>
      <c r="AKI21" s="112"/>
      <c r="AKJ21" s="112"/>
      <c r="AKK21" s="112"/>
      <c r="AKL21" s="112"/>
      <c r="AKM21" s="112"/>
      <c r="AKN21" s="112"/>
      <c r="AKO21" s="112"/>
      <c r="AKP21" s="112"/>
      <c r="AKQ21" s="112"/>
      <c r="AKR21" s="112"/>
      <c r="AKS21" s="112"/>
      <c r="AKT21" s="112"/>
      <c r="AKU21" s="112"/>
      <c r="AKV21" s="112"/>
      <c r="AKW21" s="112"/>
      <c r="AKX21" s="112"/>
      <c r="AKY21" s="112"/>
      <c r="AKZ21" s="112"/>
      <c r="ALA21" s="112"/>
      <c r="ALB21" s="112"/>
      <c r="ALC21" s="112"/>
      <c r="ALD21" s="112"/>
      <c r="ALE21" s="112"/>
      <c r="ALF21" s="112"/>
      <c r="ALG21" s="112"/>
      <c r="ALH21" s="112"/>
      <c r="ALI21" s="112"/>
      <c r="ALJ21" s="112"/>
      <c r="ALK21" s="112"/>
      <c r="ALL21" s="112"/>
      <c r="ALM21" s="112"/>
      <c r="ALN21" s="112"/>
      <c r="ALO21" s="112"/>
      <c r="ALP21" s="112"/>
      <c r="ALQ21" s="112"/>
      <c r="ALR21" s="112"/>
      <c r="ALS21" s="112"/>
      <c r="ALT21" s="112"/>
      <c r="ALU21" s="112"/>
      <c r="ALV21" s="112"/>
      <c r="ALW21" s="112"/>
      <c r="ALX21" s="112"/>
      <c r="ALY21" s="112"/>
      <c r="ALZ21" s="112"/>
      <c r="AMA21" s="112"/>
      <c r="AMB21" s="112"/>
      <c r="AMC21" s="112"/>
      <c r="AMD21" s="112"/>
      <c r="AME21" s="112"/>
      <c r="AMF21" s="112"/>
      <c r="AMG21" s="112"/>
      <c r="AMH21" s="112"/>
      <c r="AMI21" s="112"/>
      <c r="AMJ21" s="112"/>
      <c r="AMK21" s="112"/>
      <c r="AML21" s="112"/>
      <c r="AMM21" s="112"/>
      <c r="AMN21" s="112"/>
      <c r="AMO21" s="112"/>
      <c r="AMP21" s="112"/>
      <c r="AMQ21" s="112"/>
      <c r="AMR21" s="112"/>
      <c r="AMS21" s="112"/>
      <c r="AMT21" s="112"/>
      <c r="AMU21" s="112"/>
      <c r="AMV21" s="112"/>
      <c r="AMW21" s="112"/>
      <c r="AMX21" s="112"/>
      <c r="AMY21" s="112"/>
      <c r="AMZ21" s="112"/>
      <c r="ANA21" s="112"/>
      <c r="ANB21" s="112"/>
      <c r="ANC21" s="112"/>
      <c r="AND21" s="112"/>
      <c r="ANE21" s="112"/>
      <c r="ANF21" s="112"/>
      <c r="ANG21" s="112"/>
      <c r="ANH21" s="112"/>
      <c r="ANI21" s="112"/>
      <c r="ANJ21" s="112"/>
      <c r="ANK21" s="112"/>
      <c r="ANL21" s="112"/>
      <c r="ANM21" s="112"/>
      <c r="ANN21" s="112"/>
      <c r="ANO21" s="112"/>
      <c r="ANP21" s="112"/>
      <c r="ANQ21" s="112"/>
      <c r="ANR21" s="112"/>
      <c r="ANS21" s="112"/>
      <c r="ANT21" s="112"/>
      <c r="ANU21" s="112"/>
      <c r="ANV21" s="112"/>
      <c r="ANW21" s="112"/>
      <c r="ANX21" s="112"/>
      <c r="ANY21" s="112"/>
      <c r="ANZ21" s="112"/>
      <c r="AOA21" s="112"/>
      <c r="AOB21" s="112"/>
      <c r="AOC21" s="112"/>
      <c r="AOD21" s="112"/>
      <c r="AOE21" s="112"/>
      <c r="AOF21" s="112"/>
      <c r="AOG21" s="112"/>
      <c r="AOH21" s="112"/>
      <c r="AOI21" s="112"/>
      <c r="AOJ21" s="112"/>
      <c r="AOK21" s="112"/>
      <c r="AOL21" s="112"/>
      <c r="AOM21" s="112"/>
      <c r="AON21" s="112"/>
      <c r="AOO21" s="112"/>
      <c r="AOP21" s="112"/>
      <c r="AOQ21" s="112"/>
      <c r="AOR21" s="112"/>
      <c r="AOS21" s="112"/>
      <c r="AOT21" s="112"/>
      <c r="AOU21" s="112"/>
      <c r="AOV21" s="112"/>
      <c r="AOW21" s="112"/>
      <c r="AOX21" s="112"/>
      <c r="AOY21" s="112"/>
      <c r="AOZ21" s="112"/>
      <c r="APA21" s="112"/>
      <c r="APB21" s="112"/>
      <c r="APC21" s="112"/>
      <c r="APD21" s="112"/>
      <c r="APE21" s="112"/>
      <c r="APF21" s="112"/>
      <c r="APG21" s="112"/>
      <c r="APH21" s="112"/>
      <c r="API21" s="112"/>
      <c r="APJ21" s="112"/>
      <c r="APK21" s="112"/>
      <c r="APL21" s="112"/>
      <c r="APM21" s="112"/>
      <c r="APN21" s="112"/>
      <c r="APO21" s="112"/>
      <c r="APP21" s="112"/>
      <c r="APQ21" s="112"/>
      <c r="APR21" s="112"/>
      <c r="APS21" s="112"/>
      <c r="APT21" s="112"/>
      <c r="APU21" s="112"/>
      <c r="APV21" s="112"/>
      <c r="APW21" s="112"/>
      <c r="APX21" s="112"/>
      <c r="APY21" s="112"/>
      <c r="APZ21" s="112"/>
      <c r="AQA21" s="112"/>
      <c r="AQB21" s="112"/>
      <c r="AQC21" s="112"/>
      <c r="AQD21" s="112"/>
      <c r="AQE21" s="112"/>
      <c r="AQF21" s="112"/>
      <c r="AQG21" s="112"/>
      <c r="AQH21" s="112"/>
      <c r="AQI21" s="112"/>
      <c r="AQJ21" s="112"/>
      <c r="AQK21" s="112"/>
      <c r="AQL21" s="112"/>
      <c r="AQM21" s="112"/>
      <c r="AQN21" s="112"/>
      <c r="AQO21" s="112"/>
      <c r="AQP21" s="112"/>
      <c r="AQQ21" s="112"/>
      <c r="AQR21" s="112"/>
      <c r="AQS21" s="112"/>
      <c r="AQT21" s="112"/>
      <c r="AQU21" s="112"/>
      <c r="AQV21" s="112"/>
      <c r="AQW21" s="112"/>
      <c r="AQX21" s="112"/>
      <c r="AQY21" s="112"/>
      <c r="AQZ21" s="112"/>
      <c r="ARA21" s="112"/>
      <c r="ARB21" s="112"/>
      <c r="ARC21" s="112"/>
      <c r="ARD21" s="112"/>
      <c r="ARE21" s="112"/>
      <c r="ARF21" s="112"/>
      <c r="ARG21" s="112"/>
      <c r="ARH21" s="112"/>
      <c r="ARI21" s="112"/>
      <c r="ARJ21" s="112"/>
      <c r="ARK21" s="112"/>
      <c r="ARL21" s="112"/>
      <c r="ARM21" s="112"/>
      <c r="ARN21" s="112"/>
      <c r="ARO21" s="112"/>
      <c r="ARP21" s="112"/>
      <c r="ARQ21" s="112"/>
      <c r="ARR21" s="112"/>
      <c r="ARS21" s="112"/>
      <c r="ART21" s="112"/>
      <c r="ARU21" s="112"/>
      <c r="ARV21" s="112"/>
      <c r="ARW21" s="112"/>
      <c r="ARX21" s="112"/>
      <c r="ARY21" s="112"/>
      <c r="ARZ21" s="112"/>
      <c r="ASA21" s="112"/>
      <c r="ASB21" s="112"/>
      <c r="ASC21" s="112"/>
      <c r="ASD21" s="112"/>
      <c r="ASE21" s="112"/>
      <c r="ASF21" s="112"/>
      <c r="ASG21" s="112"/>
      <c r="ASH21" s="112"/>
      <c r="ASI21" s="112"/>
      <c r="ASJ21" s="112"/>
      <c r="ASK21" s="112"/>
      <c r="ASL21" s="112"/>
      <c r="ASM21" s="112"/>
      <c r="ASN21" s="112"/>
      <c r="ASO21" s="112"/>
      <c r="ASP21" s="112"/>
      <c r="ASQ21" s="112"/>
      <c r="ASR21" s="112"/>
      <c r="ASS21" s="112"/>
      <c r="AST21" s="112"/>
      <c r="ASU21" s="112"/>
      <c r="ASV21" s="112"/>
      <c r="ASW21" s="112"/>
      <c r="ASX21" s="112"/>
      <c r="ASY21" s="112"/>
      <c r="ASZ21" s="112"/>
      <c r="ATA21" s="112"/>
      <c r="ATB21" s="112"/>
      <c r="ATC21" s="112"/>
      <c r="ATD21" s="112"/>
      <c r="ATE21" s="112"/>
      <c r="ATF21" s="112"/>
      <c r="ATG21" s="112"/>
      <c r="ATH21" s="112"/>
      <c r="ATI21" s="112"/>
      <c r="ATJ21" s="112"/>
      <c r="ATK21" s="112"/>
      <c r="ATL21" s="112"/>
      <c r="ATM21" s="112"/>
      <c r="ATN21" s="112"/>
      <c r="ATO21" s="112"/>
      <c r="ATP21" s="112"/>
      <c r="ATQ21" s="112"/>
      <c r="ATR21" s="112"/>
      <c r="ATS21" s="112"/>
      <c r="ATT21" s="112"/>
      <c r="ATU21" s="112"/>
      <c r="ATV21" s="112"/>
      <c r="ATW21" s="112"/>
      <c r="ATX21" s="112"/>
      <c r="ATY21" s="112"/>
      <c r="ATZ21" s="112"/>
      <c r="AUA21" s="112"/>
      <c r="AUB21" s="112"/>
      <c r="AUC21" s="112"/>
      <c r="AUD21" s="112"/>
      <c r="AUE21" s="112"/>
      <c r="AUF21" s="112"/>
      <c r="AUG21" s="112"/>
      <c r="AUH21" s="112"/>
      <c r="AUI21" s="112"/>
      <c r="AUJ21" s="112"/>
      <c r="AUK21" s="112"/>
      <c r="AUL21" s="112"/>
      <c r="AUM21" s="112"/>
      <c r="AUN21" s="112"/>
      <c r="AUO21" s="112"/>
      <c r="AUP21" s="112"/>
      <c r="AUQ21" s="112"/>
      <c r="AUR21" s="112"/>
      <c r="AUS21" s="112"/>
      <c r="AUT21" s="112"/>
      <c r="AUU21" s="112"/>
      <c r="AUV21" s="112"/>
      <c r="AUW21" s="112"/>
      <c r="AUX21" s="112"/>
      <c r="AUY21" s="112"/>
      <c r="AUZ21" s="112"/>
      <c r="AVA21" s="112"/>
      <c r="AVB21" s="112"/>
      <c r="AVC21" s="112"/>
      <c r="AVD21" s="112"/>
      <c r="AVE21" s="112"/>
      <c r="AVF21" s="112"/>
      <c r="AVG21" s="112"/>
      <c r="AVH21" s="112"/>
      <c r="AVI21" s="112"/>
      <c r="AVJ21" s="112"/>
      <c r="AVK21" s="112"/>
      <c r="AVL21" s="112"/>
      <c r="AVM21" s="112"/>
      <c r="AVN21" s="112"/>
      <c r="AVO21" s="112"/>
      <c r="AVP21" s="112"/>
      <c r="AVQ21" s="112"/>
      <c r="AVR21" s="112"/>
      <c r="AVS21" s="112"/>
      <c r="AVT21" s="112"/>
      <c r="AVU21" s="112"/>
      <c r="AVV21" s="112"/>
      <c r="AVW21" s="112"/>
      <c r="AVX21" s="112"/>
      <c r="AVY21" s="112"/>
      <c r="AVZ21" s="112"/>
      <c r="AWA21" s="112"/>
      <c r="AWB21" s="112"/>
      <c r="AWC21" s="112"/>
      <c r="AWD21" s="112"/>
      <c r="AWE21" s="112"/>
      <c r="AWF21" s="112"/>
      <c r="AWG21" s="112"/>
      <c r="AWH21" s="112"/>
      <c r="AWI21" s="112"/>
      <c r="AWJ21" s="112"/>
      <c r="AWK21" s="112"/>
      <c r="AWL21" s="112"/>
      <c r="AWM21" s="112"/>
      <c r="AWN21" s="112"/>
      <c r="AWO21" s="112"/>
      <c r="AWP21" s="112"/>
      <c r="AWQ21" s="112"/>
      <c r="AWR21" s="112"/>
      <c r="AWS21" s="112"/>
      <c r="AWT21" s="112"/>
      <c r="AWU21" s="112"/>
      <c r="AWV21" s="112"/>
      <c r="AWW21" s="112"/>
      <c r="AWX21" s="112"/>
      <c r="AWY21" s="112"/>
      <c r="AWZ21" s="112"/>
      <c r="AXA21" s="112"/>
      <c r="AXB21" s="112"/>
      <c r="AXC21" s="112"/>
      <c r="AXD21" s="112"/>
      <c r="AXE21" s="112"/>
      <c r="AXF21" s="112"/>
      <c r="AXG21" s="112"/>
      <c r="AXH21" s="112"/>
      <c r="AXI21" s="112"/>
      <c r="AXJ21" s="112"/>
      <c r="AXK21" s="112"/>
      <c r="AXL21" s="112"/>
      <c r="AXM21" s="112"/>
      <c r="AXN21" s="112"/>
      <c r="AXO21" s="112"/>
      <c r="AXP21" s="112"/>
      <c r="AXQ21" s="112"/>
      <c r="AXR21" s="112"/>
      <c r="AXS21" s="112"/>
      <c r="AXT21" s="112"/>
      <c r="AXU21" s="112"/>
      <c r="AXV21" s="112"/>
      <c r="AXW21" s="112"/>
      <c r="AXX21" s="112"/>
      <c r="AXY21" s="112"/>
      <c r="AXZ21" s="112"/>
      <c r="AYA21" s="112"/>
      <c r="AYB21" s="112"/>
      <c r="AYC21" s="112"/>
      <c r="AYD21" s="112"/>
      <c r="AYE21" s="112"/>
      <c r="AYF21" s="112"/>
      <c r="AYG21" s="112"/>
      <c r="AYH21" s="112"/>
      <c r="AYI21" s="112"/>
      <c r="AYJ21" s="112"/>
      <c r="AYK21" s="112"/>
      <c r="AYL21" s="112"/>
      <c r="AYM21" s="112"/>
      <c r="AYN21" s="112"/>
      <c r="AYO21" s="112"/>
      <c r="AYP21" s="112"/>
      <c r="AYQ21" s="112"/>
      <c r="AYR21" s="112"/>
      <c r="AYS21" s="112"/>
      <c r="AYT21" s="112"/>
      <c r="AYU21" s="112"/>
      <c r="AYV21" s="112"/>
      <c r="AYW21" s="112"/>
      <c r="AYX21" s="112"/>
      <c r="AYY21" s="112"/>
      <c r="AYZ21" s="112"/>
      <c r="AZA21" s="112"/>
      <c r="AZB21" s="112"/>
      <c r="AZC21" s="112"/>
      <c r="AZD21" s="112"/>
      <c r="AZE21" s="112"/>
      <c r="AZF21" s="112"/>
      <c r="AZG21" s="112"/>
      <c r="AZH21" s="112"/>
      <c r="AZI21" s="112"/>
      <c r="AZJ21" s="112"/>
      <c r="AZK21" s="112"/>
      <c r="AZL21" s="112"/>
      <c r="AZM21" s="112"/>
      <c r="AZN21" s="112"/>
      <c r="AZO21" s="112"/>
      <c r="AZP21" s="112"/>
      <c r="AZQ21" s="112"/>
      <c r="AZR21" s="112"/>
      <c r="AZS21" s="112"/>
      <c r="AZT21" s="112"/>
      <c r="AZU21" s="112"/>
      <c r="AZV21" s="112"/>
      <c r="AZW21" s="112"/>
      <c r="AZX21" s="112"/>
      <c r="AZY21" s="112"/>
      <c r="AZZ21" s="112"/>
      <c r="BAA21" s="112"/>
      <c r="BAB21" s="112"/>
      <c r="BAC21" s="112"/>
      <c r="BAD21" s="112"/>
      <c r="BAE21" s="112"/>
      <c r="BAF21" s="112"/>
      <c r="BAG21" s="112"/>
      <c r="BAH21" s="112"/>
      <c r="BAI21" s="112"/>
      <c r="BAJ21" s="112"/>
      <c r="BAK21" s="112"/>
      <c r="BAL21" s="112"/>
      <c r="BAM21" s="112"/>
      <c r="BAN21" s="112"/>
      <c r="BAO21" s="112"/>
      <c r="BAP21" s="112"/>
      <c r="BAQ21" s="112"/>
      <c r="BAR21" s="112"/>
      <c r="BAS21" s="112"/>
      <c r="BAT21" s="112"/>
      <c r="BAU21" s="112"/>
      <c r="BAV21" s="112"/>
      <c r="BAW21" s="112"/>
      <c r="BAX21" s="112"/>
      <c r="BAY21" s="112"/>
      <c r="BAZ21" s="112"/>
      <c r="BBA21" s="112"/>
      <c r="BBB21" s="112"/>
      <c r="BBC21" s="112"/>
      <c r="BBD21" s="112"/>
      <c r="BBE21" s="112"/>
      <c r="BBF21" s="112"/>
      <c r="BBG21" s="112"/>
      <c r="BBH21" s="112"/>
      <c r="BBI21" s="112"/>
      <c r="BBJ21" s="112"/>
      <c r="BBK21" s="112"/>
      <c r="BBL21" s="112"/>
      <c r="BBM21" s="112"/>
      <c r="BBN21" s="112"/>
      <c r="BBO21" s="112"/>
      <c r="BBP21" s="112"/>
      <c r="BBQ21" s="112"/>
      <c r="BBR21" s="112"/>
      <c r="BBS21" s="112"/>
      <c r="BBT21" s="112"/>
      <c r="BBU21" s="112"/>
      <c r="BBV21" s="112"/>
      <c r="BBW21" s="112"/>
      <c r="BBX21" s="112"/>
      <c r="BBY21" s="112"/>
      <c r="BBZ21" s="112"/>
      <c r="BCA21" s="112"/>
      <c r="BCB21" s="112"/>
      <c r="BCC21" s="112"/>
      <c r="BCD21" s="112"/>
      <c r="BCE21" s="112"/>
      <c r="BCF21" s="112"/>
      <c r="BCG21" s="112"/>
      <c r="BCH21" s="112"/>
      <c r="BCI21" s="112"/>
      <c r="BCJ21" s="112"/>
      <c r="BCK21" s="112"/>
      <c r="BCL21" s="112"/>
      <c r="BCM21" s="112"/>
      <c r="BCN21" s="112"/>
      <c r="BCO21" s="112"/>
      <c r="BCP21" s="112"/>
      <c r="BCQ21" s="112"/>
      <c r="BCR21" s="112"/>
      <c r="BCS21" s="112"/>
      <c r="BCT21" s="112"/>
      <c r="BCU21" s="112"/>
      <c r="BCV21" s="112"/>
      <c r="BCW21" s="112"/>
      <c r="BCX21" s="112"/>
      <c r="BCY21" s="112"/>
      <c r="BCZ21" s="112"/>
      <c r="BDA21" s="112"/>
      <c r="BDB21" s="112"/>
      <c r="BDC21" s="112"/>
      <c r="BDD21" s="112"/>
      <c r="BDE21" s="112"/>
      <c r="BDF21" s="112"/>
      <c r="BDG21" s="112"/>
      <c r="BDH21" s="112"/>
      <c r="BDI21" s="112"/>
      <c r="BDJ21" s="112"/>
      <c r="BDK21" s="112"/>
      <c r="BDL21" s="112"/>
      <c r="BDM21" s="112"/>
      <c r="BDN21" s="112"/>
      <c r="BDO21" s="112"/>
      <c r="BDP21" s="112"/>
      <c r="BDQ21" s="112"/>
      <c r="BDR21" s="112"/>
      <c r="BDS21" s="112"/>
      <c r="BDT21" s="112"/>
      <c r="BDU21" s="112"/>
      <c r="BDV21" s="112"/>
      <c r="BDW21" s="112"/>
      <c r="BDX21" s="112"/>
      <c r="BDY21" s="112"/>
      <c r="BDZ21" s="112"/>
      <c r="BEA21" s="112"/>
      <c r="BEB21" s="112"/>
      <c r="BEC21" s="112"/>
      <c r="BED21" s="112"/>
      <c r="BEE21" s="112"/>
      <c r="BEF21" s="112"/>
      <c r="BEG21" s="112"/>
      <c r="BEH21" s="112"/>
      <c r="BEI21" s="112"/>
      <c r="BEJ21" s="112"/>
      <c r="BEK21" s="112"/>
      <c r="BEL21" s="112"/>
      <c r="BEM21" s="112"/>
      <c r="BEN21" s="112"/>
      <c r="BEO21" s="112"/>
      <c r="BEP21" s="112"/>
      <c r="BEQ21" s="112"/>
      <c r="BER21" s="112"/>
      <c r="BES21" s="112"/>
      <c r="BET21" s="112"/>
      <c r="BEU21" s="112"/>
      <c r="BEV21" s="112"/>
      <c r="BEW21" s="112"/>
      <c r="BEX21" s="112"/>
      <c r="BEY21" s="112"/>
      <c r="BEZ21" s="112"/>
      <c r="BFA21" s="112"/>
      <c r="BFB21" s="112"/>
      <c r="BFC21" s="112"/>
      <c r="BFD21" s="112"/>
      <c r="BFE21" s="112"/>
      <c r="BFF21" s="112"/>
      <c r="BFG21" s="112"/>
      <c r="BFH21" s="112"/>
      <c r="BFI21" s="112"/>
      <c r="BFJ21" s="112"/>
      <c r="BFK21" s="112"/>
      <c r="BFL21" s="112"/>
      <c r="BFM21" s="112"/>
      <c r="BFN21" s="112"/>
      <c r="BFO21" s="112"/>
      <c r="BFP21" s="112"/>
      <c r="BFQ21" s="112"/>
      <c r="BFR21" s="112"/>
      <c r="BFS21" s="112"/>
      <c r="BFT21" s="112"/>
      <c r="BFU21" s="112"/>
      <c r="BFV21" s="112"/>
      <c r="BFW21" s="112"/>
      <c r="BFX21" s="112"/>
      <c r="BFY21" s="112"/>
      <c r="BFZ21" s="112"/>
      <c r="BGA21" s="112"/>
      <c r="BGB21" s="112"/>
      <c r="BGC21" s="112"/>
      <c r="BGD21" s="112"/>
      <c r="BGE21" s="112"/>
      <c r="BGF21" s="112"/>
      <c r="BGG21" s="112"/>
      <c r="BGH21" s="112"/>
      <c r="BGI21" s="112"/>
      <c r="BGJ21" s="112"/>
      <c r="BGK21" s="112"/>
      <c r="BGL21" s="112"/>
      <c r="BGM21" s="112"/>
      <c r="BGN21" s="112"/>
      <c r="BGO21" s="112"/>
      <c r="BGP21" s="112"/>
      <c r="BGQ21" s="112"/>
      <c r="BGR21" s="112"/>
      <c r="BGS21" s="112"/>
      <c r="BGT21" s="112"/>
      <c r="BGU21" s="112"/>
      <c r="BGV21" s="112"/>
      <c r="BGW21" s="112"/>
      <c r="BGX21" s="112"/>
      <c r="BGY21" s="112"/>
      <c r="BGZ21" s="112"/>
      <c r="BHA21" s="112"/>
      <c r="BHB21" s="112"/>
      <c r="BHC21" s="112"/>
      <c r="BHD21" s="112"/>
      <c r="BHE21" s="112"/>
      <c r="BHF21" s="112"/>
      <c r="BHG21" s="112"/>
      <c r="BHH21" s="112"/>
      <c r="BHI21" s="112"/>
      <c r="BHJ21" s="112"/>
      <c r="BHK21" s="112"/>
      <c r="BHL21" s="112"/>
      <c r="BHM21" s="112"/>
      <c r="BHN21" s="112"/>
      <c r="BHO21" s="112"/>
      <c r="BHP21" s="112"/>
      <c r="BHQ21" s="112"/>
      <c r="BHR21" s="112"/>
      <c r="BHS21" s="112"/>
      <c r="BHT21" s="112"/>
      <c r="BHU21" s="112"/>
      <c r="BHV21" s="112"/>
      <c r="BHW21" s="112"/>
      <c r="BHX21" s="112"/>
      <c r="BHY21" s="112"/>
      <c r="BHZ21" s="112"/>
      <c r="BIA21" s="112"/>
      <c r="BIB21" s="112"/>
      <c r="BIC21" s="112"/>
      <c r="BID21" s="112"/>
      <c r="BIE21" s="112"/>
      <c r="BIF21" s="112"/>
      <c r="BIG21" s="112"/>
      <c r="BIH21" s="112"/>
      <c r="BII21" s="112"/>
      <c r="BIJ21" s="112"/>
      <c r="BIK21" s="112"/>
      <c r="BIL21" s="112"/>
      <c r="BIM21" s="112"/>
      <c r="BIN21" s="112"/>
      <c r="BIO21" s="112"/>
      <c r="BIP21" s="112"/>
      <c r="BIQ21" s="112"/>
      <c r="BIR21" s="112"/>
      <c r="BIS21" s="112"/>
      <c r="BIT21" s="112"/>
      <c r="BIU21" s="112"/>
      <c r="BIV21" s="112"/>
      <c r="BIW21" s="112"/>
      <c r="BIX21" s="112"/>
      <c r="BIY21" s="112"/>
      <c r="BIZ21" s="112"/>
      <c r="BJA21" s="112"/>
      <c r="BJB21" s="112"/>
      <c r="BJC21" s="112"/>
      <c r="BJD21" s="112"/>
      <c r="BJE21" s="112"/>
      <c r="BJF21" s="112"/>
      <c r="BJG21" s="112"/>
      <c r="BJH21" s="112"/>
      <c r="BJI21" s="112"/>
      <c r="BJJ21" s="112"/>
      <c r="BJK21" s="112"/>
      <c r="BJL21" s="112"/>
      <c r="BJM21" s="112"/>
      <c r="BJN21" s="112"/>
      <c r="BJO21" s="112"/>
      <c r="BJP21" s="112"/>
      <c r="BJQ21" s="112"/>
      <c r="BJR21" s="112"/>
      <c r="BJS21" s="112"/>
      <c r="BJT21" s="112"/>
      <c r="BJU21" s="112"/>
      <c r="BJV21" s="112"/>
      <c r="BJW21" s="112"/>
      <c r="BJX21" s="112"/>
      <c r="BJY21" s="112"/>
      <c r="BJZ21" s="112"/>
      <c r="BKA21" s="112"/>
      <c r="BKB21" s="112"/>
      <c r="BKC21" s="112"/>
      <c r="BKD21" s="112"/>
      <c r="BKE21" s="112"/>
      <c r="BKF21" s="112"/>
      <c r="BKG21" s="112"/>
      <c r="BKH21" s="112"/>
      <c r="BKI21" s="112"/>
      <c r="BKJ21" s="112"/>
      <c r="BKK21" s="112"/>
      <c r="BKL21" s="112"/>
      <c r="BKM21" s="112"/>
      <c r="BKN21" s="112"/>
      <c r="BKO21" s="112"/>
      <c r="BKP21" s="112"/>
      <c r="BKQ21" s="112"/>
      <c r="BKR21" s="112"/>
      <c r="BKS21" s="112"/>
      <c r="BKT21" s="112"/>
      <c r="BKU21" s="112"/>
      <c r="BKV21" s="112"/>
      <c r="BKW21" s="112"/>
      <c r="BKX21" s="112"/>
      <c r="BKY21" s="112"/>
      <c r="BKZ21" s="112"/>
      <c r="BLA21" s="112"/>
      <c r="BLB21" s="112"/>
      <c r="BLC21" s="112"/>
      <c r="BLD21" s="112"/>
      <c r="BLE21" s="112"/>
      <c r="BLF21" s="112"/>
      <c r="BLG21" s="112"/>
      <c r="BLH21" s="112"/>
      <c r="BLI21" s="112"/>
      <c r="BLJ21" s="112"/>
      <c r="BLK21" s="112"/>
      <c r="BLL21" s="112"/>
      <c r="BLM21" s="112"/>
      <c r="BLN21" s="112"/>
      <c r="BLO21" s="112"/>
      <c r="BLP21" s="112"/>
      <c r="BLQ21" s="112"/>
      <c r="BLR21" s="112"/>
      <c r="BLS21" s="112"/>
      <c r="BLT21" s="112"/>
      <c r="BLU21" s="112"/>
      <c r="BLV21" s="112"/>
      <c r="BLW21" s="112"/>
      <c r="BLX21" s="112"/>
      <c r="BLY21" s="112"/>
      <c r="BLZ21" s="112"/>
      <c r="BMA21" s="112"/>
      <c r="BMB21" s="112"/>
      <c r="BMC21" s="112"/>
      <c r="BMD21" s="112"/>
      <c r="BME21" s="112"/>
      <c r="BMF21" s="112"/>
      <c r="BMG21" s="112"/>
      <c r="BMH21" s="112"/>
      <c r="BMI21" s="112"/>
      <c r="BMJ21" s="112"/>
      <c r="BMK21" s="112"/>
      <c r="BML21" s="112"/>
      <c r="BMM21" s="112"/>
      <c r="BMN21" s="112"/>
      <c r="BMO21" s="112"/>
      <c r="BMP21" s="112"/>
      <c r="BMQ21" s="112"/>
      <c r="BMR21" s="112"/>
      <c r="BMS21" s="112"/>
      <c r="BMT21" s="112"/>
      <c r="BMU21" s="112"/>
      <c r="BMV21" s="112"/>
      <c r="BMW21" s="112"/>
      <c r="BMX21" s="112"/>
      <c r="BMY21" s="112"/>
      <c r="BMZ21" s="112"/>
      <c r="BNA21" s="112"/>
      <c r="BNB21" s="112"/>
      <c r="BNC21" s="112"/>
      <c r="BND21" s="112"/>
      <c r="BNE21" s="112"/>
      <c r="BNF21" s="112"/>
      <c r="BNG21" s="112"/>
      <c r="BNH21" s="112"/>
      <c r="BNI21" s="112"/>
      <c r="BNJ21" s="112"/>
      <c r="BNK21" s="112"/>
      <c r="BNL21" s="112"/>
      <c r="BNM21" s="112"/>
      <c r="BNN21" s="112"/>
      <c r="BNO21" s="112"/>
      <c r="BNP21" s="112"/>
      <c r="BNQ21" s="112"/>
      <c r="BNR21" s="112"/>
      <c r="BNS21" s="112"/>
      <c r="BNT21" s="112"/>
      <c r="BNU21" s="112"/>
      <c r="BNV21" s="112"/>
      <c r="BNW21" s="112"/>
      <c r="BNX21" s="112"/>
      <c r="BNY21" s="112"/>
      <c r="BNZ21" s="112"/>
      <c r="BOA21" s="112"/>
      <c r="BOB21" s="112"/>
      <c r="BOC21" s="112"/>
      <c r="BOD21" s="112"/>
      <c r="BOE21" s="112"/>
      <c r="BOF21" s="112"/>
      <c r="BOG21" s="112"/>
      <c r="BOH21" s="112"/>
      <c r="BOI21" s="112"/>
      <c r="BOJ21" s="112"/>
      <c r="BOK21" s="112"/>
      <c r="BOL21" s="112"/>
      <c r="BOM21" s="112"/>
      <c r="BON21" s="112"/>
      <c r="BOO21" s="112"/>
      <c r="BOP21" s="112"/>
      <c r="BOQ21" s="112"/>
      <c r="BOR21" s="112"/>
      <c r="BOS21" s="112"/>
      <c r="BOT21" s="112"/>
      <c r="BOU21" s="112"/>
      <c r="BOV21" s="112"/>
      <c r="BOW21" s="112"/>
      <c r="BOX21" s="112"/>
      <c r="BOY21" s="112"/>
      <c r="BOZ21" s="112"/>
      <c r="BPA21" s="112"/>
      <c r="BPB21" s="112"/>
      <c r="BPC21" s="112"/>
      <c r="BPD21" s="112"/>
      <c r="BPE21" s="112"/>
      <c r="BPF21" s="112"/>
      <c r="BPG21" s="112"/>
      <c r="BPH21" s="112"/>
      <c r="BPI21" s="112"/>
      <c r="BPJ21" s="112"/>
      <c r="BPK21" s="112"/>
      <c r="BPL21" s="112"/>
      <c r="BPM21" s="112"/>
      <c r="BPN21" s="112"/>
      <c r="BPO21" s="112"/>
      <c r="BPP21" s="112"/>
      <c r="BPQ21" s="112"/>
      <c r="BPR21" s="112"/>
      <c r="BPS21" s="112"/>
      <c r="BPT21" s="112"/>
      <c r="BPU21" s="112"/>
      <c r="BPV21" s="112"/>
      <c r="BPW21" s="112"/>
      <c r="BPX21" s="112"/>
      <c r="BPY21" s="112"/>
      <c r="BPZ21" s="112"/>
      <c r="BQA21" s="112"/>
      <c r="BQB21" s="112"/>
      <c r="BQC21" s="112"/>
      <c r="BQD21" s="112"/>
      <c r="BQE21" s="112"/>
      <c r="BQF21" s="112"/>
      <c r="BQG21" s="112"/>
      <c r="BQH21" s="112"/>
      <c r="BQI21" s="112"/>
      <c r="BQJ21" s="112"/>
      <c r="BQK21" s="112"/>
      <c r="BQL21" s="112"/>
      <c r="BQM21" s="112"/>
      <c r="BQN21" s="112"/>
      <c r="BQO21" s="112"/>
      <c r="BQP21" s="112"/>
      <c r="BQQ21" s="112"/>
      <c r="BQR21" s="112"/>
      <c r="BQS21" s="112"/>
      <c r="BQT21" s="112"/>
      <c r="BQU21" s="112"/>
      <c r="BQV21" s="112"/>
      <c r="BQW21" s="112"/>
      <c r="BQX21" s="112"/>
      <c r="BQY21" s="112"/>
      <c r="BQZ21" s="112"/>
      <c r="BRA21" s="112"/>
      <c r="BRB21" s="112"/>
      <c r="BRC21" s="112"/>
      <c r="BRD21" s="112"/>
      <c r="BRE21" s="112"/>
      <c r="BRF21" s="112"/>
      <c r="BRG21" s="112"/>
      <c r="BRH21" s="112"/>
      <c r="BRI21" s="112"/>
      <c r="BRJ21" s="112"/>
      <c r="BRK21" s="112"/>
      <c r="BRL21" s="112"/>
      <c r="BRM21" s="112"/>
      <c r="BRN21" s="112"/>
      <c r="BRO21" s="112"/>
      <c r="BRP21" s="112"/>
      <c r="BRQ21" s="112"/>
      <c r="BRR21" s="112"/>
      <c r="BRS21" s="112"/>
      <c r="BRT21" s="112"/>
      <c r="BRU21" s="112"/>
      <c r="BRV21" s="112"/>
      <c r="BRW21" s="112"/>
      <c r="BRX21" s="112"/>
      <c r="BRY21" s="112"/>
      <c r="BRZ21" s="112"/>
      <c r="BSA21" s="112"/>
      <c r="BSB21" s="112"/>
      <c r="BSC21" s="112"/>
      <c r="BSD21" s="112"/>
      <c r="BSE21" s="112"/>
      <c r="BSF21" s="112"/>
      <c r="BSG21" s="112"/>
      <c r="BSH21" s="112"/>
      <c r="BSI21" s="112"/>
      <c r="BSJ21" s="112"/>
      <c r="BSK21" s="112"/>
      <c r="BSL21" s="112"/>
      <c r="BSM21" s="112"/>
      <c r="BSN21" s="112"/>
      <c r="BSO21" s="112"/>
      <c r="BSP21" s="112"/>
      <c r="BSQ21" s="112"/>
      <c r="BSR21" s="112"/>
      <c r="BSS21" s="112"/>
      <c r="BST21" s="112"/>
      <c r="BSU21" s="112"/>
      <c r="BSV21" s="112"/>
      <c r="BSW21" s="112"/>
      <c r="BSX21" s="112"/>
      <c r="BSY21" s="112"/>
      <c r="BSZ21" s="112"/>
      <c r="BTA21" s="112"/>
      <c r="BTB21" s="112"/>
      <c r="BTC21" s="112"/>
      <c r="BTD21" s="112"/>
      <c r="BTE21" s="112"/>
      <c r="BTF21" s="112"/>
      <c r="BTG21" s="112"/>
      <c r="BTH21" s="112"/>
      <c r="BTI21" s="112"/>
      <c r="BTJ21" s="112"/>
      <c r="BTK21" s="112"/>
      <c r="BTL21" s="112"/>
      <c r="BTM21" s="112"/>
      <c r="BTN21" s="112"/>
      <c r="BTO21" s="112"/>
      <c r="BTP21" s="112"/>
      <c r="BTQ21" s="112"/>
      <c r="BTR21" s="112"/>
      <c r="BTS21" s="112"/>
      <c r="BTT21" s="112"/>
      <c r="BTU21" s="112"/>
      <c r="BTV21" s="112"/>
      <c r="BTW21" s="112"/>
      <c r="BTX21" s="112"/>
      <c r="BTY21" s="112"/>
      <c r="BTZ21" s="112"/>
      <c r="BUA21" s="112"/>
      <c r="BUB21" s="112"/>
      <c r="BUC21" s="112"/>
      <c r="BUD21" s="112"/>
      <c r="BUE21" s="112"/>
      <c r="BUF21" s="112"/>
      <c r="BUG21" s="112"/>
      <c r="BUH21" s="112"/>
      <c r="BUI21" s="112"/>
      <c r="BUJ21" s="112"/>
      <c r="BUK21" s="112"/>
      <c r="BUL21" s="112"/>
      <c r="BUM21" s="112"/>
      <c r="BUN21" s="112"/>
      <c r="BUO21" s="112"/>
      <c r="BUP21" s="112"/>
      <c r="BUQ21" s="112"/>
      <c r="BUR21" s="112"/>
      <c r="BUS21" s="112"/>
      <c r="BUT21" s="112"/>
      <c r="BUU21" s="112"/>
      <c r="BUV21" s="112"/>
      <c r="BUW21" s="112"/>
      <c r="BUX21" s="112"/>
      <c r="BUY21" s="112"/>
      <c r="BUZ21" s="112"/>
      <c r="BVA21" s="112"/>
      <c r="BVB21" s="112"/>
      <c r="BVC21" s="112"/>
      <c r="BVD21" s="112"/>
      <c r="BVE21" s="112"/>
      <c r="BVF21" s="112"/>
      <c r="BVG21" s="112"/>
      <c r="BVH21" s="112"/>
      <c r="BVI21" s="112"/>
      <c r="BVJ21" s="112"/>
      <c r="BVK21" s="112"/>
      <c r="BVL21" s="112"/>
      <c r="BVM21" s="112"/>
      <c r="BVN21" s="112"/>
      <c r="BVO21" s="112"/>
      <c r="BVP21" s="112"/>
      <c r="BVQ21" s="112"/>
      <c r="BVR21" s="112"/>
      <c r="BVS21" s="112"/>
      <c r="BVT21" s="112"/>
      <c r="BVU21" s="112"/>
      <c r="BVV21" s="112"/>
      <c r="BVW21" s="112"/>
      <c r="BVX21" s="112"/>
      <c r="BVY21" s="112"/>
      <c r="BVZ21" s="112"/>
      <c r="BWA21" s="112"/>
      <c r="BWB21" s="112"/>
      <c r="BWC21" s="112"/>
      <c r="BWD21" s="112"/>
      <c r="BWE21" s="112"/>
      <c r="BWF21" s="112"/>
      <c r="BWG21" s="112"/>
      <c r="BWH21" s="112"/>
      <c r="BWI21" s="112"/>
      <c r="BWJ21" s="112"/>
      <c r="BWK21" s="112"/>
      <c r="BWL21" s="112"/>
      <c r="BWM21" s="112"/>
      <c r="BWN21" s="112"/>
      <c r="BWO21" s="112"/>
      <c r="BWP21" s="112"/>
      <c r="BWQ21" s="112"/>
      <c r="BWR21" s="112"/>
      <c r="BWS21" s="112"/>
      <c r="BWT21" s="112"/>
      <c r="BWU21" s="112"/>
      <c r="BWV21" s="112"/>
      <c r="BWW21" s="112"/>
      <c r="BWX21" s="112"/>
      <c r="BWY21" s="112"/>
      <c r="BWZ21" s="112"/>
      <c r="BXA21" s="112"/>
      <c r="BXB21" s="112"/>
      <c r="BXC21" s="112"/>
      <c r="BXD21" s="112"/>
      <c r="BXE21" s="112"/>
      <c r="BXF21" s="112"/>
      <c r="BXG21" s="112"/>
      <c r="BXH21" s="112"/>
      <c r="BXI21" s="112"/>
      <c r="BXJ21" s="112"/>
      <c r="BXK21" s="112"/>
      <c r="BXL21" s="112"/>
      <c r="BXM21" s="112"/>
      <c r="BXN21" s="112"/>
      <c r="BXO21" s="112"/>
      <c r="BXP21" s="112"/>
      <c r="BXQ21" s="112"/>
      <c r="BXR21" s="112"/>
      <c r="BXS21" s="112"/>
      <c r="BXT21" s="112"/>
      <c r="BXU21" s="112"/>
      <c r="BXV21" s="112"/>
      <c r="BXW21" s="112"/>
      <c r="BXX21" s="112"/>
      <c r="BXY21" s="112"/>
      <c r="BXZ21" s="112"/>
      <c r="BYA21" s="112"/>
      <c r="BYB21" s="112"/>
      <c r="BYC21" s="112"/>
      <c r="BYD21" s="112"/>
      <c r="BYE21" s="112"/>
      <c r="BYF21" s="112"/>
      <c r="BYG21" s="112"/>
      <c r="BYH21" s="112"/>
      <c r="BYI21" s="112"/>
      <c r="BYJ21" s="112"/>
      <c r="BYK21" s="112"/>
      <c r="BYL21" s="112"/>
      <c r="BYM21" s="112"/>
      <c r="BYN21" s="112"/>
      <c r="BYO21" s="112"/>
      <c r="BYP21" s="112"/>
      <c r="BYQ21" s="112"/>
      <c r="BYR21" s="112"/>
      <c r="BYS21" s="112"/>
      <c r="BYT21" s="112"/>
      <c r="BYU21" s="112"/>
      <c r="BYV21" s="112"/>
      <c r="BYW21" s="112"/>
      <c r="BYX21" s="112"/>
      <c r="BYY21" s="112"/>
      <c r="BYZ21" s="112"/>
      <c r="BZA21" s="112"/>
      <c r="BZB21" s="112"/>
      <c r="BZC21" s="112"/>
      <c r="BZD21" s="112"/>
      <c r="BZE21" s="112"/>
      <c r="BZF21" s="112"/>
      <c r="BZG21" s="112"/>
      <c r="BZH21" s="112"/>
      <c r="BZI21" s="112"/>
      <c r="BZJ21" s="112"/>
      <c r="BZK21" s="112"/>
      <c r="BZL21" s="112"/>
      <c r="BZM21" s="112"/>
      <c r="BZN21" s="112"/>
      <c r="BZO21" s="112"/>
      <c r="BZP21" s="112"/>
      <c r="BZQ21" s="112"/>
      <c r="BZR21" s="112"/>
      <c r="BZS21" s="112"/>
      <c r="BZT21" s="112"/>
      <c r="BZU21" s="112"/>
      <c r="BZV21" s="112"/>
      <c r="BZW21" s="112"/>
      <c r="BZX21" s="112"/>
      <c r="BZY21" s="112"/>
      <c r="BZZ21" s="112"/>
      <c r="CAA21" s="112"/>
      <c r="CAB21" s="112"/>
      <c r="CAC21" s="112"/>
      <c r="CAD21" s="112"/>
      <c r="CAE21" s="112"/>
      <c r="CAF21" s="112"/>
      <c r="CAG21" s="112"/>
      <c r="CAH21" s="112"/>
      <c r="CAI21" s="112"/>
      <c r="CAJ21" s="112"/>
      <c r="CAK21" s="112"/>
      <c r="CAL21" s="112"/>
      <c r="CAM21" s="112"/>
      <c r="CAN21" s="112"/>
      <c r="CAO21" s="112"/>
      <c r="CAP21" s="112"/>
      <c r="CAQ21" s="112"/>
      <c r="CAR21" s="112"/>
      <c r="CAS21" s="112"/>
      <c r="CAT21" s="112"/>
      <c r="CAU21" s="112"/>
      <c r="CAV21" s="112"/>
      <c r="CAW21" s="112"/>
      <c r="CAX21" s="112"/>
      <c r="CAY21" s="112"/>
      <c r="CAZ21" s="112"/>
      <c r="CBA21" s="112"/>
      <c r="CBB21" s="112"/>
      <c r="CBC21" s="112"/>
      <c r="CBD21" s="112"/>
      <c r="CBE21" s="112"/>
      <c r="CBF21" s="112"/>
      <c r="CBG21" s="112"/>
      <c r="CBH21" s="112"/>
      <c r="CBI21" s="112"/>
      <c r="CBJ21" s="112"/>
      <c r="CBK21" s="112"/>
      <c r="CBL21" s="112"/>
      <c r="CBM21" s="112"/>
      <c r="CBN21" s="112"/>
      <c r="CBO21" s="112"/>
      <c r="CBP21" s="112"/>
      <c r="CBQ21" s="112"/>
      <c r="CBR21" s="112"/>
      <c r="CBS21" s="112"/>
      <c r="CBT21" s="112"/>
      <c r="CBU21" s="112"/>
      <c r="CBV21" s="112"/>
      <c r="CBW21" s="112"/>
      <c r="CBX21" s="112"/>
      <c r="CBY21" s="112"/>
      <c r="CBZ21" s="112"/>
      <c r="CCA21" s="112"/>
      <c r="CCB21" s="112"/>
      <c r="CCC21" s="112"/>
      <c r="CCD21" s="112"/>
      <c r="CCE21" s="112"/>
      <c r="CCF21" s="112"/>
      <c r="CCG21" s="112"/>
      <c r="CCH21" s="112"/>
      <c r="CCI21" s="112"/>
      <c r="CCJ21" s="112"/>
      <c r="CCK21" s="112"/>
      <c r="CCL21" s="112"/>
      <c r="CCM21" s="112"/>
      <c r="CCN21" s="112"/>
      <c r="CCO21" s="112"/>
      <c r="CCP21" s="112"/>
      <c r="CCQ21" s="112"/>
      <c r="CCR21" s="112"/>
      <c r="CCS21" s="112"/>
      <c r="CCT21" s="112"/>
      <c r="CCU21" s="112"/>
      <c r="CCV21" s="112"/>
      <c r="CCW21" s="112"/>
      <c r="CCX21" s="112"/>
      <c r="CCY21" s="112"/>
      <c r="CCZ21" s="112"/>
      <c r="CDA21" s="112"/>
      <c r="CDB21" s="112"/>
      <c r="CDC21" s="112"/>
      <c r="CDD21" s="112"/>
      <c r="CDE21" s="112"/>
      <c r="CDF21" s="112"/>
      <c r="CDG21" s="112"/>
      <c r="CDH21" s="112"/>
      <c r="CDI21" s="112"/>
      <c r="CDJ21" s="112"/>
      <c r="CDK21" s="112"/>
      <c r="CDL21" s="112"/>
      <c r="CDM21" s="112"/>
      <c r="CDN21" s="112"/>
      <c r="CDO21" s="112"/>
      <c r="CDP21" s="112"/>
      <c r="CDQ21" s="112"/>
      <c r="CDR21" s="112"/>
      <c r="CDS21" s="112"/>
      <c r="CDT21" s="112"/>
      <c r="CDU21" s="112"/>
      <c r="CDV21" s="112"/>
      <c r="CDW21" s="112"/>
      <c r="CDX21" s="112"/>
      <c r="CDY21" s="112"/>
      <c r="CDZ21" s="112"/>
      <c r="CEA21" s="112"/>
      <c r="CEB21" s="112"/>
      <c r="CEC21" s="112"/>
      <c r="CED21" s="112"/>
      <c r="CEE21" s="112"/>
      <c r="CEF21" s="112"/>
      <c r="CEG21" s="112"/>
      <c r="CEH21" s="112"/>
      <c r="CEI21" s="112"/>
      <c r="CEJ21" s="112"/>
      <c r="CEK21" s="112"/>
      <c r="CEL21" s="112"/>
      <c r="CEM21" s="112"/>
      <c r="CEN21" s="112"/>
      <c r="CEO21" s="112"/>
      <c r="CEP21" s="112"/>
      <c r="CEQ21" s="112"/>
      <c r="CER21" s="112"/>
      <c r="CES21" s="112"/>
      <c r="CET21" s="112"/>
      <c r="CEU21" s="112"/>
      <c r="CEV21" s="112"/>
      <c r="CEW21" s="112"/>
      <c r="CEX21" s="112"/>
      <c r="CEY21" s="112"/>
      <c r="CEZ21" s="112"/>
      <c r="CFA21" s="112"/>
      <c r="CFB21" s="112"/>
      <c r="CFC21" s="112"/>
      <c r="CFD21" s="112"/>
      <c r="CFE21" s="112"/>
      <c r="CFF21" s="112"/>
      <c r="CFG21" s="112"/>
      <c r="CFH21" s="112"/>
      <c r="CFI21" s="112"/>
      <c r="CFJ21" s="112"/>
      <c r="CFK21" s="112"/>
      <c r="CFL21" s="112"/>
      <c r="CFM21" s="112"/>
      <c r="CFN21" s="112"/>
      <c r="CFO21" s="112"/>
      <c r="CFP21" s="112"/>
      <c r="CFQ21" s="112"/>
      <c r="CFR21" s="112"/>
      <c r="CFS21" s="112"/>
      <c r="CFT21" s="112"/>
      <c r="CFU21" s="112"/>
      <c r="CFV21" s="112"/>
      <c r="CFW21" s="112"/>
      <c r="CFX21" s="112"/>
      <c r="CFY21" s="112"/>
      <c r="CFZ21" s="112"/>
      <c r="CGA21" s="112"/>
      <c r="CGB21" s="112"/>
      <c r="CGC21" s="112"/>
      <c r="CGD21" s="112"/>
      <c r="CGE21" s="112"/>
      <c r="CGF21" s="112"/>
      <c r="CGG21" s="112"/>
      <c r="CGH21" s="112"/>
      <c r="CGI21" s="112"/>
      <c r="CGJ21" s="112"/>
      <c r="CGK21" s="112"/>
      <c r="CGL21" s="112"/>
      <c r="CGM21" s="112"/>
      <c r="CGN21" s="112"/>
      <c r="CGO21" s="112"/>
      <c r="CGP21" s="112"/>
      <c r="CGQ21" s="112"/>
      <c r="CGR21" s="112"/>
      <c r="CGS21" s="112"/>
      <c r="CGT21" s="112"/>
      <c r="CGU21" s="112"/>
      <c r="CGV21" s="112"/>
      <c r="CGW21" s="112"/>
      <c r="CGX21" s="112"/>
      <c r="CGY21" s="112"/>
      <c r="CGZ21" s="112"/>
      <c r="CHA21" s="112"/>
      <c r="CHB21" s="112"/>
      <c r="CHC21" s="112"/>
      <c r="CHD21" s="112"/>
      <c r="CHE21" s="112"/>
      <c r="CHF21" s="112"/>
      <c r="CHG21" s="112"/>
      <c r="CHH21" s="112"/>
      <c r="CHI21" s="112"/>
      <c r="CHJ21" s="112"/>
      <c r="CHK21" s="112"/>
      <c r="CHL21" s="112"/>
      <c r="CHM21" s="112"/>
      <c r="CHN21" s="112"/>
      <c r="CHO21" s="112"/>
      <c r="CHP21" s="112"/>
      <c r="CHQ21" s="112"/>
      <c r="CHR21" s="112"/>
      <c r="CHS21" s="112"/>
      <c r="CHT21" s="112"/>
      <c r="CHU21" s="112"/>
      <c r="CHV21" s="112"/>
      <c r="CHW21" s="112"/>
      <c r="CHX21" s="112"/>
      <c r="CHY21" s="112"/>
      <c r="CHZ21" s="112"/>
      <c r="CIA21" s="112"/>
      <c r="CIB21" s="112"/>
      <c r="CIC21" s="112"/>
      <c r="CID21" s="112"/>
      <c r="CIE21" s="112"/>
      <c r="CIF21" s="112"/>
      <c r="CIG21" s="112"/>
      <c r="CIH21" s="112"/>
      <c r="CII21" s="112"/>
      <c r="CIJ21" s="112"/>
      <c r="CIK21" s="112"/>
      <c r="CIL21" s="112"/>
      <c r="CIM21" s="112"/>
      <c r="CIN21" s="112"/>
      <c r="CIO21" s="112"/>
      <c r="CIP21" s="112"/>
      <c r="CIQ21" s="112"/>
      <c r="CIR21" s="112"/>
      <c r="CIS21" s="112"/>
      <c r="CIT21" s="112"/>
      <c r="CIU21" s="112"/>
      <c r="CIV21" s="112"/>
      <c r="CIW21" s="112"/>
      <c r="CIX21" s="112"/>
      <c r="CIY21" s="112"/>
      <c r="CIZ21" s="112"/>
      <c r="CJA21" s="112"/>
      <c r="CJB21" s="112"/>
      <c r="CJC21" s="112"/>
      <c r="CJD21" s="112"/>
      <c r="CJE21" s="112"/>
      <c r="CJF21" s="112"/>
      <c r="CJG21" s="112"/>
      <c r="CJH21" s="112"/>
      <c r="CJI21" s="112"/>
      <c r="CJJ21" s="112"/>
      <c r="CJK21" s="112"/>
      <c r="CJL21" s="112"/>
      <c r="CJM21" s="112"/>
      <c r="CJN21" s="112"/>
      <c r="CJO21" s="112"/>
      <c r="CJP21" s="112"/>
      <c r="CJQ21" s="112"/>
      <c r="CJR21" s="112"/>
      <c r="CJS21" s="112"/>
      <c r="CJT21" s="112"/>
      <c r="CJU21" s="112"/>
      <c r="CJV21" s="112"/>
      <c r="CJW21" s="112"/>
      <c r="CJX21" s="112"/>
      <c r="CJY21" s="112"/>
      <c r="CJZ21" s="112"/>
      <c r="CKA21" s="112"/>
      <c r="CKB21" s="112"/>
      <c r="CKC21" s="112"/>
      <c r="CKD21" s="112"/>
      <c r="CKE21" s="112"/>
      <c r="CKF21" s="112"/>
      <c r="CKG21" s="112"/>
      <c r="CKH21" s="112"/>
      <c r="CKI21" s="112"/>
      <c r="CKJ21" s="112"/>
      <c r="CKK21" s="112"/>
      <c r="CKL21" s="112"/>
      <c r="CKM21" s="112"/>
      <c r="CKN21" s="112"/>
      <c r="CKO21" s="112"/>
      <c r="CKP21" s="112"/>
      <c r="CKQ21" s="112"/>
      <c r="CKR21" s="112"/>
      <c r="CKS21" s="112"/>
      <c r="CKT21" s="112"/>
      <c r="CKU21" s="112"/>
      <c r="CKV21" s="112"/>
      <c r="CKW21" s="112"/>
      <c r="CKX21" s="112"/>
      <c r="CKY21" s="112"/>
      <c r="CKZ21" s="112"/>
      <c r="CLA21" s="112"/>
      <c r="CLB21" s="112"/>
      <c r="CLC21" s="112"/>
      <c r="CLD21" s="112"/>
      <c r="CLE21" s="112"/>
      <c r="CLF21" s="112"/>
      <c r="CLG21" s="112"/>
      <c r="CLH21" s="112"/>
      <c r="CLI21" s="112"/>
      <c r="CLJ21" s="112"/>
      <c r="CLK21" s="112"/>
      <c r="CLL21" s="112"/>
      <c r="CLM21" s="112"/>
      <c r="CLN21" s="112"/>
      <c r="CLO21" s="112"/>
      <c r="CLP21" s="112"/>
      <c r="CLQ21" s="112"/>
      <c r="CLR21" s="112"/>
      <c r="CLS21" s="112"/>
      <c r="CLT21" s="112"/>
      <c r="CLU21" s="112"/>
      <c r="CLV21" s="112"/>
      <c r="CLW21" s="112"/>
      <c r="CLX21" s="112"/>
      <c r="CLY21" s="112"/>
      <c r="CLZ21" s="112"/>
      <c r="CMA21" s="112"/>
      <c r="CMB21" s="112"/>
      <c r="CMC21" s="112"/>
      <c r="CMD21" s="112"/>
      <c r="CME21" s="112"/>
      <c r="CMF21" s="112"/>
      <c r="CMG21" s="112"/>
      <c r="CMH21" s="112"/>
      <c r="CMI21" s="112"/>
      <c r="CMJ21" s="112"/>
      <c r="CMK21" s="112"/>
      <c r="CML21" s="112"/>
      <c r="CMM21" s="112"/>
      <c r="CMN21" s="112"/>
      <c r="CMO21" s="112"/>
      <c r="CMP21" s="112"/>
      <c r="CMQ21" s="112"/>
      <c r="CMR21" s="112"/>
      <c r="CMS21" s="112"/>
      <c r="CMT21" s="112"/>
      <c r="CMU21" s="112"/>
      <c r="CMV21" s="112"/>
      <c r="CMW21" s="112"/>
      <c r="CMX21" s="112"/>
      <c r="CMY21" s="112"/>
      <c r="CMZ21" s="112"/>
      <c r="CNA21" s="112"/>
      <c r="CNB21" s="112"/>
      <c r="CNC21" s="112"/>
      <c r="CND21" s="112"/>
      <c r="CNE21" s="112"/>
      <c r="CNF21" s="112"/>
      <c r="CNG21" s="112"/>
      <c r="CNH21" s="112"/>
      <c r="CNI21" s="112"/>
      <c r="CNJ21" s="112"/>
      <c r="CNK21" s="112"/>
      <c r="CNL21" s="112"/>
      <c r="CNM21" s="112"/>
      <c r="CNN21" s="112"/>
      <c r="CNO21" s="112"/>
      <c r="CNP21" s="112"/>
      <c r="CNQ21" s="112"/>
      <c r="CNR21" s="112"/>
      <c r="CNS21" s="112"/>
      <c r="CNT21" s="112"/>
      <c r="CNU21" s="112"/>
      <c r="CNV21" s="112"/>
      <c r="CNW21" s="112"/>
      <c r="CNX21" s="112"/>
      <c r="CNY21" s="112"/>
      <c r="CNZ21" s="112"/>
      <c r="COA21" s="112"/>
      <c r="COB21" s="112"/>
      <c r="COC21" s="112"/>
      <c r="COD21" s="112"/>
      <c r="COE21" s="112"/>
      <c r="COF21" s="112"/>
      <c r="COG21" s="112"/>
      <c r="COH21" s="112"/>
      <c r="COI21" s="112"/>
      <c r="COJ21" s="112"/>
      <c r="COK21" s="112"/>
      <c r="COL21" s="112"/>
      <c r="COM21" s="112"/>
      <c r="CON21" s="112"/>
      <c r="COO21" s="112"/>
      <c r="COP21" s="112"/>
      <c r="COQ21" s="112"/>
      <c r="COR21" s="112"/>
      <c r="COS21" s="112"/>
      <c r="COT21" s="112"/>
      <c r="COU21" s="112"/>
      <c r="COV21" s="112"/>
      <c r="COW21" s="112"/>
      <c r="COX21" s="112"/>
      <c r="COY21" s="112"/>
      <c r="COZ21" s="112"/>
      <c r="CPA21" s="112"/>
      <c r="CPB21" s="112"/>
      <c r="CPC21" s="112"/>
      <c r="CPD21" s="112"/>
      <c r="CPE21" s="112"/>
      <c r="CPF21" s="112"/>
      <c r="CPG21" s="112"/>
      <c r="CPH21" s="112"/>
      <c r="CPI21" s="112"/>
      <c r="CPJ21" s="112"/>
      <c r="CPK21" s="112"/>
      <c r="CPL21" s="112"/>
      <c r="CPM21" s="112"/>
      <c r="CPN21" s="112"/>
      <c r="CPO21" s="112"/>
      <c r="CPP21" s="112"/>
      <c r="CPQ21" s="112"/>
      <c r="CPR21" s="112"/>
      <c r="CPS21" s="112"/>
      <c r="CPT21" s="112"/>
      <c r="CPU21" s="112"/>
      <c r="CPV21" s="112"/>
      <c r="CPW21" s="112"/>
      <c r="CPX21" s="112"/>
      <c r="CPY21" s="112"/>
      <c r="CPZ21" s="112"/>
      <c r="CQA21" s="112"/>
      <c r="CQB21" s="112"/>
      <c r="CQC21" s="112"/>
      <c r="CQD21" s="112"/>
      <c r="CQE21" s="112"/>
      <c r="CQF21" s="112"/>
      <c r="CQG21" s="112"/>
      <c r="CQH21" s="112"/>
      <c r="CQI21" s="112"/>
      <c r="CQJ21" s="112"/>
      <c r="CQK21" s="112"/>
      <c r="CQL21" s="112"/>
      <c r="CQM21" s="112"/>
      <c r="CQN21" s="112"/>
      <c r="CQO21" s="112"/>
      <c r="CQP21" s="112"/>
      <c r="CQQ21" s="112"/>
      <c r="CQR21" s="112"/>
      <c r="CQS21" s="112"/>
      <c r="CQT21" s="112"/>
      <c r="CQU21" s="112"/>
      <c r="CQV21" s="112"/>
      <c r="CQW21" s="112"/>
      <c r="CQX21" s="112"/>
      <c r="CQY21" s="112"/>
      <c r="CQZ21" s="112"/>
      <c r="CRA21" s="112"/>
      <c r="CRB21" s="112"/>
      <c r="CRC21" s="112"/>
      <c r="CRD21" s="112"/>
      <c r="CRE21" s="112"/>
      <c r="CRF21" s="112"/>
      <c r="CRG21" s="112"/>
      <c r="CRH21" s="112"/>
      <c r="CRI21" s="112"/>
      <c r="CRJ21" s="112"/>
      <c r="CRK21" s="112"/>
      <c r="CRL21" s="112"/>
      <c r="CRM21" s="112"/>
      <c r="CRN21" s="112"/>
      <c r="CRO21" s="112"/>
      <c r="CRP21" s="112"/>
      <c r="CRQ21" s="112"/>
      <c r="CRR21" s="112"/>
      <c r="CRS21" s="112"/>
      <c r="CRT21" s="112"/>
      <c r="CRU21" s="112"/>
      <c r="CRV21" s="112"/>
      <c r="CRW21" s="112"/>
      <c r="CRX21" s="112"/>
      <c r="CRY21" s="112"/>
      <c r="CRZ21" s="112"/>
      <c r="CSA21" s="112"/>
      <c r="CSB21" s="112"/>
      <c r="CSC21" s="112"/>
      <c r="CSD21" s="112"/>
      <c r="CSE21" s="112"/>
      <c r="CSF21" s="112"/>
      <c r="CSG21" s="112"/>
      <c r="CSH21" s="112"/>
      <c r="CSI21" s="112"/>
      <c r="CSJ21" s="112"/>
      <c r="CSK21" s="112"/>
      <c r="CSL21" s="112"/>
      <c r="CSM21" s="112"/>
      <c r="CSN21" s="112"/>
      <c r="CSO21" s="112"/>
      <c r="CSP21" s="112"/>
      <c r="CSQ21" s="112"/>
      <c r="CSR21" s="112"/>
      <c r="CSS21" s="112"/>
      <c r="CST21" s="112"/>
      <c r="CSU21" s="112"/>
      <c r="CSV21" s="112"/>
      <c r="CSW21" s="112"/>
      <c r="CSX21" s="112"/>
      <c r="CSY21" s="112"/>
      <c r="CSZ21" s="112"/>
      <c r="CTA21" s="112"/>
      <c r="CTB21" s="112"/>
      <c r="CTC21" s="112"/>
      <c r="CTD21" s="112"/>
      <c r="CTE21" s="112"/>
      <c r="CTF21" s="112"/>
      <c r="CTG21" s="112"/>
      <c r="CTH21" s="112"/>
      <c r="CTI21" s="112"/>
      <c r="CTJ21" s="112"/>
      <c r="CTK21" s="112"/>
      <c r="CTL21" s="112"/>
      <c r="CTM21" s="112"/>
      <c r="CTN21" s="112"/>
      <c r="CTO21" s="112"/>
      <c r="CTP21" s="112"/>
      <c r="CTQ21" s="112"/>
      <c r="CTR21" s="112"/>
      <c r="CTS21" s="112"/>
      <c r="CTT21" s="112"/>
      <c r="CTU21" s="112"/>
      <c r="CTV21" s="112"/>
      <c r="CTW21" s="112"/>
      <c r="CTX21" s="112"/>
      <c r="CTY21" s="112"/>
      <c r="CTZ21" s="112"/>
      <c r="CUA21" s="112"/>
      <c r="CUB21" s="112"/>
      <c r="CUC21" s="112"/>
      <c r="CUD21" s="112"/>
      <c r="CUE21" s="112"/>
      <c r="CUF21" s="112"/>
      <c r="CUG21" s="112"/>
      <c r="CUH21" s="112"/>
      <c r="CUI21" s="112"/>
      <c r="CUJ21" s="112"/>
      <c r="CUK21" s="112"/>
      <c r="CUL21" s="112"/>
      <c r="CUM21" s="112"/>
      <c r="CUN21" s="112"/>
      <c r="CUO21" s="112"/>
      <c r="CUP21" s="112"/>
      <c r="CUQ21" s="112"/>
      <c r="CUR21" s="112"/>
      <c r="CUS21" s="112"/>
      <c r="CUT21" s="112"/>
      <c r="CUU21" s="112"/>
      <c r="CUV21" s="112"/>
      <c r="CUW21" s="112"/>
      <c r="CUX21" s="112"/>
      <c r="CUY21" s="112"/>
      <c r="CUZ21" s="112"/>
      <c r="CVA21" s="112"/>
      <c r="CVB21" s="112"/>
      <c r="CVC21" s="112"/>
      <c r="CVD21" s="112"/>
      <c r="CVE21" s="112"/>
      <c r="CVF21" s="112"/>
      <c r="CVG21" s="112"/>
      <c r="CVH21" s="112"/>
      <c r="CVI21" s="112"/>
      <c r="CVJ21" s="112"/>
      <c r="CVK21" s="112"/>
      <c r="CVL21" s="112"/>
      <c r="CVM21" s="112"/>
      <c r="CVN21" s="112"/>
      <c r="CVO21" s="112"/>
      <c r="CVP21" s="112"/>
      <c r="CVQ21" s="112"/>
      <c r="CVR21" s="112"/>
      <c r="CVS21" s="112"/>
      <c r="CVT21" s="112"/>
      <c r="CVU21" s="112"/>
      <c r="CVV21" s="112"/>
      <c r="CVW21" s="112"/>
      <c r="CVX21" s="112"/>
      <c r="CVY21" s="112"/>
      <c r="CVZ21" s="112"/>
      <c r="CWA21" s="112"/>
      <c r="CWB21" s="112"/>
      <c r="CWC21" s="112"/>
      <c r="CWD21" s="112"/>
      <c r="CWE21" s="112"/>
      <c r="CWF21" s="112"/>
      <c r="CWG21" s="112"/>
      <c r="CWH21" s="112"/>
      <c r="CWI21" s="112"/>
      <c r="CWJ21" s="112"/>
      <c r="CWK21" s="112"/>
      <c r="CWL21" s="112"/>
      <c r="CWM21" s="112"/>
      <c r="CWN21" s="112"/>
      <c r="CWO21" s="112"/>
      <c r="CWP21" s="112"/>
      <c r="CWQ21" s="112"/>
      <c r="CWR21" s="112"/>
      <c r="CWS21" s="112"/>
      <c r="CWT21" s="112"/>
      <c r="CWU21" s="112"/>
      <c r="CWV21" s="112"/>
      <c r="CWW21" s="112"/>
      <c r="CWX21" s="112"/>
      <c r="CWY21" s="112"/>
      <c r="CWZ21" s="112"/>
      <c r="CXA21" s="112"/>
      <c r="CXB21" s="112"/>
      <c r="CXC21" s="112"/>
      <c r="CXD21" s="112"/>
      <c r="CXE21" s="112"/>
      <c r="CXF21" s="112"/>
      <c r="CXG21" s="112"/>
      <c r="CXH21" s="112"/>
      <c r="CXI21" s="112"/>
      <c r="CXJ21" s="112"/>
      <c r="CXK21" s="112"/>
      <c r="CXL21" s="112"/>
      <c r="CXM21" s="112"/>
      <c r="CXN21" s="112"/>
      <c r="CXO21" s="112"/>
      <c r="CXP21" s="112"/>
      <c r="CXQ21" s="112"/>
      <c r="CXR21" s="112"/>
      <c r="CXS21" s="112"/>
      <c r="CXT21" s="112"/>
      <c r="CXU21" s="112"/>
      <c r="CXV21" s="112"/>
      <c r="CXW21" s="112"/>
      <c r="CXX21" s="112"/>
      <c r="CXY21" s="112"/>
      <c r="CXZ21" s="112"/>
      <c r="CYA21" s="112"/>
      <c r="CYB21" s="112"/>
      <c r="CYC21" s="112"/>
      <c r="CYD21" s="112"/>
      <c r="CYE21" s="112"/>
      <c r="CYF21" s="112"/>
      <c r="CYG21" s="112"/>
      <c r="CYH21" s="112"/>
      <c r="CYI21" s="112"/>
      <c r="CYJ21" s="112"/>
      <c r="CYK21" s="112"/>
      <c r="CYL21" s="112"/>
      <c r="CYM21" s="112"/>
      <c r="CYN21" s="112"/>
      <c r="CYO21" s="112"/>
      <c r="CYP21" s="112"/>
      <c r="CYQ21" s="112"/>
      <c r="CYR21" s="112"/>
      <c r="CYS21" s="112"/>
      <c r="CYT21" s="112"/>
      <c r="CYU21" s="112"/>
      <c r="CYV21" s="112"/>
      <c r="CYW21" s="112"/>
      <c r="CYX21" s="112"/>
      <c r="CYY21" s="112"/>
      <c r="CYZ21" s="112"/>
      <c r="CZA21" s="112"/>
      <c r="CZB21" s="112"/>
      <c r="CZC21" s="112"/>
      <c r="CZD21" s="112"/>
      <c r="CZE21" s="112"/>
      <c r="CZF21" s="112"/>
      <c r="CZG21" s="112"/>
      <c r="CZH21" s="112"/>
      <c r="CZI21" s="112"/>
      <c r="CZJ21" s="112"/>
      <c r="CZK21" s="112"/>
      <c r="CZL21" s="112"/>
      <c r="CZM21" s="112"/>
      <c r="CZN21" s="112"/>
      <c r="CZO21" s="112"/>
      <c r="CZP21" s="112"/>
      <c r="CZQ21" s="112"/>
      <c r="CZR21" s="112"/>
      <c r="CZS21" s="112"/>
      <c r="CZT21" s="112"/>
      <c r="CZU21" s="112"/>
      <c r="CZV21" s="112"/>
      <c r="CZW21" s="112"/>
      <c r="CZX21" s="112"/>
      <c r="CZY21" s="112"/>
      <c r="CZZ21" s="112"/>
      <c r="DAA21" s="112"/>
      <c r="DAB21" s="112"/>
      <c r="DAC21" s="112"/>
      <c r="DAD21" s="112"/>
      <c r="DAE21" s="112"/>
      <c r="DAF21" s="112"/>
      <c r="DAG21" s="112"/>
      <c r="DAH21" s="112"/>
      <c r="DAI21" s="112"/>
      <c r="DAJ21" s="112"/>
      <c r="DAK21" s="112"/>
      <c r="DAL21" s="112"/>
      <c r="DAM21" s="112"/>
      <c r="DAN21" s="112"/>
      <c r="DAO21" s="112"/>
      <c r="DAP21" s="112"/>
      <c r="DAQ21" s="112"/>
      <c r="DAR21" s="112"/>
      <c r="DAS21" s="112"/>
      <c r="DAT21" s="112"/>
      <c r="DAU21" s="112"/>
      <c r="DAV21" s="112"/>
      <c r="DAW21" s="112"/>
      <c r="DAX21" s="112"/>
      <c r="DAY21" s="112"/>
      <c r="DAZ21" s="112"/>
      <c r="DBA21" s="112"/>
      <c r="DBB21" s="112"/>
      <c r="DBC21" s="112"/>
      <c r="DBD21" s="112"/>
      <c r="DBE21" s="112"/>
      <c r="DBF21" s="112"/>
      <c r="DBG21" s="112"/>
      <c r="DBH21" s="112"/>
      <c r="DBI21" s="112"/>
      <c r="DBJ21" s="112"/>
      <c r="DBK21" s="112"/>
      <c r="DBL21" s="112"/>
      <c r="DBM21" s="112"/>
      <c r="DBN21" s="112"/>
      <c r="DBO21" s="112"/>
      <c r="DBP21" s="112"/>
      <c r="DBQ21" s="112"/>
      <c r="DBR21" s="112"/>
      <c r="DBS21" s="112"/>
      <c r="DBT21" s="112"/>
      <c r="DBU21" s="112"/>
      <c r="DBV21" s="112"/>
      <c r="DBW21" s="112"/>
      <c r="DBX21" s="112"/>
      <c r="DBY21" s="112"/>
      <c r="DBZ21" s="112"/>
      <c r="DCA21" s="112"/>
      <c r="DCB21" s="112"/>
      <c r="DCC21" s="112"/>
      <c r="DCD21" s="112"/>
      <c r="DCE21" s="112"/>
      <c r="DCF21" s="112"/>
      <c r="DCG21" s="112"/>
      <c r="DCH21" s="112"/>
      <c r="DCI21" s="112"/>
      <c r="DCJ21" s="112"/>
      <c r="DCK21" s="112"/>
      <c r="DCL21" s="112"/>
      <c r="DCM21" s="112"/>
      <c r="DCN21" s="112"/>
      <c r="DCO21" s="112"/>
      <c r="DCP21" s="112"/>
      <c r="DCQ21" s="112"/>
      <c r="DCR21" s="112"/>
      <c r="DCS21" s="112"/>
      <c r="DCT21" s="112"/>
      <c r="DCU21" s="112"/>
      <c r="DCV21" s="112"/>
      <c r="DCW21" s="112"/>
      <c r="DCX21" s="112"/>
      <c r="DCY21" s="112"/>
      <c r="DCZ21" s="112"/>
      <c r="DDA21" s="112"/>
      <c r="DDB21" s="112"/>
      <c r="DDC21" s="112"/>
      <c r="DDD21" s="112"/>
      <c r="DDE21" s="112"/>
      <c r="DDF21" s="112"/>
      <c r="DDG21" s="112"/>
      <c r="DDH21" s="112"/>
      <c r="DDI21" s="112"/>
      <c r="DDJ21" s="112"/>
      <c r="DDK21" s="112"/>
      <c r="DDL21" s="112"/>
      <c r="DDM21" s="112"/>
      <c r="DDN21" s="112"/>
      <c r="DDO21" s="112"/>
      <c r="DDP21" s="112"/>
      <c r="DDQ21" s="112"/>
      <c r="DDR21" s="112"/>
      <c r="DDS21" s="112"/>
      <c r="DDT21" s="112"/>
      <c r="DDU21" s="112"/>
      <c r="DDV21" s="112"/>
      <c r="DDW21" s="112"/>
      <c r="DDX21" s="112"/>
      <c r="DDY21" s="112"/>
      <c r="DDZ21" s="112"/>
      <c r="DEA21" s="112"/>
      <c r="DEB21" s="112"/>
      <c r="DEC21" s="112"/>
      <c r="DED21" s="112"/>
      <c r="DEE21" s="112"/>
      <c r="DEF21" s="112"/>
      <c r="DEG21" s="112"/>
      <c r="DEH21" s="112"/>
      <c r="DEI21" s="112"/>
      <c r="DEJ21" s="112"/>
      <c r="DEK21" s="112"/>
      <c r="DEL21" s="112"/>
      <c r="DEM21" s="112"/>
      <c r="DEN21" s="112"/>
      <c r="DEO21" s="112"/>
      <c r="DEP21" s="112"/>
      <c r="DEQ21" s="112"/>
      <c r="DER21" s="112"/>
      <c r="DES21" s="112"/>
      <c r="DET21" s="112"/>
      <c r="DEU21" s="112"/>
      <c r="DEV21" s="112"/>
      <c r="DEW21" s="112"/>
      <c r="DEX21" s="112"/>
      <c r="DEY21" s="112"/>
      <c r="DEZ21" s="112"/>
      <c r="DFA21" s="112"/>
      <c r="DFB21" s="112"/>
      <c r="DFC21" s="112"/>
      <c r="DFD21" s="112"/>
      <c r="DFE21" s="112"/>
      <c r="DFF21" s="112"/>
      <c r="DFG21" s="112"/>
      <c r="DFH21" s="112"/>
      <c r="DFI21" s="112"/>
      <c r="DFJ21" s="112"/>
      <c r="DFK21" s="112"/>
      <c r="DFL21" s="112"/>
      <c r="DFM21" s="112"/>
      <c r="DFN21" s="112"/>
      <c r="DFO21" s="112"/>
      <c r="DFP21" s="112"/>
      <c r="DFQ21" s="112"/>
      <c r="DFR21" s="112"/>
      <c r="DFS21" s="112"/>
      <c r="DFT21" s="112"/>
      <c r="DFU21" s="112"/>
      <c r="DFV21" s="112"/>
      <c r="DFW21" s="112"/>
      <c r="DFX21" s="112"/>
      <c r="DFY21" s="112"/>
      <c r="DFZ21" s="112"/>
      <c r="DGA21" s="112"/>
      <c r="DGB21" s="112"/>
      <c r="DGC21" s="112"/>
      <c r="DGD21" s="112"/>
      <c r="DGE21" s="112"/>
      <c r="DGF21" s="112"/>
      <c r="DGG21" s="112"/>
      <c r="DGH21" s="112"/>
      <c r="DGI21" s="112"/>
      <c r="DGJ21" s="112"/>
      <c r="DGK21" s="112"/>
      <c r="DGL21" s="112"/>
      <c r="DGM21" s="112"/>
      <c r="DGN21" s="112"/>
      <c r="DGO21" s="112"/>
      <c r="DGP21" s="112"/>
      <c r="DGQ21" s="112"/>
      <c r="DGR21" s="112"/>
      <c r="DGS21" s="112"/>
      <c r="DGT21" s="112"/>
      <c r="DGU21" s="112"/>
      <c r="DGV21" s="112"/>
      <c r="DGW21" s="112"/>
      <c r="DGX21" s="112"/>
      <c r="DGY21" s="112"/>
      <c r="DGZ21" s="112"/>
      <c r="DHA21" s="112"/>
      <c r="DHB21" s="112"/>
      <c r="DHC21" s="112"/>
      <c r="DHD21" s="112"/>
      <c r="DHE21" s="112"/>
      <c r="DHF21" s="112"/>
      <c r="DHG21" s="112"/>
      <c r="DHH21" s="112"/>
      <c r="DHI21" s="112"/>
      <c r="DHJ21" s="112"/>
      <c r="DHK21" s="112"/>
      <c r="DHL21" s="112"/>
      <c r="DHM21" s="112"/>
      <c r="DHN21" s="112"/>
      <c r="DHO21" s="112"/>
      <c r="DHP21" s="112"/>
      <c r="DHQ21" s="112"/>
      <c r="DHR21" s="112"/>
      <c r="DHS21" s="112"/>
      <c r="DHT21" s="112"/>
      <c r="DHU21" s="112"/>
      <c r="DHV21" s="112"/>
      <c r="DHW21" s="112"/>
      <c r="DHX21" s="112"/>
      <c r="DHY21" s="112"/>
      <c r="DHZ21" s="112"/>
      <c r="DIA21" s="112"/>
      <c r="DIB21" s="112"/>
      <c r="DIC21" s="112"/>
      <c r="DID21" s="112"/>
      <c r="DIE21" s="112"/>
      <c r="DIF21" s="112"/>
      <c r="DIG21" s="112"/>
      <c r="DIH21" s="112"/>
      <c r="DII21" s="112"/>
      <c r="DIJ21" s="112"/>
      <c r="DIK21" s="112"/>
      <c r="DIL21" s="112"/>
      <c r="DIM21" s="112"/>
      <c r="DIN21" s="112"/>
      <c r="DIO21" s="112"/>
      <c r="DIP21" s="112"/>
      <c r="DIQ21" s="112"/>
      <c r="DIR21" s="112"/>
      <c r="DIS21" s="112"/>
      <c r="DIT21" s="112"/>
      <c r="DIU21" s="112"/>
      <c r="DIV21" s="112"/>
      <c r="DIW21" s="112"/>
      <c r="DIX21" s="112"/>
      <c r="DIY21" s="112"/>
      <c r="DIZ21" s="112"/>
      <c r="DJA21" s="112"/>
      <c r="DJB21" s="112"/>
      <c r="DJC21" s="112"/>
      <c r="DJD21" s="112"/>
      <c r="DJE21" s="112"/>
      <c r="DJF21" s="112"/>
      <c r="DJG21" s="112"/>
      <c r="DJH21" s="112"/>
      <c r="DJI21" s="112"/>
      <c r="DJJ21" s="112"/>
      <c r="DJK21" s="112"/>
      <c r="DJL21" s="112"/>
      <c r="DJM21" s="112"/>
      <c r="DJN21" s="112"/>
      <c r="DJO21" s="112"/>
      <c r="DJP21" s="112"/>
      <c r="DJQ21" s="112"/>
      <c r="DJR21" s="112"/>
      <c r="DJS21" s="112"/>
      <c r="DJT21" s="112"/>
      <c r="DJU21" s="112"/>
      <c r="DJV21" s="112"/>
      <c r="DJW21" s="112"/>
      <c r="DJX21" s="112"/>
      <c r="DJY21" s="112"/>
      <c r="DJZ21" s="112"/>
      <c r="DKA21" s="112"/>
      <c r="DKB21" s="112"/>
      <c r="DKC21" s="112"/>
      <c r="DKD21" s="112"/>
      <c r="DKE21" s="112"/>
      <c r="DKF21" s="112"/>
      <c r="DKG21" s="112"/>
      <c r="DKH21" s="112"/>
      <c r="DKI21" s="112"/>
      <c r="DKJ21" s="112"/>
      <c r="DKK21" s="112"/>
      <c r="DKL21" s="112"/>
      <c r="DKM21" s="112"/>
      <c r="DKN21" s="112"/>
      <c r="DKO21" s="112"/>
      <c r="DKP21" s="112"/>
      <c r="DKQ21" s="112"/>
      <c r="DKR21" s="112"/>
      <c r="DKS21" s="112"/>
      <c r="DKT21" s="112"/>
      <c r="DKU21" s="112"/>
      <c r="DKV21" s="112"/>
      <c r="DKW21" s="112"/>
      <c r="DKX21" s="112"/>
      <c r="DKY21" s="112"/>
      <c r="DKZ21" s="112"/>
      <c r="DLA21" s="112"/>
      <c r="DLB21" s="112"/>
      <c r="DLC21" s="112"/>
      <c r="DLD21" s="112"/>
      <c r="DLE21" s="112"/>
      <c r="DLF21" s="112"/>
      <c r="DLG21" s="112"/>
      <c r="DLH21" s="112"/>
      <c r="DLI21" s="112"/>
      <c r="DLJ21" s="112"/>
      <c r="DLK21" s="112"/>
      <c r="DLL21" s="112"/>
      <c r="DLM21" s="112"/>
      <c r="DLN21" s="112"/>
      <c r="DLO21" s="112"/>
      <c r="DLP21" s="112"/>
      <c r="DLQ21" s="112"/>
      <c r="DLR21" s="112"/>
      <c r="DLS21" s="112"/>
      <c r="DLT21" s="112"/>
      <c r="DLU21" s="112"/>
      <c r="DLV21" s="112"/>
      <c r="DLW21" s="112"/>
      <c r="DLX21" s="112"/>
      <c r="DLY21" s="112"/>
      <c r="DLZ21" s="112"/>
      <c r="DMA21" s="112"/>
      <c r="DMB21" s="112"/>
      <c r="DMC21" s="112"/>
      <c r="DMD21" s="112"/>
      <c r="DME21" s="112"/>
      <c r="DMF21" s="112"/>
      <c r="DMG21" s="112"/>
      <c r="DMH21" s="112"/>
      <c r="DMI21" s="112"/>
      <c r="DMJ21" s="112"/>
      <c r="DMK21" s="112"/>
      <c r="DML21" s="112"/>
      <c r="DMM21" s="112"/>
      <c r="DMN21" s="112"/>
      <c r="DMO21" s="112"/>
      <c r="DMP21" s="112"/>
      <c r="DMQ21" s="112"/>
      <c r="DMR21" s="112"/>
      <c r="DMS21" s="112"/>
      <c r="DMT21" s="112"/>
      <c r="DMU21" s="112"/>
      <c r="DMV21" s="112"/>
      <c r="DMW21" s="112"/>
      <c r="DMX21" s="112"/>
      <c r="DMY21" s="112"/>
      <c r="DMZ21" s="112"/>
      <c r="DNA21" s="112"/>
      <c r="DNB21" s="112"/>
      <c r="DNC21" s="112"/>
      <c r="DND21" s="112"/>
      <c r="DNE21" s="112"/>
      <c r="DNF21" s="112"/>
      <c r="DNG21" s="112"/>
      <c r="DNH21" s="112"/>
      <c r="DNI21" s="112"/>
      <c r="DNJ21" s="112"/>
      <c r="DNK21" s="112"/>
      <c r="DNL21" s="112"/>
      <c r="DNM21" s="112"/>
      <c r="DNN21" s="112"/>
      <c r="DNO21" s="112"/>
      <c r="DNP21" s="112"/>
      <c r="DNQ21" s="112"/>
      <c r="DNR21" s="112"/>
      <c r="DNS21" s="112"/>
      <c r="DNT21" s="112"/>
      <c r="DNU21" s="112"/>
      <c r="DNV21" s="112"/>
      <c r="DNW21" s="112"/>
      <c r="DNX21" s="112"/>
      <c r="DNY21" s="112"/>
      <c r="DNZ21" s="112"/>
      <c r="DOA21" s="112"/>
      <c r="DOB21" s="112"/>
      <c r="DOC21" s="112"/>
      <c r="DOD21" s="112"/>
      <c r="DOE21" s="112"/>
      <c r="DOF21" s="112"/>
      <c r="DOG21" s="112"/>
      <c r="DOH21" s="112"/>
      <c r="DOI21" s="112"/>
      <c r="DOJ21" s="112"/>
      <c r="DOK21" s="112"/>
      <c r="DOL21" s="112"/>
      <c r="DOM21" s="112"/>
      <c r="DON21" s="112"/>
      <c r="DOO21" s="112"/>
      <c r="DOP21" s="112"/>
      <c r="DOQ21" s="112"/>
      <c r="DOR21" s="112"/>
      <c r="DOS21" s="112"/>
      <c r="DOT21" s="112"/>
      <c r="DOU21" s="112"/>
      <c r="DOV21" s="112"/>
      <c r="DOW21" s="112"/>
      <c r="DOX21" s="112"/>
      <c r="DOY21" s="112"/>
      <c r="DOZ21" s="112"/>
      <c r="DPA21" s="112"/>
      <c r="DPB21" s="112"/>
      <c r="DPC21" s="112"/>
      <c r="DPD21" s="112"/>
      <c r="DPE21" s="112"/>
      <c r="DPF21" s="112"/>
      <c r="DPG21" s="112"/>
      <c r="DPH21" s="112"/>
      <c r="DPI21" s="112"/>
      <c r="DPJ21" s="112"/>
      <c r="DPK21" s="112"/>
      <c r="DPL21" s="112"/>
      <c r="DPM21" s="112"/>
      <c r="DPN21" s="112"/>
      <c r="DPO21" s="112"/>
      <c r="DPP21" s="112"/>
      <c r="DPQ21" s="112"/>
      <c r="DPR21" s="112"/>
      <c r="DPS21" s="112"/>
      <c r="DPT21" s="112"/>
      <c r="DPU21" s="112"/>
      <c r="DPV21" s="112"/>
      <c r="DPW21" s="112"/>
      <c r="DPX21" s="112"/>
      <c r="DPY21" s="112"/>
      <c r="DPZ21" s="112"/>
      <c r="DQA21" s="112"/>
      <c r="DQB21" s="112"/>
      <c r="DQC21" s="112"/>
      <c r="DQD21" s="112"/>
      <c r="DQE21" s="112"/>
      <c r="DQF21" s="112"/>
      <c r="DQG21" s="112"/>
      <c r="DQH21" s="112"/>
      <c r="DQI21" s="112"/>
      <c r="DQJ21" s="112"/>
      <c r="DQK21" s="112"/>
      <c r="DQL21" s="112"/>
      <c r="DQM21" s="112"/>
      <c r="DQN21" s="112"/>
      <c r="DQO21" s="112"/>
      <c r="DQP21" s="112"/>
      <c r="DQQ21" s="112"/>
      <c r="DQR21" s="112"/>
      <c r="DQS21" s="112"/>
      <c r="DQT21" s="112"/>
      <c r="DQU21" s="112"/>
      <c r="DQV21" s="112"/>
      <c r="DQW21" s="112"/>
      <c r="DQX21" s="112"/>
      <c r="DQY21" s="112"/>
      <c r="DQZ21" s="112"/>
      <c r="DRA21" s="112"/>
      <c r="DRB21" s="112"/>
      <c r="DRC21" s="112"/>
      <c r="DRD21" s="112"/>
      <c r="DRE21" s="112"/>
      <c r="DRF21" s="112"/>
      <c r="DRG21" s="112"/>
      <c r="DRH21" s="112"/>
      <c r="DRI21" s="112"/>
      <c r="DRJ21" s="112"/>
      <c r="DRK21" s="112"/>
      <c r="DRL21" s="112"/>
      <c r="DRM21" s="112"/>
      <c r="DRN21" s="112"/>
      <c r="DRO21" s="112"/>
      <c r="DRP21" s="112"/>
      <c r="DRQ21" s="112"/>
      <c r="DRR21" s="112"/>
      <c r="DRS21" s="112"/>
      <c r="DRT21" s="112"/>
      <c r="DRU21" s="112"/>
      <c r="DRV21" s="112"/>
      <c r="DRW21" s="112"/>
      <c r="DRX21" s="112"/>
      <c r="DRY21" s="112"/>
      <c r="DRZ21" s="112"/>
      <c r="DSA21" s="112"/>
      <c r="DSB21" s="112"/>
      <c r="DSC21" s="112"/>
      <c r="DSD21" s="112"/>
      <c r="DSE21" s="112"/>
      <c r="DSF21" s="112"/>
      <c r="DSG21" s="112"/>
      <c r="DSH21" s="112"/>
      <c r="DSI21" s="112"/>
      <c r="DSJ21" s="112"/>
      <c r="DSK21" s="112"/>
      <c r="DSL21" s="112"/>
      <c r="DSM21" s="112"/>
      <c r="DSN21" s="112"/>
      <c r="DSO21" s="112"/>
      <c r="DSP21" s="112"/>
      <c r="DSQ21" s="112"/>
      <c r="DSR21" s="112"/>
      <c r="DSS21" s="112"/>
      <c r="DST21" s="112"/>
      <c r="DSU21" s="112"/>
      <c r="DSV21" s="112"/>
      <c r="DSW21" s="112"/>
      <c r="DSX21" s="112"/>
      <c r="DSY21" s="112"/>
      <c r="DSZ21" s="112"/>
      <c r="DTA21" s="112"/>
      <c r="DTB21" s="112"/>
      <c r="DTC21" s="112"/>
      <c r="DTD21" s="112"/>
      <c r="DTE21" s="112"/>
      <c r="DTF21" s="112"/>
      <c r="DTG21" s="112"/>
      <c r="DTH21" s="112"/>
      <c r="DTI21" s="112"/>
      <c r="DTJ21" s="112"/>
      <c r="DTK21" s="112"/>
      <c r="DTL21" s="112"/>
      <c r="DTM21" s="112"/>
      <c r="DTN21" s="112"/>
      <c r="DTO21" s="112"/>
      <c r="DTP21" s="112"/>
      <c r="DTQ21" s="112"/>
      <c r="DTR21" s="112"/>
      <c r="DTS21" s="112"/>
      <c r="DTT21" s="112"/>
      <c r="DTU21" s="112"/>
      <c r="DTV21" s="112"/>
      <c r="DTW21" s="112"/>
      <c r="DTX21" s="112"/>
      <c r="DTY21" s="112"/>
      <c r="DTZ21" s="112"/>
      <c r="DUA21" s="112"/>
      <c r="DUB21" s="112"/>
      <c r="DUC21" s="112"/>
      <c r="DUD21" s="112"/>
      <c r="DUE21" s="112"/>
      <c r="DUF21" s="112"/>
      <c r="DUG21" s="112"/>
      <c r="DUH21" s="112"/>
      <c r="DUI21" s="112"/>
      <c r="DUJ21" s="112"/>
      <c r="DUK21" s="112"/>
      <c r="DUL21" s="112"/>
      <c r="DUM21" s="112"/>
      <c r="DUN21" s="112"/>
      <c r="DUO21" s="112"/>
      <c r="DUP21" s="112"/>
      <c r="DUQ21" s="112"/>
      <c r="DUR21" s="112"/>
      <c r="DUS21" s="112"/>
      <c r="DUT21" s="112"/>
      <c r="DUU21" s="112"/>
      <c r="DUV21" s="112"/>
      <c r="DUW21" s="112"/>
      <c r="DUX21" s="112"/>
      <c r="DUY21" s="112"/>
      <c r="DUZ21" s="112"/>
      <c r="DVA21" s="112"/>
      <c r="DVB21" s="112"/>
      <c r="DVC21" s="112"/>
      <c r="DVD21" s="112"/>
      <c r="DVE21" s="112"/>
      <c r="DVF21" s="112"/>
      <c r="DVG21" s="112"/>
      <c r="DVH21" s="112"/>
      <c r="DVI21" s="112"/>
      <c r="DVJ21" s="112"/>
      <c r="DVK21" s="112"/>
      <c r="DVL21" s="112"/>
      <c r="DVM21" s="112"/>
      <c r="DVN21" s="112"/>
      <c r="DVO21" s="112"/>
      <c r="DVP21" s="112"/>
      <c r="DVQ21" s="112"/>
      <c r="DVR21" s="112"/>
      <c r="DVS21" s="112"/>
      <c r="DVT21" s="112"/>
      <c r="DVU21" s="112"/>
      <c r="DVV21" s="112"/>
      <c r="DVW21" s="112"/>
      <c r="DVX21" s="112"/>
      <c r="DVY21" s="112"/>
      <c r="DVZ21" s="112"/>
      <c r="DWA21" s="112"/>
      <c r="DWB21" s="112"/>
      <c r="DWC21" s="112"/>
      <c r="DWD21" s="112"/>
      <c r="DWE21" s="112"/>
      <c r="DWF21" s="112"/>
      <c r="DWG21" s="112"/>
      <c r="DWH21" s="112"/>
      <c r="DWI21" s="112"/>
      <c r="DWJ21" s="112"/>
      <c r="DWK21" s="112"/>
      <c r="DWL21" s="112"/>
      <c r="DWM21" s="112"/>
      <c r="DWN21" s="112"/>
      <c r="DWO21" s="112"/>
      <c r="DWP21" s="112"/>
      <c r="DWQ21" s="112"/>
      <c r="DWR21" s="112"/>
      <c r="DWS21" s="112"/>
      <c r="DWT21" s="112"/>
      <c r="DWU21" s="112"/>
      <c r="DWV21" s="112"/>
      <c r="DWW21" s="112"/>
      <c r="DWX21" s="112"/>
      <c r="DWY21" s="112"/>
      <c r="DWZ21" s="112"/>
      <c r="DXA21" s="112"/>
      <c r="DXB21" s="112"/>
      <c r="DXC21" s="112"/>
      <c r="DXD21" s="112"/>
      <c r="DXE21" s="112"/>
      <c r="DXF21" s="112"/>
      <c r="DXG21" s="112"/>
      <c r="DXH21" s="112"/>
      <c r="DXI21" s="112"/>
      <c r="DXJ21" s="112"/>
      <c r="DXK21" s="112"/>
      <c r="DXL21" s="112"/>
      <c r="DXM21" s="112"/>
      <c r="DXN21" s="112"/>
      <c r="DXO21" s="112"/>
      <c r="DXP21" s="112"/>
      <c r="DXQ21" s="112"/>
      <c r="DXR21" s="112"/>
      <c r="DXS21" s="112"/>
      <c r="DXT21" s="112"/>
      <c r="DXU21" s="112"/>
      <c r="DXV21" s="112"/>
      <c r="DXW21" s="112"/>
      <c r="DXX21" s="112"/>
      <c r="DXY21" s="112"/>
      <c r="DXZ21" s="112"/>
      <c r="DYA21" s="112"/>
      <c r="DYB21" s="112"/>
      <c r="DYC21" s="112"/>
      <c r="DYD21" s="112"/>
      <c r="DYE21" s="112"/>
      <c r="DYF21" s="112"/>
      <c r="DYG21" s="112"/>
      <c r="DYH21" s="112"/>
      <c r="DYI21" s="112"/>
      <c r="DYJ21" s="112"/>
      <c r="DYK21" s="112"/>
      <c r="DYL21" s="112"/>
      <c r="DYM21" s="112"/>
      <c r="DYN21" s="112"/>
      <c r="DYO21" s="112"/>
      <c r="DYP21" s="112"/>
      <c r="DYQ21" s="112"/>
      <c r="DYR21" s="112"/>
      <c r="DYS21" s="112"/>
      <c r="DYT21" s="112"/>
      <c r="DYU21" s="112"/>
      <c r="DYV21" s="112"/>
      <c r="DYW21" s="112"/>
      <c r="DYX21" s="112"/>
      <c r="DYY21" s="112"/>
      <c r="DYZ21" s="112"/>
      <c r="DZA21" s="112"/>
      <c r="DZB21" s="112"/>
      <c r="DZC21" s="112"/>
      <c r="DZD21" s="112"/>
      <c r="DZE21" s="112"/>
      <c r="DZF21" s="112"/>
      <c r="DZG21" s="112"/>
      <c r="DZH21" s="112"/>
      <c r="DZI21" s="112"/>
      <c r="DZJ21" s="112"/>
      <c r="DZK21" s="112"/>
      <c r="DZL21" s="112"/>
      <c r="DZM21" s="112"/>
      <c r="DZN21" s="112"/>
      <c r="DZO21" s="112"/>
      <c r="DZP21" s="112"/>
      <c r="DZQ21" s="112"/>
      <c r="DZR21" s="112"/>
      <c r="DZS21" s="112"/>
      <c r="DZT21" s="112"/>
      <c r="DZU21" s="112"/>
      <c r="DZV21" s="112"/>
      <c r="DZW21" s="112"/>
      <c r="DZX21" s="112"/>
      <c r="DZY21" s="112"/>
      <c r="DZZ21" s="112"/>
      <c r="EAA21" s="112"/>
      <c r="EAB21" s="112"/>
      <c r="EAC21" s="112"/>
      <c r="EAD21" s="112"/>
      <c r="EAE21" s="112"/>
      <c r="EAF21" s="112"/>
      <c r="EAG21" s="112"/>
      <c r="EAH21" s="112"/>
      <c r="EAI21" s="112"/>
      <c r="EAJ21" s="112"/>
      <c r="EAK21" s="112"/>
      <c r="EAL21" s="112"/>
      <c r="EAM21" s="112"/>
      <c r="EAN21" s="112"/>
      <c r="EAO21" s="112"/>
      <c r="EAP21" s="112"/>
      <c r="EAQ21" s="112"/>
      <c r="EAR21" s="112"/>
      <c r="EAS21" s="112"/>
      <c r="EAT21" s="112"/>
      <c r="EAU21" s="112"/>
      <c r="EAV21" s="112"/>
      <c r="EAW21" s="112"/>
      <c r="EAX21" s="112"/>
      <c r="EAY21" s="112"/>
      <c r="EAZ21" s="112"/>
      <c r="EBA21" s="112"/>
      <c r="EBB21" s="112"/>
      <c r="EBC21" s="112"/>
      <c r="EBD21" s="112"/>
      <c r="EBE21" s="112"/>
      <c r="EBF21" s="112"/>
      <c r="EBG21" s="112"/>
      <c r="EBH21" s="112"/>
      <c r="EBI21" s="112"/>
      <c r="EBJ21" s="112"/>
      <c r="EBK21" s="112"/>
      <c r="EBL21" s="112"/>
      <c r="EBM21" s="112"/>
      <c r="EBN21" s="112"/>
      <c r="EBO21" s="112"/>
      <c r="EBP21" s="112"/>
      <c r="EBQ21" s="112"/>
      <c r="EBR21" s="112"/>
      <c r="EBS21" s="112"/>
      <c r="EBT21" s="112"/>
      <c r="EBU21" s="112"/>
      <c r="EBV21" s="112"/>
      <c r="EBW21" s="112"/>
      <c r="EBX21" s="112"/>
      <c r="EBY21" s="112"/>
      <c r="EBZ21" s="112"/>
      <c r="ECA21" s="112"/>
      <c r="ECB21" s="112"/>
      <c r="ECC21" s="112"/>
      <c r="ECD21" s="112"/>
      <c r="ECE21" s="112"/>
      <c r="ECF21" s="112"/>
      <c r="ECG21" s="112"/>
      <c r="ECH21" s="112"/>
      <c r="ECI21" s="112"/>
      <c r="ECJ21" s="112"/>
      <c r="ECK21" s="112"/>
      <c r="ECL21" s="112"/>
      <c r="ECM21" s="112"/>
      <c r="ECN21" s="112"/>
      <c r="ECO21" s="112"/>
      <c r="ECP21" s="112"/>
      <c r="ECQ21" s="112"/>
      <c r="ECR21" s="112"/>
      <c r="ECS21" s="112"/>
      <c r="ECT21" s="112"/>
      <c r="ECU21" s="112"/>
      <c r="ECV21" s="112"/>
      <c r="ECW21" s="112"/>
      <c r="ECX21" s="112"/>
      <c r="ECY21" s="112"/>
      <c r="ECZ21" s="112"/>
      <c r="EDA21" s="112"/>
      <c r="EDB21" s="112"/>
      <c r="EDC21" s="112"/>
      <c r="EDD21" s="112"/>
      <c r="EDE21" s="112"/>
      <c r="EDF21" s="112"/>
      <c r="EDG21" s="112"/>
      <c r="EDH21" s="112"/>
      <c r="EDI21" s="112"/>
      <c r="EDJ21" s="112"/>
      <c r="EDK21" s="112"/>
      <c r="EDL21" s="112"/>
      <c r="EDM21" s="112"/>
      <c r="EDN21" s="112"/>
      <c r="EDO21" s="112"/>
      <c r="EDP21" s="112"/>
      <c r="EDQ21" s="112"/>
      <c r="EDR21" s="112"/>
      <c r="EDS21" s="112"/>
      <c r="EDT21" s="112"/>
      <c r="EDU21" s="112"/>
      <c r="EDV21" s="112"/>
      <c r="EDW21" s="112"/>
      <c r="EDX21" s="112"/>
      <c r="EDY21" s="112"/>
      <c r="EDZ21" s="112"/>
      <c r="EEA21" s="112"/>
      <c r="EEB21" s="112"/>
      <c r="EEC21" s="112"/>
      <c r="EED21" s="112"/>
      <c r="EEE21" s="112"/>
      <c r="EEF21" s="112"/>
      <c r="EEG21" s="112"/>
      <c r="EEH21" s="112"/>
      <c r="EEI21" s="112"/>
      <c r="EEJ21" s="112"/>
      <c r="EEK21" s="112"/>
      <c r="EEL21" s="112"/>
      <c r="EEM21" s="112"/>
      <c r="EEN21" s="112"/>
      <c r="EEO21" s="112"/>
      <c r="EEP21" s="112"/>
      <c r="EEQ21" s="112"/>
      <c r="EER21" s="112"/>
      <c r="EES21" s="112"/>
      <c r="EET21" s="112"/>
      <c r="EEU21" s="112"/>
      <c r="EEV21" s="112"/>
      <c r="EEW21" s="112"/>
      <c r="EEX21" s="112"/>
      <c r="EEY21" s="112"/>
      <c r="EEZ21" s="112"/>
      <c r="EFA21" s="112"/>
      <c r="EFB21" s="112"/>
      <c r="EFC21" s="112"/>
      <c r="EFD21" s="112"/>
      <c r="EFE21" s="112"/>
      <c r="EFF21" s="112"/>
      <c r="EFG21" s="112"/>
      <c r="EFH21" s="112"/>
      <c r="EFI21" s="112"/>
      <c r="EFJ21" s="112"/>
      <c r="EFK21" s="112"/>
      <c r="EFL21" s="112"/>
      <c r="EFM21" s="112"/>
      <c r="EFN21" s="112"/>
      <c r="EFO21" s="112"/>
      <c r="EFP21" s="112"/>
      <c r="EFQ21" s="112"/>
      <c r="EFR21" s="112"/>
      <c r="EFS21" s="112"/>
      <c r="EFT21" s="112"/>
      <c r="EFU21" s="112"/>
      <c r="EFV21" s="112"/>
      <c r="EFW21" s="112"/>
      <c r="EFX21" s="112"/>
      <c r="EFY21" s="112"/>
      <c r="EFZ21" s="112"/>
      <c r="EGA21" s="112"/>
      <c r="EGB21" s="112"/>
      <c r="EGC21" s="112"/>
      <c r="EGD21" s="112"/>
      <c r="EGE21" s="112"/>
      <c r="EGF21" s="112"/>
      <c r="EGG21" s="112"/>
      <c r="EGH21" s="112"/>
      <c r="EGI21" s="112"/>
      <c r="EGJ21" s="112"/>
      <c r="EGK21" s="112"/>
      <c r="EGL21" s="112"/>
      <c r="EGM21" s="112"/>
      <c r="EGN21" s="112"/>
      <c r="EGO21" s="112"/>
      <c r="EGP21" s="112"/>
      <c r="EGQ21" s="112"/>
      <c r="EGR21" s="112"/>
      <c r="EGS21" s="112"/>
      <c r="EGT21" s="112"/>
      <c r="EGU21" s="112"/>
      <c r="EGV21" s="112"/>
      <c r="EGW21" s="112"/>
      <c r="EGX21" s="112"/>
      <c r="EGY21" s="112"/>
      <c r="EGZ21" s="112"/>
      <c r="EHA21" s="112"/>
      <c r="EHB21" s="112"/>
      <c r="EHC21" s="112"/>
      <c r="EHD21" s="112"/>
      <c r="EHE21" s="112"/>
      <c r="EHF21" s="112"/>
      <c r="EHG21" s="112"/>
      <c r="EHH21" s="112"/>
      <c r="EHI21" s="112"/>
      <c r="EHJ21" s="112"/>
      <c r="EHK21" s="112"/>
      <c r="EHL21" s="112"/>
      <c r="EHM21" s="112"/>
      <c r="EHN21" s="112"/>
      <c r="EHO21" s="112"/>
      <c r="EHP21" s="112"/>
      <c r="EHQ21" s="112"/>
      <c r="EHR21" s="112"/>
      <c r="EHS21" s="112"/>
      <c r="EHT21" s="112"/>
      <c r="EHU21" s="112"/>
      <c r="EHV21" s="112"/>
      <c r="EHW21" s="112"/>
      <c r="EHX21" s="112"/>
      <c r="EHY21" s="112"/>
      <c r="EHZ21" s="112"/>
      <c r="EIA21" s="112"/>
      <c r="EIB21" s="112"/>
      <c r="EIC21" s="112"/>
      <c r="EID21" s="112"/>
      <c r="EIE21" s="112"/>
      <c r="EIF21" s="112"/>
      <c r="EIG21" s="112"/>
      <c r="EIH21" s="112"/>
      <c r="EII21" s="112"/>
      <c r="EIJ21" s="112"/>
      <c r="EIK21" s="112"/>
      <c r="EIL21" s="112"/>
      <c r="EIM21" s="112"/>
      <c r="EIN21" s="112"/>
      <c r="EIO21" s="112"/>
      <c r="EIP21" s="112"/>
      <c r="EIQ21" s="112"/>
      <c r="EIR21" s="112"/>
      <c r="EIS21" s="112"/>
      <c r="EIT21" s="112"/>
      <c r="EIU21" s="112"/>
      <c r="EIV21" s="112"/>
      <c r="EIW21" s="112"/>
      <c r="EIX21" s="112"/>
      <c r="EIY21" s="112"/>
      <c r="EIZ21" s="112"/>
      <c r="EJA21" s="112"/>
      <c r="EJB21" s="112"/>
      <c r="EJC21" s="112"/>
      <c r="EJD21" s="112"/>
      <c r="EJE21" s="112"/>
      <c r="EJF21" s="112"/>
      <c r="EJG21" s="112"/>
      <c r="EJH21" s="112"/>
      <c r="EJI21" s="112"/>
      <c r="EJJ21" s="112"/>
      <c r="EJK21" s="112"/>
      <c r="EJL21" s="112"/>
      <c r="EJM21" s="112"/>
      <c r="EJN21" s="112"/>
      <c r="EJO21" s="112"/>
      <c r="EJP21" s="112"/>
      <c r="EJQ21" s="112"/>
      <c r="EJR21" s="112"/>
      <c r="EJS21" s="112"/>
      <c r="EJT21" s="112"/>
      <c r="EJU21" s="112"/>
      <c r="EJV21" s="112"/>
      <c r="EJW21" s="112"/>
      <c r="EJX21" s="112"/>
      <c r="EJY21" s="112"/>
      <c r="EJZ21" s="112"/>
      <c r="EKA21" s="112"/>
      <c r="EKB21" s="112"/>
      <c r="EKC21" s="112"/>
      <c r="EKD21" s="112"/>
      <c r="EKE21" s="112"/>
      <c r="EKF21" s="112"/>
      <c r="EKG21" s="112"/>
      <c r="EKH21" s="112"/>
      <c r="EKI21" s="112"/>
      <c r="EKJ21" s="112"/>
      <c r="EKK21" s="112"/>
      <c r="EKL21" s="112"/>
      <c r="EKM21" s="112"/>
      <c r="EKN21" s="112"/>
      <c r="EKO21" s="112"/>
      <c r="EKP21" s="112"/>
      <c r="EKQ21" s="112"/>
      <c r="EKR21" s="112"/>
      <c r="EKS21" s="112"/>
      <c r="EKT21" s="112"/>
      <c r="EKU21" s="112"/>
      <c r="EKV21" s="112"/>
      <c r="EKW21" s="112"/>
      <c r="EKX21" s="112"/>
      <c r="EKY21" s="112"/>
      <c r="EKZ21" s="112"/>
      <c r="ELA21" s="112"/>
      <c r="ELB21" s="112"/>
      <c r="ELC21" s="112"/>
      <c r="ELD21" s="112"/>
      <c r="ELE21" s="112"/>
      <c r="ELF21" s="112"/>
      <c r="ELG21" s="112"/>
      <c r="ELH21" s="112"/>
      <c r="ELI21" s="112"/>
      <c r="ELJ21" s="112"/>
      <c r="ELK21" s="112"/>
      <c r="ELL21" s="112"/>
      <c r="ELM21" s="112"/>
      <c r="ELN21" s="112"/>
      <c r="ELO21" s="112"/>
      <c r="ELP21" s="112"/>
      <c r="ELQ21" s="112"/>
      <c r="ELR21" s="112"/>
      <c r="ELS21" s="112"/>
      <c r="ELT21" s="112"/>
      <c r="ELU21" s="112"/>
      <c r="ELV21" s="112"/>
      <c r="ELW21" s="112"/>
      <c r="ELX21" s="112"/>
      <c r="ELY21" s="112"/>
      <c r="ELZ21" s="112"/>
      <c r="EMA21" s="112"/>
      <c r="EMB21" s="112"/>
      <c r="EMC21" s="112"/>
      <c r="EMD21" s="112"/>
      <c r="EME21" s="112"/>
      <c r="EMF21" s="112"/>
      <c r="EMG21" s="112"/>
      <c r="EMH21" s="112"/>
      <c r="EMI21" s="112"/>
      <c r="EMJ21" s="112"/>
      <c r="EMK21" s="112"/>
      <c r="EML21" s="112"/>
      <c r="EMM21" s="112"/>
      <c r="EMN21" s="112"/>
      <c r="EMO21" s="112"/>
      <c r="EMP21" s="112"/>
      <c r="EMQ21" s="112"/>
      <c r="EMR21" s="112"/>
      <c r="EMS21" s="112"/>
      <c r="EMT21" s="112"/>
      <c r="EMU21" s="112"/>
      <c r="EMV21" s="112"/>
      <c r="EMW21" s="112"/>
      <c r="EMX21" s="112"/>
      <c r="EMY21" s="112"/>
      <c r="EMZ21" s="112"/>
      <c r="ENA21" s="112"/>
      <c r="ENB21" s="112"/>
      <c r="ENC21" s="112"/>
      <c r="END21" s="112"/>
      <c r="ENE21" s="112"/>
      <c r="ENF21" s="112"/>
      <c r="ENG21" s="112"/>
      <c r="ENH21" s="112"/>
      <c r="ENI21" s="112"/>
      <c r="ENJ21" s="112"/>
      <c r="ENK21" s="112"/>
      <c r="ENL21" s="112"/>
      <c r="ENM21" s="112"/>
      <c r="ENN21" s="112"/>
      <c r="ENO21" s="112"/>
      <c r="ENP21" s="112"/>
      <c r="ENQ21" s="112"/>
      <c r="ENR21" s="112"/>
      <c r="ENS21" s="112"/>
      <c r="ENT21" s="112"/>
      <c r="ENU21" s="112"/>
      <c r="ENV21" s="112"/>
      <c r="ENW21" s="112"/>
      <c r="ENX21" s="112"/>
      <c r="ENY21" s="112"/>
      <c r="ENZ21" s="112"/>
      <c r="EOA21" s="112"/>
      <c r="EOB21" s="112"/>
      <c r="EOC21" s="112"/>
      <c r="EOD21" s="112"/>
      <c r="EOE21" s="112"/>
      <c r="EOF21" s="112"/>
      <c r="EOG21" s="112"/>
      <c r="EOH21" s="112"/>
      <c r="EOI21" s="112"/>
      <c r="EOJ21" s="112"/>
      <c r="EOK21" s="112"/>
      <c r="EOL21" s="112"/>
      <c r="EOM21" s="112"/>
      <c r="EON21" s="112"/>
      <c r="EOO21" s="112"/>
      <c r="EOP21" s="112"/>
      <c r="EOQ21" s="112"/>
      <c r="EOR21" s="112"/>
      <c r="EOS21" s="112"/>
      <c r="EOT21" s="112"/>
      <c r="EOU21" s="112"/>
      <c r="EOV21" s="112"/>
      <c r="EOW21" s="112"/>
      <c r="EOX21" s="112"/>
      <c r="EOY21" s="112"/>
      <c r="EOZ21" s="112"/>
      <c r="EPA21" s="112"/>
      <c r="EPB21" s="112"/>
      <c r="EPC21" s="112"/>
      <c r="EPD21" s="112"/>
      <c r="EPE21" s="112"/>
      <c r="EPF21" s="112"/>
      <c r="EPG21" s="112"/>
      <c r="EPH21" s="112"/>
      <c r="EPI21" s="112"/>
      <c r="EPJ21" s="112"/>
      <c r="EPK21" s="112"/>
      <c r="EPL21" s="112"/>
      <c r="EPM21" s="112"/>
      <c r="EPN21" s="112"/>
      <c r="EPO21" s="112"/>
      <c r="EPP21" s="112"/>
      <c r="EPQ21" s="112"/>
      <c r="EPR21" s="112"/>
      <c r="EPS21" s="112"/>
      <c r="EPT21" s="112"/>
      <c r="EPU21" s="112"/>
      <c r="EPV21" s="112"/>
      <c r="EPW21" s="112"/>
      <c r="EPX21" s="112"/>
      <c r="EPY21" s="112"/>
      <c r="EPZ21" s="112"/>
      <c r="EQA21" s="112"/>
      <c r="EQB21" s="112"/>
      <c r="EQC21" s="112"/>
      <c r="EQD21" s="112"/>
      <c r="EQE21" s="112"/>
      <c r="EQF21" s="112"/>
      <c r="EQG21" s="112"/>
      <c r="EQH21" s="112"/>
      <c r="EQI21" s="112"/>
      <c r="EQJ21" s="112"/>
      <c r="EQK21" s="112"/>
      <c r="EQL21" s="112"/>
      <c r="EQM21" s="112"/>
      <c r="EQN21" s="112"/>
      <c r="EQO21" s="112"/>
      <c r="EQP21" s="112"/>
      <c r="EQQ21" s="112"/>
      <c r="EQR21" s="112"/>
      <c r="EQS21" s="112"/>
      <c r="EQT21" s="112"/>
      <c r="EQU21" s="112"/>
      <c r="EQV21" s="112"/>
      <c r="EQW21" s="112"/>
      <c r="EQX21" s="112"/>
      <c r="EQY21" s="112"/>
      <c r="EQZ21" s="112"/>
      <c r="ERA21" s="112"/>
      <c r="ERB21" s="112"/>
      <c r="ERC21" s="112"/>
      <c r="ERD21" s="112"/>
      <c r="ERE21" s="112"/>
      <c r="ERF21" s="112"/>
      <c r="ERG21" s="112"/>
      <c r="ERH21" s="112"/>
      <c r="ERI21" s="112"/>
      <c r="ERJ21" s="112"/>
      <c r="ERK21" s="112"/>
      <c r="ERL21" s="112"/>
      <c r="ERM21" s="112"/>
      <c r="ERN21" s="112"/>
      <c r="ERO21" s="112"/>
      <c r="ERP21" s="112"/>
      <c r="ERQ21" s="112"/>
      <c r="ERR21" s="112"/>
      <c r="ERS21" s="112"/>
      <c r="ERT21" s="112"/>
      <c r="ERU21" s="112"/>
      <c r="ERV21" s="112"/>
      <c r="ERW21" s="112"/>
      <c r="ERX21" s="112"/>
      <c r="ERY21" s="112"/>
      <c r="ERZ21" s="112"/>
      <c r="ESA21" s="112"/>
      <c r="ESB21" s="112"/>
      <c r="ESC21" s="112"/>
      <c r="ESD21" s="112"/>
      <c r="ESE21" s="112"/>
      <c r="ESF21" s="112"/>
      <c r="ESG21" s="112"/>
      <c r="ESH21" s="112"/>
      <c r="ESI21" s="112"/>
      <c r="ESJ21" s="112"/>
      <c r="ESK21" s="112"/>
      <c r="ESL21" s="112"/>
      <c r="ESM21" s="112"/>
      <c r="ESN21" s="112"/>
      <c r="ESO21" s="112"/>
      <c r="ESP21" s="112"/>
      <c r="ESQ21" s="112"/>
      <c r="ESR21" s="112"/>
      <c r="ESS21" s="112"/>
      <c r="EST21" s="112"/>
      <c r="ESU21" s="112"/>
      <c r="ESV21" s="112"/>
      <c r="ESW21" s="112"/>
      <c r="ESX21" s="112"/>
      <c r="ESY21" s="112"/>
      <c r="ESZ21" s="112"/>
      <c r="ETA21" s="112"/>
      <c r="ETB21" s="112"/>
      <c r="ETC21" s="112"/>
      <c r="ETD21" s="112"/>
      <c r="ETE21" s="112"/>
      <c r="ETF21" s="112"/>
      <c r="ETG21" s="112"/>
      <c r="ETH21" s="112"/>
      <c r="ETI21" s="112"/>
      <c r="ETJ21" s="112"/>
      <c r="ETK21" s="112"/>
      <c r="ETL21" s="112"/>
      <c r="ETM21" s="112"/>
      <c r="ETN21" s="112"/>
      <c r="ETO21" s="112"/>
      <c r="ETP21" s="112"/>
      <c r="ETQ21" s="112"/>
      <c r="ETR21" s="112"/>
      <c r="ETS21" s="112"/>
      <c r="ETT21" s="112"/>
      <c r="ETU21" s="112"/>
      <c r="ETV21" s="112"/>
      <c r="ETW21" s="112"/>
      <c r="ETX21" s="112"/>
      <c r="ETY21" s="112"/>
      <c r="ETZ21" s="112"/>
      <c r="EUA21" s="112"/>
      <c r="EUB21" s="112"/>
      <c r="EUC21" s="112"/>
      <c r="EUD21" s="112"/>
      <c r="EUE21" s="112"/>
      <c r="EUF21" s="112"/>
      <c r="EUG21" s="112"/>
      <c r="EUH21" s="112"/>
      <c r="EUI21" s="112"/>
      <c r="EUJ21" s="112"/>
      <c r="EUK21" s="112"/>
      <c r="EUL21" s="112"/>
      <c r="EUM21" s="112"/>
      <c r="EUN21" s="112"/>
      <c r="EUO21" s="112"/>
      <c r="EUP21" s="112"/>
      <c r="EUQ21" s="112"/>
      <c r="EUR21" s="112"/>
      <c r="EUS21" s="112"/>
      <c r="EUT21" s="112"/>
      <c r="EUU21" s="112"/>
      <c r="EUV21" s="112"/>
      <c r="EUW21" s="112"/>
      <c r="EUX21" s="112"/>
      <c r="EUY21" s="112"/>
      <c r="EUZ21" s="112"/>
      <c r="EVA21" s="112"/>
      <c r="EVB21" s="112"/>
      <c r="EVC21" s="112"/>
      <c r="EVD21" s="112"/>
      <c r="EVE21" s="112"/>
      <c r="EVF21" s="112"/>
      <c r="EVG21" s="112"/>
      <c r="EVH21" s="112"/>
      <c r="EVI21" s="112"/>
      <c r="EVJ21" s="112"/>
      <c r="EVK21" s="112"/>
      <c r="EVL21" s="112"/>
      <c r="EVM21" s="112"/>
      <c r="EVN21" s="112"/>
      <c r="EVO21" s="112"/>
      <c r="EVP21" s="112"/>
      <c r="EVQ21" s="112"/>
      <c r="EVR21" s="112"/>
      <c r="EVS21" s="112"/>
      <c r="EVT21" s="112"/>
      <c r="EVU21" s="112"/>
      <c r="EVV21" s="112"/>
      <c r="EVW21" s="112"/>
      <c r="EVX21" s="112"/>
      <c r="EVY21" s="112"/>
      <c r="EVZ21" s="112"/>
      <c r="EWA21" s="112"/>
      <c r="EWB21" s="112"/>
      <c r="EWC21" s="112"/>
      <c r="EWD21" s="112"/>
      <c r="EWE21" s="112"/>
      <c r="EWF21" s="112"/>
      <c r="EWG21" s="112"/>
      <c r="EWH21" s="112"/>
      <c r="EWI21" s="112"/>
      <c r="EWJ21" s="112"/>
      <c r="EWK21" s="112"/>
      <c r="EWL21" s="112"/>
      <c r="EWM21" s="112"/>
      <c r="EWN21" s="112"/>
      <c r="EWO21" s="112"/>
      <c r="EWP21" s="112"/>
      <c r="EWQ21" s="112"/>
      <c r="EWR21" s="112"/>
      <c r="EWS21" s="112"/>
      <c r="EWT21" s="112"/>
      <c r="EWU21" s="112"/>
      <c r="EWV21" s="112"/>
      <c r="EWW21" s="112"/>
      <c r="EWX21" s="112"/>
      <c r="EWY21" s="112"/>
      <c r="EWZ21" s="112"/>
      <c r="EXA21" s="112"/>
      <c r="EXB21" s="112"/>
      <c r="EXC21" s="112"/>
      <c r="EXD21" s="112"/>
      <c r="EXE21" s="112"/>
      <c r="EXF21" s="112"/>
      <c r="EXG21" s="112"/>
      <c r="EXH21" s="112"/>
      <c r="EXI21" s="112"/>
      <c r="EXJ21" s="112"/>
      <c r="EXK21" s="112"/>
      <c r="EXL21" s="112"/>
      <c r="EXM21" s="112"/>
      <c r="EXN21" s="112"/>
      <c r="EXO21" s="112"/>
      <c r="EXP21" s="112"/>
      <c r="EXQ21" s="112"/>
      <c r="EXR21" s="112"/>
      <c r="EXS21" s="112"/>
      <c r="EXT21" s="112"/>
      <c r="EXU21" s="112"/>
      <c r="EXV21" s="112"/>
      <c r="EXW21" s="112"/>
      <c r="EXX21" s="112"/>
      <c r="EXY21" s="112"/>
      <c r="EXZ21" s="112"/>
      <c r="EYA21" s="112"/>
      <c r="EYB21" s="112"/>
      <c r="EYC21" s="112"/>
      <c r="EYD21" s="112"/>
      <c r="EYE21" s="112"/>
      <c r="EYF21" s="112"/>
      <c r="EYG21" s="112"/>
      <c r="EYH21" s="112"/>
      <c r="EYI21" s="112"/>
      <c r="EYJ21" s="112"/>
      <c r="EYK21" s="112"/>
      <c r="EYL21" s="112"/>
      <c r="EYM21" s="112"/>
      <c r="EYN21" s="112"/>
      <c r="EYO21" s="112"/>
      <c r="EYP21" s="112"/>
      <c r="EYQ21" s="112"/>
      <c r="EYR21" s="112"/>
      <c r="EYS21" s="112"/>
      <c r="EYT21" s="112"/>
      <c r="EYU21" s="112"/>
      <c r="EYV21" s="112"/>
      <c r="EYW21" s="112"/>
      <c r="EYX21" s="112"/>
      <c r="EYY21" s="112"/>
      <c r="EYZ21" s="112"/>
      <c r="EZA21" s="112"/>
      <c r="EZB21" s="112"/>
      <c r="EZC21" s="112"/>
      <c r="EZD21" s="112"/>
      <c r="EZE21" s="112"/>
      <c r="EZF21" s="112"/>
      <c r="EZG21" s="112"/>
      <c r="EZH21" s="112"/>
      <c r="EZI21" s="112"/>
      <c r="EZJ21" s="112"/>
      <c r="EZK21" s="112"/>
      <c r="EZL21" s="112"/>
      <c r="EZM21" s="112"/>
      <c r="EZN21" s="112"/>
      <c r="EZO21" s="112"/>
      <c r="EZP21" s="112"/>
      <c r="EZQ21" s="112"/>
      <c r="EZR21" s="112"/>
      <c r="EZS21" s="112"/>
      <c r="EZT21" s="112"/>
      <c r="EZU21" s="112"/>
      <c r="EZV21" s="112"/>
      <c r="EZW21" s="112"/>
      <c r="EZX21" s="112"/>
      <c r="EZY21" s="112"/>
      <c r="EZZ21" s="112"/>
      <c r="FAA21" s="112"/>
      <c r="FAB21" s="112"/>
      <c r="FAC21" s="112"/>
      <c r="FAD21" s="112"/>
      <c r="FAE21" s="112"/>
      <c r="FAF21" s="112"/>
      <c r="FAG21" s="112"/>
      <c r="FAH21" s="112"/>
      <c r="FAI21" s="112"/>
      <c r="FAJ21" s="112"/>
      <c r="FAK21" s="112"/>
      <c r="FAL21" s="112"/>
      <c r="FAM21" s="112"/>
      <c r="FAN21" s="112"/>
      <c r="FAO21" s="112"/>
      <c r="FAP21" s="112"/>
      <c r="FAQ21" s="112"/>
      <c r="FAR21" s="112"/>
      <c r="FAS21" s="112"/>
      <c r="FAT21" s="112"/>
      <c r="FAU21" s="112"/>
      <c r="FAV21" s="112"/>
      <c r="FAW21" s="112"/>
      <c r="FAX21" s="112"/>
      <c r="FAY21" s="112"/>
      <c r="FAZ21" s="112"/>
      <c r="FBA21" s="112"/>
      <c r="FBB21" s="112"/>
      <c r="FBC21" s="112"/>
      <c r="FBD21" s="112"/>
      <c r="FBE21" s="112"/>
      <c r="FBF21" s="112"/>
      <c r="FBG21" s="112"/>
      <c r="FBH21" s="112"/>
      <c r="FBI21" s="112"/>
      <c r="FBJ21" s="112"/>
      <c r="FBK21" s="112"/>
      <c r="FBL21" s="112"/>
      <c r="FBM21" s="112"/>
      <c r="FBN21" s="112"/>
      <c r="FBO21" s="112"/>
      <c r="FBP21" s="112"/>
      <c r="FBQ21" s="112"/>
      <c r="FBR21" s="112"/>
      <c r="FBS21" s="112"/>
      <c r="FBT21" s="112"/>
      <c r="FBU21" s="112"/>
      <c r="FBV21" s="112"/>
      <c r="FBW21" s="112"/>
      <c r="FBX21" s="112"/>
      <c r="FBY21" s="112"/>
      <c r="FBZ21" s="112"/>
      <c r="FCA21" s="112"/>
      <c r="FCB21" s="112"/>
      <c r="FCC21" s="112"/>
      <c r="FCD21" s="112"/>
      <c r="FCE21" s="112"/>
      <c r="FCF21" s="112"/>
      <c r="FCG21" s="112"/>
      <c r="FCH21" s="112"/>
      <c r="FCI21" s="112"/>
      <c r="FCJ21" s="112"/>
      <c r="FCK21" s="112"/>
      <c r="FCL21" s="112"/>
      <c r="FCM21" s="112"/>
      <c r="FCN21" s="112"/>
      <c r="FCO21" s="112"/>
      <c r="FCP21" s="112"/>
      <c r="FCQ21" s="112"/>
      <c r="FCR21" s="112"/>
      <c r="FCS21" s="112"/>
      <c r="FCT21" s="112"/>
      <c r="FCU21" s="112"/>
      <c r="FCV21" s="112"/>
      <c r="FCW21" s="112"/>
      <c r="FCX21" s="112"/>
      <c r="FCY21" s="112"/>
      <c r="FCZ21" s="112"/>
      <c r="FDA21" s="112"/>
      <c r="FDB21" s="112"/>
      <c r="FDC21" s="112"/>
      <c r="FDD21" s="112"/>
      <c r="FDE21" s="112"/>
      <c r="FDF21" s="112"/>
      <c r="FDG21" s="112"/>
      <c r="FDH21" s="112"/>
      <c r="FDI21" s="112"/>
      <c r="FDJ21" s="112"/>
      <c r="FDK21" s="112"/>
      <c r="FDL21" s="112"/>
      <c r="FDM21" s="112"/>
      <c r="FDN21" s="112"/>
      <c r="FDO21" s="112"/>
      <c r="FDP21" s="112"/>
      <c r="FDQ21" s="112"/>
      <c r="FDR21" s="112"/>
      <c r="FDS21" s="112"/>
      <c r="FDT21" s="112"/>
      <c r="FDU21" s="112"/>
      <c r="FDV21" s="112"/>
      <c r="FDW21" s="112"/>
      <c r="FDX21" s="112"/>
      <c r="FDY21" s="112"/>
      <c r="FDZ21" s="112"/>
      <c r="FEA21" s="112"/>
      <c r="FEB21" s="112"/>
      <c r="FEC21" s="112"/>
      <c r="FED21" s="112"/>
      <c r="FEE21" s="112"/>
      <c r="FEF21" s="112"/>
      <c r="FEG21" s="112"/>
      <c r="FEH21" s="112"/>
      <c r="FEI21" s="112"/>
      <c r="FEJ21" s="112"/>
      <c r="FEK21" s="112"/>
      <c r="FEL21" s="112"/>
      <c r="FEM21" s="112"/>
      <c r="FEN21" s="112"/>
      <c r="FEO21" s="112"/>
      <c r="FEP21" s="112"/>
      <c r="FEQ21" s="112"/>
      <c r="FER21" s="112"/>
      <c r="FES21" s="112"/>
      <c r="FET21" s="112"/>
      <c r="FEU21" s="112"/>
      <c r="FEV21" s="112"/>
      <c r="FEW21" s="112"/>
      <c r="FEX21" s="112"/>
      <c r="FEY21" s="112"/>
      <c r="FEZ21" s="112"/>
      <c r="FFA21" s="112"/>
      <c r="FFB21" s="112"/>
      <c r="FFC21" s="112"/>
      <c r="FFD21" s="112"/>
      <c r="FFE21" s="112"/>
      <c r="FFF21" s="112"/>
      <c r="FFG21" s="112"/>
      <c r="FFH21" s="112"/>
      <c r="FFI21" s="112"/>
      <c r="FFJ21" s="112"/>
      <c r="FFK21" s="112"/>
      <c r="FFL21" s="112"/>
      <c r="FFM21" s="112"/>
      <c r="FFN21" s="112"/>
      <c r="FFO21" s="112"/>
      <c r="FFP21" s="112"/>
      <c r="FFQ21" s="112"/>
      <c r="FFR21" s="112"/>
      <c r="FFS21" s="112"/>
      <c r="FFT21" s="112"/>
      <c r="FFU21" s="112"/>
      <c r="FFV21" s="112"/>
      <c r="FFW21" s="112"/>
      <c r="FFX21" s="112"/>
      <c r="FFY21" s="112"/>
      <c r="FFZ21" s="112"/>
      <c r="FGA21" s="112"/>
      <c r="FGB21" s="112"/>
      <c r="FGC21" s="112"/>
      <c r="FGD21" s="112"/>
      <c r="FGE21" s="112"/>
      <c r="FGF21" s="112"/>
      <c r="FGG21" s="112"/>
      <c r="FGH21" s="112"/>
      <c r="FGI21" s="112"/>
      <c r="FGJ21" s="112"/>
      <c r="FGK21" s="112"/>
      <c r="FGL21" s="112"/>
      <c r="FGM21" s="112"/>
      <c r="FGN21" s="112"/>
      <c r="FGO21" s="112"/>
      <c r="FGP21" s="112"/>
      <c r="FGQ21" s="112"/>
      <c r="FGR21" s="112"/>
      <c r="FGS21" s="112"/>
      <c r="FGT21" s="112"/>
      <c r="FGU21" s="112"/>
      <c r="FGV21" s="112"/>
      <c r="FGW21" s="112"/>
      <c r="FGX21" s="112"/>
      <c r="FGY21" s="112"/>
      <c r="FGZ21" s="112"/>
      <c r="FHA21" s="112"/>
      <c r="FHB21" s="112"/>
      <c r="FHC21" s="112"/>
      <c r="FHD21" s="112"/>
      <c r="FHE21" s="112"/>
      <c r="FHF21" s="112"/>
      <c r="FHG21" s="112"/>
      <c r="FHH21" s="112"/>
      <c r="FHI21" s="112"/>
      <c r="FHJ21" s="112"/>
      <c r="FHK21" s="112"/>
      <c r="FHL21" s="112"/>
      <c r="FHM21" s="112"/>
      <c r="FHN21" s="112"/>
      <c r="FHO21" s="112"/>
      <c r="FHP21" s="112"/>
      <c r="FHQ21" s="112"/>
      <c r="FHR21" s="112"/>
      <c r="FHS21" s="112"/>
      <c r="FHT21" s="112"/>
      <c r="FHU21" s="112"/>
      <c r="FHV21" s="112"/>
      <c r="FHW21" s="112"/>
      <c r="FHX21" s="112"/>
      <c r="FHY21" s="112"/>
      <c r="FHZ21" s="112"/>
      <c r="FIA21" s="112"/>
      <c r="FIB21" s="112"/>
      <c r="FIC21" s="112"/>
      <c r="FID21" s="112"/>
      <c r="FIE21" s="112"/>
      <c r="FIF21" s="112"/>
      <c r="FIG21" s="112"/>
      <c r="FIH21" s="112"/>
      <c r="FII21" s="112"/>
      <c r="FIJ21" s="112"/>
      <c r="FIK21" s="112"/>
      <c r="FIL21" s="112"/>
      <c r="FIM21" s="112"/>
      <c r="FIN21" s="112"/>
      <c r="FIO21" s="112"/>
      <c r="FIP21" s="112"/>
      <c r="FIQ21" s="112"/>
      <c r="FIR21" s="112"/>
      <c r="FIS21" s="112"/>
      <c r="FIT21" s="112"/>
      <c r="FIU21" s="112"/>
      <c r="FIV21" s="112"/>
      <c r="FIW21" s="112"/>
      <c r="FIX21" s="112"/>
      <c r="FIY21" s="112"/>
      <c r="FIZ21" s="112"/>
      <c r="FJA21" s="112"/>
      <c r="FJB21" s="112"/>
      <c r="FJC21" s="112"/>
      <c r="FJD21" s="112"/>
      <c r="FJE21" s="112"/>
      <c r="FJF21" s="112"/>
      <c r="FJG21" s="112"/>
      <c r="FJH21" s="112"/>
      <c r="FJI21" s="112"/>
      <c r="FJJ21" s="112"/>
      <c r="FJK21" s="112"/>
      <c r="FJL21" s="112"/>
      <c r="FJM21" s="112"/>
      <c r="FJN21" s="112"/>
      <c r="FJO21" s="112"/>
      <c r="FJP21" s="112"/>
      <c r="FJQ21" s="112"/>
      <c r="FJR21" s="112"/>
      <c r="FJS21" s="112"/>
      <c r="FJT21" s="112"/>
      <c r="FJU21" s="112"/>
      <c r="FJV21" s="112"/>
      <c r="FJW21" s="112"/>
      <c r="FJX21" s="112"/>
      <c r="FJY21" s="112"/>
      <c r="FJZ21" s="112"/>
      <c r="FKA21" s="112"/>
      <c r="FKB21" s="112"/>
      <c r="FKC21" s="112"/>
      <c r="FKD21" s="112"/>
      <c r="FKE21" s="112"/>
      <c r="FKF21" s="112"/>
      <c r="FKG21" s="112"/>
      <c r="FKH21" s="112"/>
      <c r="FKI21" s="112"/>
      <c r="FKJ21" s="112"/>
      <c r="FKK21" s="112"/>
      <c r="FKL21" s="112"/>
      <c r="FKM21" s="112"/>
      <c r="FKN21" s="112"/>
      <c r="FKO21" s="112"/>
      <c r="FKP21" s="112"/>
      <c r="FKQ21" s="112"/>
      <c r="FKR21" s="112"/>
      <c r="FKS21" s="112"/>
      <c r="FKT21" s="112"/>
      <c r="FKU21" s="112"/>
      <c r="FKV21" s="112"/>
      <c r="FKW21" s="112"/>
      <c r="FKX21" s="112"/>
      <c r="FKY21" s="112"/>
      <c r="FKZ21" s="112"/>
      <c r="FLA21" s="112"/>
      <c r="FLB21" s="112"/>
      <c r="FLC21" s="112"/>
      <c r="FLD21" s="112"/>
      <c r="FLE21" s="112"/>
      <c r="FLF21" s="112"/>
      <c r="FLG21" s="112"/>
      <c r="FLH21" s="112"/>
      <c r="FLI21" s="112"/>
      <c r="FLJ21" s="112"/>
      <c r="FLK21" s="112"/>
      <c r="FLL21" s="112"/>
      <c r="FLM21" s="112"/>
      <c r="FLN21" s="112"/>
      <c r="FLO21" s="112"/>
      <c r="FLP21" s="112"/>
      <c r="FLQ21" s="112"/>
      <c r="FLR21" s="112"/>
      <c r="FLS21" s="112"/>
      <c r="FLT21" s="112"/>
      <c r="FLU21" s="112"/>
      <c r="FLV21" s="112"/>
      <c r="FLW21" s="112"/>
      <c r="FLX21" s="112"/>
      <c r="FLY21" s="112"/>
      <c r="FLZ21" s="112"/>
      <c r="FMA21" s="112"/>
      <c r="FMB21" s="112"/>
      <c r="FMC21" s="112"/>
      <c r="FMD21" s="112"/>
      <c r="FME21" s="112"/>
      <c r="FMF21" s="112"/>
      <c r="FMG21" s="112"/>
      <c r="FMH21" s="112"/>
      <c r="FMI21" s="112"/>
      <c r="FMJ21" s="112"/>
      <c r="FMK21" s="112"/>
      <c r="FML21" s="112"/>
      <c r="FMM21" s="112"/>
      <c r="FMN21" s="112"/>
      <c r="FMO21" s="112"/>
      <c r="FMP21" s="112"/>
      <c r="FMQ21" s="112"/>
      <c r="FMR21" s="112"/>
      <c r="FMS21" s="112"/>
      <c r="FMT21" s="112"/>
      <c r="FMU21" s="112"/>
      <c r="FMV21" s="112"/>
      <c r="FMW21" s="112"/>
      <c r="FMX21" s="112"/>
      <c r="FMY21" s="112"/>
      <c r="FMZ21" s="112"/>
      <c r="FNA21" s="112"/>
      <c r="FNB21" s="112"/>
      <c r="FNC21" s="112"/>
      <c r="FND21" s="112"/>
      <c r="FNE21" s="112"/>
      <c r="FNF21" s="112"/>
      <c r="FNG21" s="112"/>
      <c r="FNH21" s="112"/>
      <c r="FNI21" s="112"/>
      <c r="FNJ21" s="112"/>
      <c r="FNK21" s="112"/>
      <c r="FNL21" s="112"/>
      <c r="FNM21" s="112"/>
      <c r="FNN21" s="112"/>
      <c r="FNO21" s="112"/>
      <c r="FNP21" s="112"/>
      <c r="FNQ21" s="112"/>
      <c r="FNR21" s="112"/>
      <c r="FNS21" s="112"/>
      <c r="FNT21" s="112"/>
      <c r="FNU21" s="112"/>
      <c r="FNV21" s="112"/>
      <c r="FNW21" s="112"/>
      <c r="FNX21" s="112"/>
      <c r="FNY21" s="112"/>
      <c r="FNZ21" s="112"/>
      <c r="FOA21" s="112"/>
      <c r="FOB21" s="112"/>
      <c r="FOC21" s="112"/>
      <c r="FOD21" s="112"/>
      <c r="FOE21" s="112"/>
      <c r="FOF21" s="112"/>
      <c r="FOG21" s="112"/>
      <c r="FOH21" s="112"/>
      <c r="FOI21" s="112"/>
      <c r="FOJ21" s="112"/>
      <c r="FOK21" s="112"/>
      <c r="FOL21" s="112"/>
      <c r="FOM21" s="112"/>
      <c r="FON21" s="112"/>
      <c r="FOO21" s="112"/>
      <c r="FOP21" s="112"/>
      <c r="FOQ21" s="112"/>
      <c r="FOR21" s="112"/>
      <c r="FOS21" s="112"/>
      <c r="FOT21" s="112"/>
      <c r="FOU21" s="112"/>
      <c r="FOV21" s="112"/>
      <c r="FOW21" s="112"/>
      <c r="FOX21" s="112"/>
      <c r="FOY21" s="112"/>
      <c r="FOZ21" s="112"/>
      <c r="FPA21" s="112"/>
      <c r="FPB21" s="112"/>
      <c r="FPC21" s="112"/>
      <c r="FPD21" s="112"/>
      <c r="FPE21" s="112"/>
      <c r="FPF21" s="112"/>
      <c r="FPG21" s="112"/>
      <c r="FPH21" s="112"/>
      <c r="FPI21" s="112"/>
      <c r="FPJ21" s="112"/>
      <c r="FPK21" s="112"/>
      <c r="FPL21" s="112"/>
      <c r="FPM21" s="112"/>
      <c r="FPN21" s="112"/>
      <c r="FPO21" s="112"/>
      <c r="FPP21" s="112"/>
      <c r="FPQ21" s="112"/>
      <c r="FPR21" s="112"/>
      <c r="FPS21" s="112"/>
      <c r="FPT21" s="112"/>
      <c r="FPU21" s="112"/>
      <c r="FPV21" s="112"/>
      <c r="FPW21" s="112"/>
      <c r="FPX21" s="112"/>
      <c r="FPY21" s="112"/>
      <c r="FPZ21" s="112"/>
      <c r="FQA21" s="112"/>
      <c r="FQB21" s="112"/>
      <c r="FQC21" s="112"/>
      <c r="FQD21" s="112"/>
      <c r="FQE21" s="112"/>
      <c r="FQF21" s="112"/>
      <c r="FQG21" s="112"/>
      <c r="FQH21" s="112"/>
      <c r="FQI21" s="112"/>
      <c r="FQJ21" s="112"/>
      <c r="FQK21" s="112"/>
      <c r="FQL21" s="112"/>
      <c r="FQM21" s="112"/>
      <c r="FQN21" s="112"/>
      <c r="FQO21" s="112"/>
      <c r="FQP21" s="112"/>
      <c r="FQQ21" s="112"/>
      <c r="FQR21" s="112"/>
      <c r="FQS21" s="112"/>
      <c r="FQT21" s="112"/>
      <c r="FQU21" s="112"/>
      <c r="FQV21" s="112"/>
      <c r="FQW21" s="112"/>
      <c r="FQX21" s="112"/>
      <c r="FQY21" s="112"/>
      <c r="FQZ21" s="112"/>
      <c r="FRA21" s="112"/>
      <c r="FRB21" s="112"/>
      <c r="FRC21" s="112"/>
      <c r="FRD21" s="112"/>
      <c r="FRE21" s="112"/>
      <c r="FRF21" s="112"/>
      <c r="FRG21" s="112"/>
      <c r="FRH21" s="112"/>
      <c r="FRI21" s="112"/>
      <c r="FRJ21" s="112"/>
      <c r="FRK21" s="112"/>
      <c r="FRL21" s="112"/>
      <c r="FRM21" s="112"/>
      <c r="FRN21" s="112"/>
      <c r="FRO21" s="112"/>
      <c r="FRP21" s="112"/>
      <c r="FRQ21" s="112"/>
      <c r="FRR21" s="112"/>
      <c r="FRS21" s="112"/>
      <c r="FRT21" s="112"/>
      <c r="FRU21" s="112"/>
      <c r="FRV21" s="112"/>
      <c r="FRW21" s="112"/>
      <c r="FRX21" s="112"/>
      <c r="FRY21" s="112"/>
      <c r="FRZ21" s="112"/>
      <c r="FSA21" s="112"/>
      <c r="FSB21" s="112"/>
      <c r="FSC21" s="112"/>
      <c r="FSD21" s="112"/>
      <c r="FSE21" s="112"/>
      <c r="FSF21" s="112"/>
      <c r="FSG21" s="112"/>
      <c r="FSH21" s="112"/>
      <c r="FSI21" s="112"/>
      <c r="FSJ21" s="112"/>
      <c r="FSK21" s="112"/>
      <c r="FSL21" s="112"/>
      <c r="FSM21" s="112"/>
      <c r="FSN21" s="112"/>
      <c r="FSO21" s="112"/>
      <c r="FSP21" s="112"/>
      <c r="FSQ21" s="112"/>
      <c r="FSR21" s="112"/>
      <c r="FSS21" s="112"/>
      <c r="FST21" s="112"/>
      <c r="FSU21" s="112"/>
      <c r="FSV21" s="112"/>
      <c r="FSW21" s="112"/>
      <c r="FSX21" s="112"/>
      <c r="FSY21" s="112"/>
      <c r="FSZ21" s="112"/>
      <c r="FTA21" s="112"/>
      <c r="FTB21" s="112"/>
      <c r="FTC21" s="112"/>
      <c r="FTD21" s="112"/>
      <c r="FTE21" s="112"/>
      <c r="FTF21" s="112"/>
      <c r="FTG21" s="112"/>
      <c r="FTH21" s="112"/>
      <c r="FTI21" s="112"/>
      <c r="FTJ21" s="112"/>
      <c r="FTK21" s="112"/>
      <c r="FTL21" s="112"/>
      <c r="FTM21" s="112"/>
      <c r="FTN21" s="112"/>
      <c r="FTO21" s="112"/>
      <c r="FTP21" s="112"/>
      <c r="FTQ21" s="112"/>
      <c r="FTR21" s="112"/>
      <c r="FTS21" s="112"/>
      <c r="FTT21" s="112"/>
      <c r="FTU21" s="112"/>
      <c r="FTV21" s="112"/>
      <c r="FTW21" s="112"/>
      <c r="FTX21" s="112"/>
      <c r="FTY21" s="112"/>
      <c r="FTZ21" s="112"/>
      <c r="FUA21" s="112"/>
      <c r="FUB21" s="112"/>
      <c r="FUC21" s="112"/>
      <c r="FUD21" s="112"/>
      <c r="FUE21" s="112"/>
      <c r="FUF21" s="112"/>
      <c r="FUG21" s="112"/>
      <c r="FUH21" s="112"/>
      <c r="FUI21" s="112"/>
      <c r="FUJ21" s="112"/>
      <c r="FUK21" s="112"/>
      <c r="FUL21" s="112"/>
      <c r="FUM21" s="112"/>
      <c r="FUN21" s="112"/>
      <c r="FUO21" s="112"/>
      <c r="FUP21" s="112"/>
      <c r="FUQ21" s="112"/>
      <c r="FUR21" s="112"/>
      <c r="FUS21" s="112"/>
      <c r="FUT21" s="112"/>
      <c r="FUU21" s="112"/>
      <c r="FUV21" s="112"/>
      <c r="FUW21" s="112"/>
      <c r="FUX21" s="112"/>
      <c r="FUY21" s="112"/>
      <c r="FUZ21" s="112"/>
      <c r="FVA21" s="112"/>
      <c r="FVB21" s="112"/>
      <c r="FVC21" s="112"/>
      <c r="FVD21" s="112"/>
      <c r="FVE21" s="112"/>
      <c r="FVF21" s="112"/>
      <c r="FVG21" s="112"/>
      <c r="FVH21" s="112"/>
      <c r="FVI21" s="112"/>
      <c r="FVJ21" s="112"/>
      <c r="FVK21" s="112"/>
      <c r="FVL21" s="112"/>
      <c r="FVM21" s="112"/>
      <c r="FVN21" s="112"/>
      <c r="FVO21" s="112"/>
      <c r="FVP21" s="112"/>
      <c r="FVQ21" s="112"/>
      <c r="FVR21" s="112"/>
      <c r="FVS21" s="112"/>
      <c r="FVT21" s="112"/>
      <c r="FVU21" s="112"/>
      <c r="FVV21" s="112"/>
      <c r="FVW21" s="112"/>
      <c r="FVX21" s="112"/>
      <c r="FVY21" s="112"/>
      <c r="FVZ21" s="112"/>
      <c r="FWA21" s="112"/>
      <c r="FWB21" s="112"/>
      <c r="FWC21" s="112"/>
      <c r="FWD21" s="112"/>
      <c r="FWE21" s="112"/>
      <c r="FWF21" s="112"/>
      <c r="FWG21" s="112"/>
      <c r="FWH21" s="112"/>
      <c r="FWI21" s="112"/>
      <c r="FWJ21" s="112"/>
      <c r="FWK21" s="112"/>
      <c r="FWL21" s="112"/>
      <c r="FWM21" s="112"/>
      <c r="FWN21" s="112"/>
      <c r="FWO21" s="112"/>
      <c r="FWP21" s="112"/>
      <c r="FWQ21" s="112"/>
      <c r="FWR21" s="112"/>
      <c r="FWS21" s="112"/>
      <c r="FWT21" s="112"/>
      <c r="FWU21" s="112"/>
      <c r="FWV21" s="112"/>
      <c r="FWW21" s="112"/>
      <c r="FWX21" s="112"/>
      <c r="FWY21" s="112"/>
      <c r="FWZ21" s="112"/>
      <c r="FXA21" s="112"/>
      <c r="FXB21" s="112"/>
      <c r="FXC21" s="112"/>
      <c r="FXD21" s="112"/>
      <c r="FXE21" s="112"/>
      <c r="FXF21" s="112"/>
      <c r="FXG21" s="112"/>
      <c r="FXH21" s="112"/>
      <c r="FXI21" s="112"/>
      <c r="FXJ21" s="112"/>
      <c r="FXK21" s="112"/>
      <c r="FXL21" s="112"/>
      <c r="FXM21" s="112"/>
      <c r="FXN21" s="112"/>
      <c r="FXO21" s="112"/>
      <c r="FXP21" s="112"/>
      <c r="FXQ21" s="112"/>
      <c r="FXR21" s="112"/>
      <c r="FXS21" s="112"/>
      <c r="FXT21" s="112"/>
      <c r="FXU21" s="112"/>
      <c r="FXV21" s="112"/>
      <c r="FXW21" s="112"/>
      <c r="FXX21" s="112"/>
      <c r="FXY21" s="112"/>
      <c r="FXZ21" s="112"/>
      <c r="FYA21" s="112"/>
      <c r="FYB21" s="112"/>
      <c r="FYC21" s="112"/>
      <c r="FYD21" s="112"/>
      <c r="FYE21" s="112"/>
      <c r="FYF21" s="112"/>
      <c r="FYG21" s="112"/>
      <c r="FYH21" s="112"/>
      <c r="FYI21" s="112"/>
      <c r="FYJ21" s="112"/>
      <c r="FYK21" s="112"/>
      <c r="FYL21" s="112"/>
      <c r="FYM21" s="112"/>
      <c r="FYN21" s="112"/>
      <c r="FYO21" s="112"/>
      <c r="FYP21" s="112"/>
      <c r="FYQ21" s="112"/>
      <c r="FYR21" s="112"/>
      <c r="FYS21" s="112"/>
      <c r="FYT21" s="112"/>
      <c r="FYU21" s="112"/>
      <c r="FYV21" s="112"/>
      <c r="FYW21" s="112"/>
      <c r="FYX21" s="112"/>
      <c r="FYY21" s="112"/>
      <c r="FYZ21" s="112"/>
      <c r="FZA21" s="112"/>
      <c r="FZB21" s="112"/>
      <c r="FZC21" s="112"/>
      <c r="FZD21" s="112"/>
      <c r="FZE21" s="112"/>
      <c r="FZF21" s="112"/>
      <c r="FZG21" s="112"/>
      <c r="FZH21" s="112"/>
      <c r="FZI21" s="112"/>
      <c r="FZJ21" s="112"/>
      <c r="FZK21" s="112"/>
      <c r="FZL21" s="112"/>
      <c r="FZM21" s="112"/>
      <c r="FZN21" s="112"/>
      <c r="FZO21" s="112"/>
      <c r="FZP21" s="112"/>
      <c r="FZQ21" s="112"/>
      <c r="FZR21" s="112"/>
      <c r="FZS21" s="112"/>
      <c r="FZT21" s="112"/>
      <c r="FZU21" s="112"/>
      <c r="FZV21" s="112"/>
      <c r="FZW21" s="112"/>
      <c r="FZX21" s="112"/>
      <c r="FZY21" s="112"/>
      <c r="FZZ21" s="112"/>
      <c r="GAA21" s="112"/>
      <c r="GAB21" s="112"/>
      <c r="GAC21" s="112"/>
      <c r="GAD21" s="112"/>
      <c r="GAE21" s="112"/>
      <c r="GAF21" s="112"/>
      <c r="GAG21" s="112"/>
      <c r="GAH21" s="112"/>
      <c r="GAI21" s="112"/>
      <c r="GAJ21" s="112"/>
      <c r="GAK21" s="112"/>
      <c r="GAL21" s="112"/>
      <c r="GAM21" s="112"/>
      <c r="GAN21" s="112"/>
      <c r="GAO21" s="112"/>
      <c r="GAP21" s="112"/>
      <c r="GAQ21" s="112"/>
      <c r="GAR21" s="112"/>
      <c r="GAS21" s="112"/>
      <c r="GAT21" s="112"/>
      <c r="GAU21" s="112"/>
      <c r="GAV21" s="112"/>
      <c r="GAW21" s="112"/>
      <c r="GAX21" s="112"/>
      <c r="GAY21" s="112"/>
      <c r="GAZ21" s="112"/>
      <c r="GBA21" s="112"/>
      <c r="GBB21" s="112"/>
      <c r="GBC21" s="112"/>
      <c r="GBD21" s="112"/>
      <c r="GBE21" s="112"/>
      <c r="GBF21" s="112"/>
      <c r="GBG21" s="112"/>
      <c r="GBH21" s="112"/>
      <c r="GBI21" s="112"/>
      <c r="GBJ21" s="112"/>
      <c r="GBK21" s="112"/>
      <c r="GBL21" s="112"/>
      <c r="GBM21" s="112"/>
      <c r="GBN21" s="112"/>
      <c r="GBO21" s="112"/>
      <c r="GBP21" s="112"/>
      <c r="GBQ21" s="112"/>
      <c r="GBR21" s="112"/>
      <c r="GBS21" s="112"/>
      <c r="GBT21" s="112"/>
      <c r="GBU21" s="112"/>
      <c r="GBV21" s="112"/>
      <c r="GBW21" s="112"/>
      <c r="GBX21" s="112"/>
      <c r="GBY21" s="112"/>
      <c r="GBZ21" s="112"/>
      <c r="GCA21" s="112"/>
      <c r="GCB21" s="112"/>
      <c r="GCC21" s="112"/>
      <c r="GCD21" s="112"/>
      <c r="GCE21" s="112"/>
      <c r="GCF21" s="112"/>
      <c r="GCG21" s="112"/>
      <c r="GCH21" s="112"/>
      <c r="GCI21" s="112"/>
      <c r="GCJ21" s="112"/>
      <c r="GCK21" s="112"/>
      <c r="GCL21" s="112"/>
      <c r="GCM21" s="112"/>
      <c r="GCN21" s="112"/>
      <c r="GCO21" s="112"/>
      <c r="GCP21" s="112"/>
      <c r="GCQ21" s="112"/>
      <c r="GCR21" s="112"/>
      <c r="GCS21" s="112"/>
      <c r="GCT21" s="112"/>
      <c r="GCU21" s="112"/>
      <c r="GCV21" s="112"/>
      <c r="GCW21" s="112"/>
      <c r="GCX21" s="112"/>
      <c r="GCY21" s="112"/>
      <c r="GCZ21" s="112"/>
      <c r="GDA21" s="112"/>
      <c r="GDB21" s="112"/>
      <c r="GDC21" s="112"/>
      <c r="GDD21" s="112"/>
      <c r="GDE21" s="112"/>
      <c r="GDF21" s="112"/>
      <c r="GDG21" s="112"/>
      <c r="GDH21" s="112"/>
      <c r="GDI21" s="112"/>
      <c r="GDJ21" s="112"/>
      <c r="GDK21" s="112"/>
      <c r="GDL21" s="112"/>
      <c r="GDM21" s="112"/>
      <c r="GDN21" s="112"/>
      <c r="GDO21" s="112"/>
      <c r="GDP21" s="112"/>
      <c r="GDQ21" s="112"/>
      <c r="GDR21" s="112"/>
      <c r="GDS21" s="112"/>
      <c r="GDT21" s="112"/>
      <c r="GDU21" s="112"/>
      <c r="GDV21" s="112"/>
      <c r="GDW21" s="112"/>
      <c r="GDX21" s="112"/>
      <c r="GDY21" s="112"/>
      <c r="GDZ21" s="112"/>
      <c r="GEA21" s="112"/>
      <c r="GEB21" s="112"/>
      <c r="GEC21" s="112"/>
      <c r="GED21" s="112"/>
      <c r="GEE21" s="112"/>
      <c r="GEF21" s="112"/>
      <c r="GEG21" s="112"/>
      <c r="GEH21" s="112"/>
      <c r="GEI21" s="112"/>
      <c r="GEJ21" s="112"/>
      <c r="GEK21" s="112"/>
      <c r="GEL21" s="112"/>
      <c r="GEM21" s="112"/>
      <c r="GEN21" s="112"/>
      <c r="GEO21" s="112"/>
      <c r="GEP21" s="112"/>
      <c r="GEQ21" s="112"/>
      <c r="GER21" s="112"/>
      <c r="GES21" s="112"/>
      <c r="GET21" s="112"/>
      <c r="GEU21" s="112"/>
      <c r="GEV21" s="112"/>
      <c r="GEW21" s="112"/>
      <c r="GEX21" s="112"/>
      <c r="GEY21" s="112"/>
      <c r="GEZ21" s="112"/>
      <c r="GFA21" s="112"/>
      <c r="GFB21" s="112"/>
      <c r="GFC21" s="112"/>
      <c r="GFD21" s="112"/>
      <c r="GFE21" s="112"/>
      <c r="GFF21" s="112"/>
      <c r="GFG21" s="112"/>
      <c r="GFH21" s="112"/>
      <c r="GFI21" s="112"/>
      <c r="GFJ21" s="112"/>
      <c r="GFK21" s="112"/>
      <c r="GFL21" s="112"/>
      <c r="GFM21" s="112"/>
      <c r="GFN21" s="112"/>
      <c r="GFO21" s="112"/>
      <c r="GFP21" s="112"/>
      <c r="GFQ21" s="112"/>
      <c r="GFR21" s="112"/>
      <c r="GFS21" s="112"/>
      <c r="GFT21" s="112"/>
      <c r="GFU21" s="112"/>
      <c r="GFV21" s="112"/>
      <c r="GFW21" s="112"/>
      <c r="GFX21" s="112"/>
      <c r="GFY21" s="112"/>
      <c r="GFZ21" s="112"/>
      <c r="GGA21" s="112"/>
      <c r="GGB21" s="112"/>
      <c r="GGC21" s="112"/>
      <c r="GGD21" s="112"/>
      <c r="GGE21" s="112"/>
      <c r="GGF21" s="112"/>
      <c r="GGG21" s="112"/>
      <c r="GGH21" s="112"/>
      <c r="GGI21" s="112"/>
      <c r="GGJ21" s="112"/>
      <c r="GGK21" s="112"/>
      <c r="GGL21" s="112"/>
      <c r="GGM21" s="112"/>
      <c r="GGN21" s="112"/>
      <c r="GGO21" s="112"/>
      <c r="GGP21" s="112"/>
      <c r="GGQ21" s="112"/>
      <c r="GGR21" s="112"/>
      <c r="GGS21" s="112"/>
      <c r="GGT21" s="112"/>
      <c r="GGU21" s="112"/>
      <c r="GGV21" s="112"/>
      <c r="GGW21" s="112"/>
      <c r="GGX21" s="112"/>
      <c r="GGY21" s="112"/>
      <c r="GGZ21" s="112"/>
      <c r="GHA21" s="112"/>
      <c r="GHB21" s="112"/>
      <c r="GHC21" s="112"/>
      <c r="GHD21" s="112"/>
      <c r="GHE21" s="112"/>
      <c r="GHF21" s="112"/>
      <c r="GHG21" s="112"/>
      <c r="GHH21" s="112"/>
      <c r="GHI21" s="112"/>
      <c r="GHJ21" s="112"/>
      <c r="GHK21" s="112"/>
      <c r="GHL21" s="112"/>
      <c r="GHM21" s="112"/>
      <c r="GHN21" s="112"/>
      <c r="GHO21" s="112"/>
      <c r="GHP21" s="112"/>
      <c r="GHQ21" s="112"/>
      <c r="GHR21" s="112"/>
      <c r="GHS21" s="112"/>
      <c r="GHT21" s="112"/>
      <c r="GHU21" s="112"/>
      <c r="GHV21" s="112"/>
      <c r="GHW21" s="112"/>
      <c r="GHX21" s="112"/>
      <c r="GHY21" s="112"/>
      <c r="GHZ21" s="112"/>
      <c r="GIA21" s="112"/>
      <c r="GIB21" s="112"/>
      <c r="GIC21" s="112"/>
      <c r="GID21" s="112"/>
      <c r="GIE21" s="112"/>
      <c r="GIF21" s="112"/>
      <c r="GIG21" s="112"/>
      <c r="GIH21" s="112"/>
      <c r="GII21" s="112"/>
      <c r="GIJ21" s="112"/>
      <c r="GIK21" s="112"/>
      <c r="GIL21" s="112"/>
      <c r="GIM21" s="112"/>
      <c r="GIN21" s="112"/>
      <c r="GIO21" s="112"/>
      <c r="GIP21" s="112"/>
      <c r="GIQ21" s="112"/>
      <c r="GIR21" s="112"/>
      <c r="GIS21" s="112"/>
      <c r="GIT21" s="112"/>
      <c r="GIU21" s="112"/>
      <c r="GIV21" s="112"/>
      <c r="GIW21" s="112"/>
      <c r="GIX21" s="112"/>
      <c r="GIY21" s="112"/>
      <c r="GIZ21" s="112"/>
      <c r="GJA21" s="112"/>
      <c r="GJB21" s="112"/>
      <c r="GJC21" s="112"/>
      <c r="GJD21" s="112"/>
      <c r="GJE21" s="112"/>
      <c r="GJF21" s="112"/>
      <c r="GJG21" s="112"/>
      <c r="GJH21" s="112"/>
      <c r="GJI21" s="112"/>
      <c r="GJJ21" s="112"/>
      <c r="GJK21" s="112"/>
      <c r="GJL21" s="112"/>
      <c r="GJM21" s="112"/>
      <c r="GJN21" s="112"/>
      <c r="GJO21" s="112"/>
      <c r="GJP21" s="112"/>
      <c r="GJQ21" s="112"/>
      <c r="GJR21" s="112"/>
      <c r="GJS21" s="112"/>
      <c r="GJT21" s="112"/>
      <c r="GJU21" s="112"/>
      <c r="GJV21" s="112"/>
      <c r="GJW21" s="112"/>
      <c r="GJX21" s="112"/>
      <c r="GJY21" s="112"/>
      <c r="GJZ21" s="112"/>
      <c r="GKA21" s="112"/>
      <c r="GKB21" s="112"/>
      <c r="GKC21" s="112"/>
      <c r="GKD21" s="112"/>
      <c r="GKE21" s="112"/>
      <c r="GKF21" s="112"/>
      <c r="GKG21" s="112"/>
      <c r="GKH21" s="112"/>
      <c r="GKI21" s="112"/>
      <c r="GKJ21" s="112"/>
      <c r="GKK21" s="112"/>
      <c r="GKL21" s="112"/>
      <c r="GKM21" s="112"/>
      <c r="GKN21" s="112"/>
      <c r="GKO21" s="112"/>
      <c r="GKP21" s="112"/>
      <c r="GKQ21" s="112"/>
      <c r="GKR21" s="112"/>
      <c r="GKS21" s="112"/>
      <c r="GKT21" s="112"/>
      <c r="GKU21" s="112"/>
      <c r="GKV21" s="112"/>
      <c r="GKW21" s="112"/>
      <c r="GKX21" s="112"/>
      <c r="GKY21" s="112"/>
      <c r="GKZ21" s="112"/>
      <c r="GLA21" s="112"/>
      <c r="GLB21" s="112"/>
      <c r="GLC21" s="112"/>
      <c r="GLD21" s="112"/>
      <c r="GLE21" s="112"/>
      <c r="GLF21" s="112"/>
      <c r="GLG21" s="112"/>
      <c r="GLH21" s="112"/>
      <c r="GLI21" s="112"/>
      <c r="GLJ21" s="112"/>
      <c r="GLK21" s="112"/>
      <c r="GLL21" s="112"/>
      <c r="GLM21" s="112"/>
      <c r="GLN21" s="112"/>
      <c r="GLO21" s="112"/>
      <c r="GLP21" s="112"/>
      <c r="GLQ21" s="112"/>
      <c r="GLR21" s="112"/>
      <c r="GLS21" s="112"/>
      <c r="GLT21" s="112"/>
      <c r="GLU21" s="112"/>
      <c r="GLV21" s="112"/>
      <c r="GLW21" s="112"/>
      <c r="GLX21" s="112"/>
      <c r="GLY21" s="112"/>
      <c r="GLZ21" s="112"/>
      <c r="GMA21" s="112"/>
      <c r="GMB21" s="112"/>
      <c r="GMC21" s="112"/>
      <c r="GMD21" s="112"/>
      <c r="GME21" s="112"/>
      <c r="GMF21" s="112"/>
      <c r="GMG21" s="112"/>
      <c r="GMH21" s="112"/>
      <c r="GMI21" s="112"/>
      <c r="GMJ21" s="112"/>
      <c r="GMK21" s="112"/>
      <c r="GML21" s="112"/>
      <c r="GMM21" s="112"/>
      <c r="GMN21" s="112"/>
      <c r="GMO21" s="112"/>
      <c r="GMP21" s="112"/>
      <c r="GMQ21" s="112"/>
      <c r="GMR21" s="112"/>
      <c r="GMS21" s="112"/>
      <c r="GMT21" s="112"/>
      <c r="GMU21" s="112"/>
      <c r="GMV21" s="112"/>
      <c r="GMW21" s="112"/>
      <c r="GMX21" s="112"/>
      <c r="GMY21" s="112"/>
      <c r="GMZ21" s="112"/>
      <c r="GNA21" s="112"/>
      <c r="GNB21" s="112"/>
      <c r="GNC21" s="112"/>
      <c r="GND21" s="112"/>
      <c r="GNE21" s="112"/>
      <c r="GNF21" s="112"/>
      <c r="GNG21" s="112"/>
      <c r="GNH21" s="112"/>
      <c r="GNI21" s="112"/>
      <c r="GNJ21" s="112"/>
      <c r="GNK21" s="112"/>
      <c r="GNL21" s="112"/>
      <c r="GNM21" s="112"/>
      <c r="GNN21" s="112"/>
      <c r="GNO21" s="112"/>
      <c r="GNP21" s="112"/>
      <c r="GNQ21" s="112"/>
      <c r="GNR21" s="112"/>
      <c r="GNS21" s="112"/>
      <c r="GNT21" s="112"/>
      <c r="GNU21" s="112"/>
      <c r="GNV21" s="112"/>
      <c r="GNW21" s="112"/>
      <c r="GNX21" s="112"/>
      <c r="GNY21" s="112"/>
      <c r="GNZ21" s="112"/>
      <c r="GOA21" s="112"/>
      <c r="GOB21" s="112"/>
      <c r="GOC21" s="112"/>
      <c r="GOD21" s="112"/>
      <c r="GOE21" s="112"/>
      <c r="GOF21" s="112"/>
      <c r="GOG21" s="112"/>
      <c r="GOH21" s="112"/>
      <c r="GOI21" s="112"/>
      <c r="GOJ21" s="112"/>
      <c r="GOK21" s="112"/>
      <c r="GOL21" s="112"/>
      <c r="GOM21" s="112"/>
      <c r="GON21" s="112"/>
      <c r="GOO21" s="112"/>
      <c r="GOP21" s="112"/>
      <c r="GOQ21" s="112"/>
      <c r="GOR21" s="112"/>
      <c r="GOS21" s="112"/>
      <c r="GOT21" s="112"/>
      <c r="GOU21" s="112"/>
      <c r="GOV21" s="112"/>
      <c r="GOW21" s="112"/>
      <c r="GOX21" s="112"/>
      <c r="GOY21" s="112"/>
      <c r="GOZ21" s="112"/>
      <c r="GPA21" s="112"/>
      <c r="GPB21" s="112"/>
      <c r="GPC21" s="112"/>
      <c r="GPD21" s="112"/>
      <c r="GPE21" s="112"/>
      <c r="GPF21" s="112"/>
      <c r="GPG21" s="112"/>
      <c r="GPH21" s="112"/>
      <c r="GPI21" s="112"/>
      <c r="GPJ21" s="112"/>
      <c r="GPK21" s="112"/>
      <c r="GPL21" s="112"/>
      <c r="GPM21" s="112"/>
      <c r="GPN21" s="112"/>
      <c r="GPO21" s="112"/>
      <c r="GPP21" s="112"/>
      <c r="GPQ21" s="112"/>
      <c r="GPR21" s="112"/>
      <c r="GPS21" s="112"/>
      <c r="GPT21" s="112"/>
      <c r="GPU21" s="112"/>
      <c r="GPV21" s="112"/>
      <c r="GPW21" s="112"/>
      <c r="GPX21" s="112"/>
      <c r="GPY21" s="112"/>
      <c r="GPZ21" s="112"/>
      <c r="GQA21" s="112"/>
      <c r="GQB21" s="112"/>
      <c r="GQC21" s="112"/>
      <c r="GQD21" s="112"/>
      <c r="GQE21" s="112"/>
      <c r="GQF21" s="112"/>
      <c r="GQG21" s="112"/>
      <c r="GQH21" s="112"/>
      <c r="GQI21" s="112"/>
      <c r="GQJ21" s="112"/>
      <c r="GQK21" s="112"/>
      <c r="GQL21" s="112"/>
      <c r="GQM21" s="112"/>
      <c r="GQN21" s="112"/>
      <c r="GQO21" s="112"/>
      <c r="GQP21" s="112"/>
      <c r="GQQ21" s="112"/>
      <c r="GQR21" s="112"/>
      <c r="GQS21" s="112"/>
      <c r="GQT21" s="112"/>
      <c r="GQU21" s="112"/>
      <c r="GQV21" s="112"/>
      <c r="GQW21" s="112"/>
      <c r="GQX21" s="112"/>
      <c r="GQY21" s="112"/>
      <c r="GQZ21" s="112"/>
      <c r="GRA21" s="112"/>
      <c r="GRB21" s="112"/>
      <c r="GRC21" s="112"/>
      <c r="GRD21" s="112"/>
      <c r="GRE21" s="112"/>
      <c r="GRF21" s="112"/>
      <c r="GRG21" s="112"/>
      <c r="GRH21" s="112"/>
      <c r="GRI21" s="112"/>
      <c r="GRJ21" s="112"/>
      <c r="GRK21" s="112"/>
      <c r="GRL21" s="112"/>
      <c r="GRM21" s="112"/>
      <c r="GRN21" s="112"/>
      <c r="GRO21" s="112"/>
      <c r="GRP21" s="112"/>
      <c r="GRQ21" s="112"/>
      <c r="GRR21" s="112"/>
      <c r="GRS21" s="112"/>
      <c r="GRT21" s="112"/>
      <c r="GRU21" s="112"/>
      <c r="GRV21" s="112"/>
      <c r="GRW21" s="112"/>
      <c r="GRX21" s="112"/>
      <c r="GRY21" s="112"/>
      <c r="GRZ21" s="112"/>
      <c r="GSA21" s="112"/>
      <c r="GSB21" s="112"/>
      <c r="GSC21" s="112"/>
      <c r="GSD21" s="112"/>
      <c r="GSE21" s="112"/>
      <c r="GSF21" s="112"/>
      <c r="GSG21" s="112"/>
      <c r="GSH21" s="112"/>
      <c r="GSI21" s="112"/>
      <c r="GSJ21" s="112"/>
      <c r="GSK21" s="112"/>
      <c r="GSL21" s="112"/>
      <c r="GSM21" s="112"/>
      <c r="GSN21" s="112"/>
      <c r="GSO21" s="112"/>
      <c r="GSP21" s="112"/>
      <c r="GSQ21" s="112"/>
      <c r="GSR21" s="112"/>
      <c r="GSS21" s="112"/>
      <c r="GST21" s="112"/>
      <c r="GSU21" s="112"/>
      <c r="GSV21" s="112"/>
      <c r="GSW21" s="112"/>
      <c r="GSX21" s="112"/>
      <c r="GSY21" s="112"/>
      <c r="GSZ21" s="112"/>
      <c r="GTA21" s="112"/>
      <c r="GTB21" s="112"/>
      <c r="GTC21" s="112"/>
      <c r="GTD21" s="112"/>
      <c r="GTE21" s="112"/>
      <c r="GTF21" s="112"/>
      <c r="GTG21" s="112"/>
      <c r="GTH21" s="112"/>
      <c r="GTI21" s="112"/>
      <c r="GTJ21" s="112"/>
      <c r="GTK21" s="112"/>
      <c r="GTL21" s="112"/>
      <c r="GTM21" s="112"/>
      <c r="GTN21" s="112"/>
      <c r="GTO21" s="112"/>
      <c r="GTP21" s="112"/>
      <c r="GTQ21" s="112"/>
      <c r="GTR21" s="112"/>
      <c r="GTS21" s="112"/>
      <c r="GTT21" s="112"/>
      <c r="GTU21" s="112"/>
      <c r="GTV21" s="112"/>
      <c r="GTW21" s="112"/>
      <c r="GTX21" s="112"/>
      <c r="GTY21" s="112"/>
      <c r="GTZ21" s="112"/>
      <c r="GUA21" s="112"/>
      <c r="GUB21" s="112"/>
      <c r="GUC21" s="112"/>
      <c r="GUD21" s="112"/>
      <c r="GUE21" s="112"/>
      <c r="GUF21" s="112"/>
      <c r="GUG21" s="112"/>
      <c r="GUH21" s="112"/>
      <c r="GUI21" s="112"/>
      <c r="GUJ21" s="112"/>
      <c r="GUK21" s="112"/>
      <c r="GUL21" s="112"/>
      <c r="GUM21" s="112"/>
      <c r="GUN21" s="112"/>
      <c r="GUO21" s="112"/>
      <c r="GUP21" s="112"/>
      <c r="GUQ21" s="112"/>
      <c r="GUR21" s="112"/>
      <c r="GUS21" s="112"/>
      <c r="GUT21" s="112"/>
      <c r="GUU21" s="112"/>
      <c r="GUV21" s="112"/>
      <c r="GUW21" s="112"/>
      <c r="GUX21" s="112"/>
      <c r="GUY21" s="112"/>
      <c r="GUZ21" s="112"/>
      <c r="GVA21" s="112"/>
      <c r="GVB21" s="112"/>
      <c r="GVC21" s="112"/>
      <c r="GVD21" s="112"/>
      <c r="GVE21" s="112"/>
      <c r="GVF21" s="112"/>
      <c r="GVG21" s="112"/>
      <c r="GVH21" s="112"/>
      <c r="GVI21" s="112"/>
      <c r="GVJ21" s="112"/>
      <c r="GVK21" s="112"/>
      <c r="GVL21" s="112"/>
      <c r="GVM21" s="112"/>
      <c r="GVN21" s="112"/>
      <c r="GVO21" s="112"/>
      <c r="GVP21" s="112"/>
      <c r="GVQ21" s="112"/>
      <c r="GVR21" s="112"/>
      <c r="GVS21" s="112"/>
      <c r="GVT21" s="112"/>
      <c r="GVU21" s="112"/>
      <c r="GVV21" s="112"/>
      <c r="GVW21" s="112"/>
      <c r="GVX21" s="112"/>
      <c r="GVY21" s="112"/>
      <c r="GVZ21" s="112"/>
      <c r="GWA21" s="112"/>
      <c r="GWB21" s="112"/>
      <c r="GWC21" s="112"/>
      <c r="GWD21" s="112"/>
      <c r="GWE21" s="112"/>
      <c r="GWF21" s="112"/>
      <c r="GWG21" s="112"/>
      <c r="GWH21" s="112"/>
      <c r="GWI21" s="112"/>
      <c r="GWJ21" s="112"/>
      <c r="GWK21" s="112"/>
      <c r="GWL21" s="112"/>
      <c r="GWM21" s="112"/>
      <c r="GWN21" s="112"/>
      <c r="GWO21" s="112"/>
      <c r="GWP21" s="112"/>
      <c r="GWQ21" s="112"/>
      <c r="GWR21" s="112"/>
      <c r="GWS21" s="112"/>
      <c r="GWT21" s="112"/>
      <c r="GWU21" s="112"/>
      <c r="GWV21" s="112"/>
      <c r="GWW21" s="112"/>
      <c r="GWX21" s="112"/>
      <c r="GWY21" s="112"/>
      <c r="GWZ21" s="112"/>
      <c r="GXA21" s="112"/>
      <c r="GXB21" s="112"/>
      <c r="GXC21" s="112"/>
      <c r="GXD21" s="112"/>
      <c r="GXE21" s="112"/>
      <c r="GXF21" s="112"/>
      <c r="GXG21" s="112"/>
      <c r="GXH21" s="112"/>
      <c r="GXI21" s="112"/>
      <c r="GXJ21" s="112"/>
      <c r="GXK21" s="112"/>
      <c r="GXL21" s="112"/>
      <c r="GXM21" s="112"/>
      <c r="GXN21" s="112"/>
      <c r="GXO21" s="112"/>
      <c r="GXP21" s="112"/>
      <c r="GXQ21" s="112"/>
      <c r="GXR21" s="112"/>
      <c r="GXS21" s="112"/>
      <c r="GXT21" s="112"/>
      <c r="GXU21" s="112"/>
      <c r="GXV21" s="112"/>
      <c r="GXW21" s="112"/>
      <c r="GXX21" s="112"/>
      <c r="GXY21" s="112"/>
      <c r="GXZ21" s="112"/>
      <c r="GYA21" s="112"/>
      <c r="GYB21" s="112"/>
      <c r="GYC21" s="112"/>
      <c r="GYD21" s="112"/>
      <c r="GYE21" s="112"/>
      <c r="GYF21" s="112"/>
      <c r="GYG21" s="112"/>
      <c r="GYH21" s="112"/>
      <c r="GYI21" s="112"/>
      <c r="GYJ21" s="112"/>
      <c r="GYK21" s="112"/>
      <c r="GYL21" s="112"/>
      <c r="GYM21" s="112"/>
      <c r="GYN21" s="112"/>
      <c r="GYO21" s="112"/>
      <c r="GYP21" s="112"/>
      <c r="GYQ21" s="112"/>
      <c r="GYR21" s="112"/>
      <c r="GYS21" s="112"/>
      <c r="GYT21" s="112"/>
      <c r="GYU21" s="112"/>
      <c r="GYV21" s="112"/>
      <c r="GYW21" s="112"/>
      <c r="GYX21" s="112"/>
      <c r="GYY21" s="112"/>
      <c r="GYZ21" s="112"/>
      <c r="GZA21" s="112"/>
      <c r="GZB21" s="112"/>
      <c r="GZC21" s="112"/>
      <c r="GZD21" s="112"/>
      <c r="GZE21" s="112"/>
      <c r="GZF21" s="112"/>
      <c r="GZG21" s="112"/>
      <c r="GZH21" s="112"/>
      <c r="GZI21" s="112"/>
      <c r="GZJ21" s="112"/>
      <c r="GZK21" s="112"/>
      <c r="GZL21" s="112"/>
      <c r="GZM21" s="112"/>
      <c r="GZN21" s="112"/>
      <c r="GZO21" s="112"/>
      <c r="GZP21" s="112"/>
      <c r="GZQ21" s="112"/>
      <c r="GZR21" s="112"/>
      <c r="GZS21" s="112"/>
      <c r="GZT21" s="112"/>
      <c r="GZU21" s="112"/>
      <c r="GZV21" s="112"/>
      <c r="GZW21" s="112"/>
      <c r="GZX21" s="112"/>
      <c r="GZY21" s="112"/>
      <c r="GZZ21" s="112"/>
      <c r="HAA21" s="112"/>
      <c r="HAB21" s="112"/>
      <c r="HAC21" s="112"/>
      <c r="HAD21" s="112"/>
      <c r="HAE21" s="112"/>
      <c r="HAF21" s="112"/>
      <c r="HAG21" s="112"/>
      <c r="HAH21" s="112"/>
      <c r="HAI21" s="112"/>
      <c r="HAJ21" s="112"/>
      <c r="HAK21" s="112"/>
      <c r="HAL21" s="112"/>
      <c r="HAM21" s="112"/>
      <c r="HAN21" s="112"/>
      <c r="HAO21" s="112"/>
      <c r="HAP21" s="112"/>
      <c r="HAQ21" s="112"/>
      <c r="HAR21" s="112"/>
      <c r="HAS21" s="112"/>
      <c r="HAT21" s="112"/>
      <c r="HAU21" s="112"/>
      <c r="HAV21" s="112"/>
      <c r="HAW21" s="112"/>
      <c r="HAX21" s="112"/>
      <c r="HAY21" s="112"/>
      <c r="HAZ21" s="112"/>
      <c r="HBA21" s="112"/>
      <c r="HBB21" s="112"/>
      <c r="HBC21" s="112"/>
      <c r="HBD21" s="112"/>
      <c r="HBE21" s="112"/>
      <c r="HBF21" s="112"/>
      <c r="HBG21" s="112"/>
      <c r="HBH21" s="112"/>
      <c r="HBI21" s="112"/>
      <c r="HBJ21" s="112"/>
      <c r="HBK21" s="112"/>
      <c r="HBL21" s="112"/>
      <c r="HBM21" s="112"/>
      <c r="HBN21" s="112"/>
      <c r="HBO21" s="112"/>
      <c r="HBP21" s="112"/>
      <c r="HBQ21" s="112"/>
      <c r="HBR21" s="112"/>
      <c r="HBS21" s="112"/>
      <c r="HBT21" s="112"/>
      <c r="HBU21" s="112"/>
      <c r="HBV21" s="112"/>
      <c r="HBW21" s="112"/>
      <c r="HBX21" s="112"/>
      <c r="HBY21" s="112"/>
      <c r="HBZ21" s="112"/>
      <c r="HCA21" s="112"/>
      <c r="HCB21" s="112"/>
      <c r="HCC21" s="112"/>
      <c r="HCD21" s="112"/>
      <c r="HCE21" s="112"/>
      <c r="HCF21" s="112"/>
      <c r="HCG21" s="112"/>
      <c r="HCH21" s="112"/>
      <c r="HCI21" s="112"/>
      <c r="HCJ21" s="112"/>
      <c r="HCK21" s="112"/>
      <c r="HCL21" s="112"/>
      <c r="HCM21" s="112"/>
      <c r="HCN21" s="112"/>
      <c r="HCO21" s="112"/>
      <c r="HCP21" s="112"/>
      <c r="HCQ21" s="112"/>
      <c r="HCR21" s="112"/>
      <c r="HCS21" s="112"/>
      <c r="HCT21" s="112"/>
      <c r="HCU21" s="112"/>
      <c r="HCV21" s="112"/>
      <c r="HCW21" s="112"/>
      <c r="HCX21" s="112"/>
      <c r="HCY21" s="112"/>
      <c r="HCZ21" s="112"/>
      <c r="HDA21" s="112"/>
      <c r="HDB21" s="112"/>
      <c r="HDC21" s="112"/>
      <c r="HDD21" s="112"/>
      <c r="HDE21" s="112"/>
      <c r="HDF21" s="112"/>
      <c r="HDG21" s="112"/>
      <c r="HDH21" s="112"/>
      <c r="HDI21" s="112"/>
      <c r="HDJ21" s="112"/>
      <c r="HDK21" s="112"/>
      <c r="HDL21" s="112"/>
      <c r="HDM21" s="112"/>
      <c r="HDN21" s="112"/>
      <c r="HDO21" s="112"/>
      <c r="HDP21" s="112"/>
      <c r="HDQ21" s="112"/>
      <c r="HDR21" s="112"/>
      <c r="HDS21" s="112"/>
      <c r="HDT21" s="112"/>
      <c r="HDU21" s="112"/>
      <c r="HDV21" s="112"/>
      <c r="HDW21" s="112"/>
      <c r="HDX21" s="112"/>
      <c r="HDY21" s="112"/>
      <c r="HDZ21" s="112"/>
      <c r="HEA21" s="112"/>
      <c r="HEB21" s="112"/>
      <c r="HEC21" s="112"/>
      <c r="HED21" s="112"/>
      <c r="HEE21" s="112"/>
      <c r="HEF21" s="112"/>
      <c r="HEG21" s="112"/>
      <c r="HEH21" s="112"/>
      <c r="HEI21" s="112"/>
      <c r="HEJ21" s="112"/>
      <c r="HEK21" s="112"/>
      <c r="HEL21" s="112"/>
      <c r="HEM21" s="112"/>
      <c r="HEN21" s="112"/>
      <c r="HEO21" s="112"/>
      <c r="HEP21" s="112"/>
      <c r="HEQ21" s="112"/>
      <c r="HER21" s="112"/>
      <c r="HES21" s="112"/>
      <c r="HET21" s="112"/>
      <c r="HEU21" s="112"/>
      <c r="HEV21" s="112"/>
      <c r="HEW21" s="112"/>
      <c r="HEX21" s="112"/>
      <c r="HEY21" s="112"/>
      <c r="HEZ21" s="112"/>
      <c r="HFA21" s="112"/>
      <c r="HFB21" s="112"/>
      <c r="HFC21" s="112"/>
      <c r="HFD21" s="112"/>
      <c r="HFE21" s="112"/>
      <c r="HFF21" s="112"/>
      <c r="HFG21" s="112"/>
      <c r="HFH21" s="112"/>
      <c r="HFI21" s="112"/>
      <c r="HFJ21" s="112"/>
      <c r="HFK21" s="112"/>
      <c r="HFL21" s="112"/>
      <c r="HFM21" s="112"/>
      <c r="HFN21" s="112"/>
      <c r="HFO21" s="112"/>
      <c r="HFP21" s="112"/>
      <c r="HFQ21" s="112"/>
      <c r="HFR21" s="112"/>
      <c r="HFS21" s="112"/>
      <c r="HFT21" s="112"/>
      <c r="HFU21" s="112"/>
      <c r="HFV21" s="112"/>
      <c r="HFW21" s="112"/>
      <c r="HFX21" s="112"/>
      <c r="HFY21" s="112"/>
      <c r="HFZ21" s="112"/>
      <c r="HGA21" s="112"/>
      <c r="HGB21" s="112"/>
      <c r="HGC21" s="112"/>
      <c r="HGD21" s="112"/>
      <c r="HGE21" s="112"/>
      <c r="HGF21" s="112"/>
      <c r="HGG21" s="112"/>
      <c r="HGH21" s="112"/>
      <c r="HGI21" s="112"/>
      <c r="HGJ21" s="112"/>
      <c r="HGK21" s="112"/>
      <c r="HGL21" s="112"/>
      <c r="HGM21" s="112"/>
      <c r="HGN21" s="112"/>
      <c r="HGO21" s="112"/>
      <c r="HGP21" s="112"/>
      <c r="HGQ21" s="112"/>
      <c r="HGR21" s="112"/>
      <c r="HGS21" s="112"/>
      <c r="HGT21" s="112"/>
      <c r="HGU21" s="112"/>
      <c r="HGV21" s="112"/>
      <c r="HGW21" s="112"/>
      <c r="HGX21" s="112"/>
      <c r="HGY21" s="112"/>
      <c r="HGZ21" s="112"/>
      <c r="HHA21" s="112"/>
      <c r="HHB21" s="112"/>
      <c r="HHC21" s="112"/>
      <c r="HHD21" s="112"/>
      <c r="HHE21" s="112"/>
      <c r="HHF21" s="112"/>
      <c r="HHG21" s="112"/>
      <c r="HHH21" s="112"/>
      <c r="HHI21" s="112"/>
      <c r="HHJ21" s="112"/>
      <c r="HHK21" s="112"/>
      <c r="HHL21" s="112"/>
      <c r="HHM21" s="112"/>
      <c r="HHN21" s="112"/>
      <c r="HHO21" s="112"/>
      <c r="HHP21" s="112"/>
      <c r="HHQ21" s="112"/>
      <c r="HHR21" s="112"/>
      <c r="HHS21" s="112"/>
      <c r="HHT21" s="112"/>
      <c r="HHU21" s="112"/>
      <c r="HHV21" s="112"/>
      <c r="HHW21" s="112"/>
      <c r="HHX21" s="112"/>
      <c r="HHY21" s="112"/>
      <c r="HHZ21" s="112"/>
      <c r="HIA21" s="112"/>
      <c r="HIB21" s="112"/>
      <c r="HIC21" s="112"/>
      <c r="HID21" s="112"/>
      <c r="HIE21" s="112"/>
      <c r="HIF21" s="112"/>
      <c r="HIG21" s="112"/>
      <c r="HIH21" s="112"/>
      <c r="HII21" s="112"/>
      <c r="HIJ21" s="112"/>
      <c r="HIK21" s="112"/>
      <c r="HIL21" s="112"/>
      <c r="HIM21" s="112"/>
      <c r="HIN21" s="112"/>
      <c r="HIO21" s="112"/>
      <c r="HIP21" s="112"/>
      <c r="HIQ21" s="112"/>
      <c r="HIR21" s="112"/>
      <c r="HIS21" s="112"/>
      <c r="HIT21" s="112"/>
      <c r="HIU21" s="112"/>
      <c r="HIV21" s="112"/>
      <c r="HIW21" s="112"/>
      <c r="HIX21" s="112"/>
      <c r="HIY21" s="112"/>
      <c r="HIZ21" s="112"/>
      <c r="HJA21" s="112"/>
      <c r="HJB21" s="112"/>
      <c r="HJC21" s="112"/>
      <c r="HJD21" s="112"/>
      <c r="HJE21" s="112"/>
      <c r="HJF21" s="112"/>
      <c r="HJG21" s="112"/>
      <c r="HJH21" s="112"/>
      <c r="HJI21" s="112"/>
      <c r="HJJ21" s="112"/>
      <c r="HJK21" s="112"/>
      <c r="HJL21" s="112"/>
      <c r="HJM21" s="112"/>
      <c r="HJN21" s="112"/>
      <c r="HJO21" s="112"/>
      <c r="HJP21" s="112"/>
      <c r="HJQ21" s="112"/>
      <c r="HJR21" s="112"/>
      <c r="HJS21" s="112"/>
      <c r="HJT21" s="112"/>
      <c r="HJU21" s="112"/>
      <c r="HJV21" s="112"/>
      <c r="HJW21" s="112"/>
      <c r="HJX21" s="112"/>
      <c r="HJY21" s="112"/>
      <c r="HJZ21" s="112"/>
      <c r="HKA21" s="112"/>
      <c r="HKB21" s="112"/>
      <c r="HKC21" s="112"/>
      <c r="HKD21" s="112"/>
      <c r="HKE21" s="112"/>
      <c r="HKF21" s="112"/>
      <c r="HKG21" s="112"/>
      <c r="HKH21" s="112"/>
      <c r="HKI21" s="112"/>
      <c r="HKJ21" s="112"/>
      <c r="HKK21" s="112"/>
      <c r="HKL21" s="112"/>
      <c r="HKM21" s="112"/>
      <c r="HKN21" s="112"/>
      <c r="HKO21" s="112"/>
      <c r="HKP21" s="112"/>
      <c r="HKQ21" s="112"/>
      <c r="HKR21" s="112"/>
      <c r="HKS21" s="112"/>
      <c r="HKT21" s="112"/>
      <c r="HKU21" s="112"/>
      <c r="HKV21" s="112"/>
      <c r="HKW21" s="112"/>
      <c r="HKX21" s="112"/>
      <c r="HKY21" s="112"/>
      <c r="HKZ21" s="112"/>
      <c r="HLA21" s="112"/>
      <c r="HLB21" s="112"/>
      <c r="HLC21" s="112"/>
      <c r="HLD21" s="112"/>
      <c r="HLE21" s="112"/>
      <c r="HLF21" s="112"/>
      <c r="HLG21" s="112"/>
      <c r="HLH21" s="112"/>
      <c r="HLI21" s="112"/>
      <c r="HLJ21" s="112"/>
      <c r="HLK21" s="112"/>
      <c r="HLL21" s="112"/>
      <c r="HLM21" s="112"/>
      <c r="HLN21" s="112"/>
      <c r="HLO21" s="112"/>
      <c r="HLP21" s="112"/>
      <c r="HLQ21" s="112"/>
      <c r="HLR21" s="112"/>
      <c r="HLS21" s="112"/>
      <c r="HLT21" s="112"/>
      <c r="HLU21" s="112"/>
      <c r="HLV21" s="112"/>
      <c r="HLW21" s="112"/>
      <c r="HLX21" s="112"/>
      <c r="HLY21" s="112"/>
      <c r="HLZ21" s="112"/>
      <c r="HMA21" s="112"/>
      <c r="HMB21" s="112"/>
      <c r="HMC21" s="112"/>
      <c r="HMD21" s="112"/>
      <c r="HME21" s="112"/>
      <c r="HMF21" s="112"/>
      <c r="HMG21" s="112"/>
      <c r="HMH21" s="112"/>
      <c r="HMI21" s="112"/>
      <c r="HMJ21" s="112"/>
      <c r="HMK21" s="112"/>
      <c r="HML21" s="112"/>
      <c r="HMM21" s="112"/>
      <c r="HMN21" s="112"/>
      <c r="HMO21" s="112"/>
      <c r="HMP21" s="112"/>
      <c r="HMQ21" s="112"/>
      <c r="HMR21" s="112"/>
      <c r="HMS21" s="112"/>
      <c r="HMT21" s="112"/>
      <c r="HMU21" s="112"/>
      <c r="HMV21" s="112"/>
      <c r="HMW21" s="112"/>
      <c r="HMX21" s="112"/>
      <c r="HMY21" s="112"/>
      <c r="HMZ21" s="112"/>
      <c r="HNA21" s="112"/>
      <c r="HNB21" s="112"/>
      <c r="HNC21" s="112"/>
      <c r="HND21" s="112"/>
      <c r="HNE21" s="112"/>
      <c r="HNF21" s="112"/>
      <c r="HNG21" s="112"/>
      <c r="HNH21" s="112"/>
      <c r="HNI21" s="112"/>
      <c r="HNJ21" s="112"/>
      <c r="HNK21" s="112"/>
      <c r="HNL21" s="112"/>
      <c r="HNM21" s="112"/>
      <c r="HNN21" s="112"/>
      <c r="HNO21" s="112"/>
      <c r="HNP21" s="112"/>
      <c r="HNQ21" s="112"/>
      <c r="HNR21" s="112"/>
      <c r="HNS21" s="112"/>
      <c r="HNT21" s="112"/>
      <c r="HNU21" s="112"/>
      <c r="HNV21" s="112"/>
      <c r="HNW21" s="112"/>
      <c r="HNX21" s="112"/>
      <c r="HNY21" s="112"/>
      <c r="HNZ21" s="112"/>
      <c r="HOA21" s="112"/>
      <c r="HOB21" s="112"/>
      <c r="HOC21" s="112"/>
      <c r="HOD21" s="112"/>
      <c r="HOE21" s="112"/>
      <c r="HOF21" s="112"/>
      <c r="HOG21" s="112"/>
      <c r="HOH21" s="112"/>
      <c r="HOI21" s="112"/>
      <c r="HOJ21" s="112"/>
      <c r="HOK21" s="112"/>
      <c r="HOL21" s="112"/>
      <c r="HOM21" s="112"/>
      <c r="HON21" s="112"/>
      <c r="HOO21" s="112"/>
      <c r="HOP21" s="112"/>
      <c r="HOQ21" s="112"/>
      <c r="HOR21" s="112"/>
      <c r="HOS21" s="112"/>
      <c r="HOT21" s="112"/>
      <c r="HOU21" s="112"/>
      <c r="HOV21" s="112"/>
      <c r="HOW21" s="112"/>
      <c r="HOX21" s="112"/>
      <c r="HOY21" s="112"/>
      <c r="HOZ21" s="112"/>
      <c r="HPA21" s="112"/>
      <c r="HPB21" s="112"/>
      <c r="HPC21" s="112"/>
      <c r="HPD21" s="112"/>
      <c r="HPE21" s="112"/>
      <c r="HPF21" s="112"/>
      <c r="HPG21" s="112"/>
      <c r="HPH21" s="112"/>
      <c r="HPI21" s="112"/>
      <c r="HPJ21" s="112"/>
      <c r="HPK21" s="112"/>
      <c r="HPL21" s="112"/>
      <c r="HPM21" s="112"/>
      <c r="HPN21" s="112"/>
      <c r="HPO21" s="112"/>
      <c r="HPP21" s="112"/>
      <c r="HPQ21" s="112"/>
      <c r="HPR21" s="112"/>
      <c r="HPS21" s="112"/>
      <c r="HPT21" s="112"/>
      <c r="HPU21" s="112"/>
      <c r="HPV21" s="112"/>
      <c r="HPW21" s="112"/>
      <c r="HPX21" s="112"/>
      <c r="HPY21" s="112"/>
      <c r="HPZ21" s="112"/>
      <c r="HQA21" s="112"/>
      <c r="HQB21" s="112"/>
      <c r="HQC21" s="112"/>
      <c r="HQD21" s="112"/>
      <c r="HQE21" s="112"/>
      <c r="HQF21" s="112"/>
      <c r="HQG21" s="112"/>
      <c r="HQH21" s="112"/>
      <c r="HQI21" s="112"/>
      <c r="HQJ21" s="112"/>
      <c r="HQK21" s="112"/>
      <c r="HQL21" s="112"/>
      <c r="HQM21" s="112"/>
      <c r="HQN21" s="112"/>
      <c r="HQO21" s="112"/>
      <c r="HQP21" s="112"/>
      <c r="HQQ21" s="112"/>
      <c r="HQR21" s="112"/>
      <c r="HQS21" s="112"/>
      <c r="HQT21" s="112"/>
      <c r="HQU21" s="112"/>
      <c r="HQV21" s="112"/>
      <c r="HQW21" s="112"/>
      <c r="HQX21" s="112"/>
      <c r="HQY21" s="112"/>
      <c r="HQZ21" s="112"/>
      <c r="HRA21" s="112"/>
      <c r="HRB21" s="112"/>
      <c r="HRC21" s="112"/>
      <c r="HRD21" s="112"/>
      <c r="HRE21" s="112"/>
      <c r="HRF21" s="112"/>
      <c r="HRG21" s="112"/>
      <c r="HRH21" s="112"/>
      <c r="HRI21" s="112"/>
      <c r="HRJ21" s="112"/>
      <c r="HRK21" s="112"/>
      <c r="HRL21" s="112"/>
      <c r="HRM21" s="112"/>
      <c r="HRN21" s="112"/>
      <c r="HRO21" s="112"/>
      <c r="HRP21" s="112"/>
      <c r="HRQ21" s="112"/>
      <c r="HRR21" s="112"/>
      <c r="HRS21" s="112"/>
      <c r="HRT21" s="112"/>
      <c r="HRU21" s="112"/>
      <c r="HRV21" s="112"/>
      <c r="HRW21" s="112"/>
      <c r="HRX21" s="112"/>
      <c r="HRY21" s="112"/>
      <c r="HRZ21" s="112"/>
      <c r="HSA21" s="112"/>
      <c r="HSB21" s="112"/>
      <c r="HSC21" s="112"/>
      <c r="HSD21" s="112"/>
      <c r="HSE21" s="112"/>
      <c r="HSF21" s="112"/>
      <c r="HSG21" s="112"/>
      <c r="HSH21" s="112"/>
      <c r="HSI21" s="112"/>
      <c r="HSJ21" s="112"/>
      <c r="HSK21" s="112"/>
      <c r="HSL21" s="112"/>
      <c r="HSM21" s="112"/>
      <c r="HSN21" s="112"/>
      <c r="HSO21" s="112"/>
      <c r="HSP21" s="112"/>
      <c r="HSQ21" s="112"/>
      <c r="HSR21" s="112"/>
      <c r="HSS21" s="112"/>
      <c r="HST21" s="112"/>
      <c r="HSU21" s="112"/>
      <c r="HSV21" s="112"/>
      <c r="HSW21" s="112"/>
      <c r="HSX21" s="112"/>
      <c r="HSY21" s="112"/>
      <c r="HSZ21" s="112"/>
      <c r="HTA21" s="112"/>
      <c r="HTB21" s="112"/>
      <c r="HTC21" s="112"/>
      <c r="HTD21" s="112"/>
      <c r="HTE21" s="112"/>
      <c r="HTF21" s="112"/>
      <c r="HTG21" s="112"/>
      <c r="HTH21" s="112"/>
      <c r="HTI21" s="112"/>
      <c r="HTJ21" s="112"/>
      <c r="HTK21" s="112"/>
      <c r="HTL21" s="112"/>
      <c r="HTM21" s="112"/>
      <c r="HTN21" s="112"/>
      <c r="HTO21" s="112"/>
      <c r="HTP21" s="112"/>
      <c r="HTQ21" s="112"/>
      <c r="HTR21" s="112"/>
      <c r="HTS21" s="112"/>
      <c r="HTT21" s="112"/>
      <c r="HTU21" s="112"/>
      <c r="HTV21" s="112"/>
      <c r="HTW21" s="112"/>
      <c r="HTX21" s="112"/>
      <c r="HTY21" s="112"/>
      <c r="HTZ21" s="112"/>
      <c r="HUA21" s="112"/>
      <c r="HUB21" s="112"/>
      <c r="HUC21" s="112"/>
      <c r="HUD21" s="112"/>
      <c r="HUE21" s="112"/>
      <c r="HUF21" s="112"/>
      <c r="HUG21" s="112"/>
      <c r="HUH21" s="112"/>
      <c r="HUI21" s="112"/>
      <c r="HUJ21" s="112"/>
      <c r="HUK21" s="112"/>
      <c r="HUL21" s="112"/>
      <c r="HUM21" s="112"/>
      <c r="HUN21" s="112"/>
      <c r="HUO21" s="112"/>
      <c r="HUP21" s="112"/>
      <c r="HUQ21" s="112"/>
      <c r="HUR21" s="112"/>
      <c r="HUS21" s="112"/>
      <c r="HUT21" s="112"/>
      <c r="HUU21" s="112"/>
      <c r="HUV21" s="112"/>
      <c r="HUW21" s="112"/>
      <c r="HUX21" s="112"/>
      <c r="HUY21" s="112"/>
      <c r="HUZ21" s="112"/>
      <c r="HVA21" s="112"/>
      <c r="HVB21" s="112"/>
      <c r="HVC21" s="112"/>
      <c r="HVD21" s="112"/>
      <c r="HVE21" s="112"/>
      <c r="HVF21" s="112"/>
      <c r="HVG21" s="112"/>
      <c r="HVH21" s="112"/>
      <c r="HVI21" s="112"/>
      <c r="HVJ21" s="112"/>
      <c r="HVK21" s="112"/>
      <c r="HVL21" s="112"/>
      <c r="HVM21" s="112"/>
      <c r="HVN21" s="112"/>
      <c r="HVO21" s="112"/>
      <c r="HVP21" s="112"/>
      <c r="HVQ21" s="112"/>
      <c r="HVR21" s="112"/>
      <c r="HVS21" s="112"/>
      <c r="HVT21" s="112"/>
      <c r="HVU21" s="112"/>
      <c r="HVV21" s="112"/>
      <c r="HVW21" s="112"/>
      <c r="HVX21" s="112"/>
      <c r="HVY21" s="112"/>
      <c r="HVZ21" s="112"/>
      <c r="HWA21" s="112"/>
      <c r="HWB21" s="112"/>
      <c r="HWC21" s="112"/>
      <c r="HWD21" s="112"/>
      <c r="HWE21" s="112"/>
      <c r="HWF21" s="112"/>
      <c r="HWG21" s="112"/>
      <c r="HWH21" s="112"/>
      <c r="HWI21" s="112"/>
      <c r="HWJ21" s="112"/>
      <c r="HWK21" s="112"/>
      <c r="HWL21" s="112"/>
      <c r="HWM21" s="112"/>
      <c r="HWN21" s="112"/>
      <c r="HWO21" s="112"/>
      <c r="HWP21" s="112"/>
      <c r="HWQ21" s="112"/>
      <c r="HWR21" s="112"/>
      <c r="HWS21" s="112"/>
      <c r="HWT21" s="112"/>
      <c r="HWU21" s="112"/>
      <c r="HWV21" s="112"/>
      <c r="HWW21" s="112"/>
      <c r="HWX21" s="112"/>
      <c r="HWY21" s="112"/>
      <c r="HWZ21" s="112"/>
      <c r="HXA21" s="112"/>
      <c r="HXB21" s="112"/>
      <c r="HXC21" s="112"/>
      <c r="HXD21" s="112"/>
      <c r="HXE21" s="112"/>
      <c r="HXF21" s="112"/>
      <c r="HXG21" s="112"/>
      <c r="HXH21" s="112"/>
      <c r="HXI21" s="112"/>
      <c r="HXJ21" s="112"/>
      <c r="HXK21" s="112"/>
      <c r="HXL21" s="112"/>
      <c r="HXM21" s="112"/>
      <c r="HXN21" s="112"/>
      <c r="HXO21" s="112"/>
      <c r="HXP21" s="112"/>
      <c r="HXQ21" s="112"/>
      <c r="HXR21" s="112"/>
      <c r="HXS21" s="112"/>
      <c r="HXT21" s="112"/>
      <c r="HXU21" s="112"/>
      <c r="HXV21" s="112"/>
      <c r="HXW21" s="112"/>
      <c r="HXX21" s="112"/>
      <c r="HXY21" s="112"/>
      <c r="HXZ21" s="112"/>
      <c r="HYA21" s="112"/>
      <c r="HYB21" s="112"/>
      <c r="HYC21" s="112"/>
      <c r="HYD21" s="112"/>
      <c r="HYE21" s="112"/>
      <c r="HYF21" s="112"/>
      <c r="HYG21" s="112"/>
      <c r="HYH21" s="112"/>
      <c r="HYI21" s="112"/>
      <c r="HYJ21" s="112"/>
      <c r="HYK21" s="112"/>
      <c r="HYL21" s="112"/>
      <c r="HYM21" s="112"/>
      <c r="HYN21" s="112"/>
      <c r="HYO21" s="112"/>
      <c r="HYP21" s="112"/>
      <c r="HYQ21" s="112"/>
      <c r="HYR21" s="112"/>
      <c r="HYS21" s="112"/>
      <c r="HYT21" s="112"/>
      <c r="HYU21" s="112"/>
      <c r="HYV21" s="112"/>
      <c r="HYW21" s="112"/>
      <c r="HYX21" s="112"/>
      <c r="HYY21" s="112"/>
      <c r="HYZ21" s="112"/>
      <c r="HZA21" s="112"/>
      <c r="HZB21" s="112"/>
      <c r="HZC21" s="112"/>
      <c r="HZD21" s="112"/>
      <c r="HZE21" s="112"/>
      <c r="HZF21" s="112"/>
      <c r="HZG21" s="112"/>
      <c r="HZH21" s="112"/>
      <c r="HZI21" s="112"/>
      <c r="HZJ21" s="112"/>
      <c r="HZK21" s="112"/>
      <c r="HZL21" s="112"/>
      <c r="HZM21" s="112"/>
      <c r="HZN21" s="112"/>
      <c r="HZO21" s="112"/>
      <c r="HZP21" s="112"/>
      <c r="HZQ21" s="112"/>
      <c r="HZR21" s="112"/>
      <c r="HZS21" s="112"/>
      <c r="HZT21" s="112"/>
      <c r="HZU21" s="112"/>
      <c r="HZV21" s="112"/>
      <c r="HZW21" s="112"/>
      <c r="HZX21" s="112"/>
      <c r="HZY21" s="112"/>
      <c r="HZZ21" s="112"/>
      <c r="IAA21" s="112"/>
      <c r="IAB21" s="112"/>
      <c r="IAC21" s="112"/>
      <c r="IAD21" s="112"/>
      <c r="IAE21" s="112"/>
      <c r="IAF21" s="112"/>
      <c r="IAG21" s="112"/>
      <c r="IAH21" s="112"/>
      <c r="IAI21" s="112"/>
      <c r="IAJ21" s="112"/>
      <c r="IAK21" s="112"/>
      <c r="IAL21" s="112"/>
      <c r="IAM21" s="112"/>
      <c r="IAN21" s="112"/>
      <c r="IAO21" s="112"/>
      <c r="IAP21" s="112"/>
      <c r="IAQ21" s="112"/>
      <c r="IAR21" s="112"/>
      <c r="IAS21" s="112"/>
      <c r="IAT21" s="112"/>
      <c r="IAU21" s="112"/>
      <c r="IAV21" s="112"/>
      <c r="IAW21" s="112"/>
      <c r="IAX21" s="112"/>
      <c r="IAY21" s="112"/>
      <c r="IAZ21" s="112"/>
      <c r="IBA21" s="112"/>
      <c r="IBB21" s="112"/>
      <c r="IBC21" s="112"/>
      <c r="IBD21" s="112"/>
      <c r="IBE21" s="112"/>
      <c r="IBF21" s="112"/>
      <c r="IBG21" s="112"/>
      <c r="IBH21" s="112"/>
      <c r="IBI21" s="112"/>
      <c r="IBJ21" s="112"/>
      <c r="IBK21" s="112"/>
      <c r="IBL21" s="112"/>
      <c r="IBM21" s="112"/>
      <c r="IBN21" s="112"/>
      <c r="IBO21" s="112"/>
      <c r="IBP21" s="112"/>
      <c r="IBQ21" s="112"/>
      <c r="IBR21" s="112"/>
      <c r="IBS21" s="112"/>
      <c r="IBT21" s="112"/>
      <c r="IBU21" s="112"/>
      <c r="IBV21" s="112"/>
      <c r="IBW21" s="112"/>
      <c r="IBX21" s="112"/>
      <c r="IBY21" s="112"/>
      <c r="IBZ21" s="112"/>
      <c r="ICA21" s="112"/>
      <c r="ICB21" s="112"/>
      <c r="ICC21" s="112"/>
      <c r="ICD21" s="112"/>
      <c r="ICE21" s="112"/>
      <c r="ICF21" s="112"/>
      <c r="ICG21" s="112"/>
      <c r="ICH21" s="112"/>
      <c r="ICI21" s="112"/>
      <c r="ICJ21" s="112"/>
      <c r="ICK21" s="112"/>
      <c r="ICL21" s="112"/>
      <c r="ICM21" s="112"/>
      <c r="ICN21" s="112"/>
      <c r="ICO21" s="112"/>
      <c r="ICP21" s="112"/>
      <c r="ICQ21" s="112"/>
      <c r="ICR21" s="112"/>
      <c r="ICS21" s="112"/>
      <c r="ICT21" s="112"/>
      <c r="ICU21" s="112"/>
      <c r="ICV21" s="112"/>
      <c r="ICW21" s="112"/>
      <c r="ICX21" s="112"/>
      <c r="ICY21" s="112"/>
      <c r="ICZ21" s="112"/>
      <c r="IDA21" s="112"/>
      <c r="IDB21" s="112"/>
      <c r="IDC21" s="112"/>
      <c r="IDD21" s="112"/>
      <c r="IDE21" s="112"/>
      <c r="IDF21" s="112"/>
      <c r="IDG21" s="112"/>
      <c r="IDH21" s="112"/>
      <c r="IDI21" s="112"/>
      <c r="IDJ21" s="112"/>
      <c r="IDK21" s="112"/>
      <c r="IDL21" s="112"/>
      <c r="IDM21" s="112"/>
      <c r="IDN21" s="112"/>
      <c r="IDO21" s="112"/>
      <c r="IDP21" s="112"/>
      <c r="IDQ21" s="112"/>
      <c r="IDR21" s="112"/>
      <c r="IDS21" s="112"/>
      <c r="IDT21" s="112"/>
      <c r="IDU21" s="112"/>
      <c r="IDV21" s="112"/>
      <c r="IDW21" s="112"/>
      <c r="IDX21" s="112"/>
      <c r="IDY21" s="112"/>
      <c r="IDZ21" s="112"/>
      <c r="IEA21" s="112"/>
      <c r="IEB21" s="112"/>
      <c r="IEC21" s="112"/>
      <c r="IED21" s="112"/>
      <c r="IEE21" s="112"/>
      <c r="IEF21" s="112"/>
      <c r="IEG21" s="112"/>
      <c r="IEH21" s="112"/>
      <c r="IEI21" s="112"/>
      <c r="IEJ21" s="112"/>
      <c r="IEK21" s="112"/>
      <c r="IEL21" s="112"/>
      <c r="IEM21" s="112"/>
      <c r="IEN21" s="112"/>
      <c r="IEO21" s="112"/>
      <c r="IEP21" s="112"/>
      <c r="IEQ21" s="112"/>
      <c r="IER21" s="112"/>
      <c r="IES21" s="112"/>
      <c r="IET21" s="112"/>
      <c r="IEU21" s="112"/>
      <c r="IEV21" s="112"/>
      <c r="IEW21" s="112"/>
      <c r="IEX21" s="112"/>
      <c r="IEY21" s="112"/>
      <c r="IEZ21" s="112"/>
      <c r="IFA21" s="112"/>
      <c r="IFB21" s="112"/>
      <c r="IFC21" s="112"/>
      <c r="IFD21" s="112"/>
      <c r="IFE21" s="112"/>
      <c r="IFF21" s="112"/>
      <c r="IFG21" s="112"/>
      <c r="IFH21" s="112"/>
      <c r="IFI21" s="112"/>
      <c r="IFJ21" s="112"/>
      <c r="IFK21" s="112"/>
      <c r="IFL21" s="112"/>
      <c r="IFM21" s="112"/>
      <c r="IFN21" s="112"/>
      <c r="IFO21" s="112"/>
      <c r="IFP21" s="112"/>
      <c r="IFQ21" s="112"/>
      <c r="IFR21" s="112"/>
      <c r="IFS21" s="112"/>
      <c r="IFT21" s="112"/>
      <c r="IFU21" s="112"/>
      <c r="IFV21" s="112"/>
      <c r="IFW21" s="112"/>
      <c r="IFX21" s="112"/>
      <c r="IFY21" s="112"/>
      <c r="IFZ21" s="112"/>
      <c r="IGA21" s="112"/>
      <c r="IGB21" s="112"/>
      <c r="IGC21" s="112"/>
      <c r="IGD21" s="112"/>
      <c r="IGE21" s="112"/>
      <c r="IGF21" s="112"/>
      <c r="IGG21" s="112"/>
      <c r="IGH21" s="112"/>
      <c r="IGI21" s="112"/>
      <c r="IGJ21" s="112"/>
      <c r="IGK21" s="112"/>
      <c r="IGL21" s="112"/>
      <c r="IGM21" s="112"/>
      <c r="IGN21" s="112"/>
      <c r="IGO21" s="112"/>
      <c r="IGP21" s="112"/>
      <c r="IGQ21" s="112"/>
      <c r="IGR21" s="112"/>
      <c r="IGS21" s="112"/>
      <c r="IGT21" s="112"/>
      <c r="IGU21" s="112"/>
      <c r="IGV21" s="112"/>
      <c r="IGW21" s="112"/>
      <c r="IGX21" s="112"/>
      <c r="IGY21" s="112"/>
      <c r="IGZ21" s="112"/>
      <c r="IHA21" s="112"/>
      <c r="IHB21" s="112"/>
      <c r="IHC21" s="112"/>
      <c r="IHD21" s="112"/>
      <c r="IHE21" s="112"/>
      <c r="IHF21" s="112"/>
      <c r="IHG21" s="112"/>
      <c r="IHH21" s="112"/>
      <c r="IHI21" s="112"/>
      <c r="IHJ21" s="112"/>
      <c r="IHK21" s="112"/>
      <c r="IHL21" s="112"/>
      <c r="IHM21" s="112"/>
      <c r="IHN21" s="112"/>
      <c r="IHO21" s="112"/>
      <c r="IHP21" s="112"/>
      <c r="IHQ21" s="112"/>
      <c r="IHR21" s="112"/>
      <c r="IHS21" s="112"/>
      <c r="IHT21" s="112"/>
      <c r="IHU21" s="112"/>
      <c r="IHV21" s="112"/>
      <c r="IHW21" s="112"/>
      <c r="IHX21" s="112"/>
      <c r="IHY21" s="112"/>
      <c r="IHZ21" s="112"/>
      <c r="IIA21" s="112"/>
      <c r="IIB21" s="112"/>
      <c r="IIC21" s="112"/>
      <c r="IID21" s="112"/>
      <c r="IIE21" s="112"/>
      <c r="IIF21" s="112"/>
      <c r="IIG21" s="112"/>
      <c r="IIH21" s="112"/>
      <c r="III21" s="112"/>
      <c r="IIJ21" s="112"/>
      <c r="IIK21" s="112"/>
      <c r="IIL21" s="112"/>
      <c r="IIM21" s="112"/>
      <c r="IIN21" s="112"/>
      <c r="IIO21" s="112"/>
      <c r="IIP21" s="112"/>
      <c r="IIQ21" s="112"/>
      <c r="IIR21" s="112"/>
      <c r="IIS21" s="112"/>
      <c r="IIT21" s="112"/>
      <c r="IIU21" s="112"/>
      <c r="IIV21" s="112"/>
      <c r="IIW21" s="112"/>
      <c r="IIX21" s="112"/>
      <c r="IIY21" s="112"/>
      <c r="IIZ21" s="112"/>
      <c r="IJA21" s="112"/>
      <c r="IJB21" s="112"/>
      <c r="IJC21" s="112"/>
      <c r="IJD21" s="112"/>
      <c r="IJE21" s="112"/>
      <c r="IJF21" s="112"/>
      <c r="IJG21" s="112"/>
      <c r="IJH21" s="112"/>
      <c r="IJI21" s="112"/>
      <c r="IJJ21" s="112"/>
      <c r="IJK21" s="112"/>
      <c r="IJL21" s="112"/>
      <c r="IJM21" s="112"/>
      <c r="IJN21" s="112"/>
      <c r="IJO21" s="112"/>
      <c r="IJP21" s="112"/>
      <c r="IJQ21" s="112"/>
      <c r="IJR21" s="112"/>
      <c r="IJS21" s="112"/>
      <c r="IJT21" s="112"/>
      <c r="IJU21" s="112"/>
      <c r="IJV21" s="112"/>
      <c r="IJW21" s="112"/>
      <c r="IJX21" s="112"/>
      <c r="IJY21" s="112"/>
      <c r="IJZ21" s="112"/>
      <c r="IKA21" s="112"/>
      <c r="IKB21" s="112"/>
      <c r="IKC21" s="112"/>
      <c r="IKD21" s="112"/>
      <c r="IKE21" s="112"/>
      <c r="IKF21" s="112"/>
      <c r="IKG21" s="112"/>
      <c r="IKH21" s="112"/>
      <c r="IKI21" s="112"/>
      <c r="IKJ21" s="112"/>
      <c r="IKK21" s="112"/>
      <c r="IKL21" s="112"/>
      <c r="IKM21" s="112"/>
      <c r="IKN21" s="112"/>
      <c r="IKO21" s="112"/>
      <c r="IKP21" s="112"/>
      <c r="IKQ21" s="112"/>
      <c r="IKR21" s="112"/>
      <c r="IKS21" s="112"/>
      <c r="IKT21" s="112"/>
      <c r="IKU21" s="112"/>
      <c r="IKV21" s="112"/>
      <c r="IKW21" s="112"/>
      <c r="IKX21" s="112"/>
      <c r="IKY21" s="112"/>
      <c r="IKZ21" s="112"/>
      <c r="ILA21" s="112"/>
      <c r="ILB21" s="112"/>
      <c r="ILC21" s="112"/>
      <c r="ILD21" s="112"/>
      <c r="ILE21" s="112"/>
      <c r="ILF21" s="112"/>
      <c r="ILG21" s="112"/>
      <c r="ILH21" s="112"/>
      <c r="ILI21" s="112"/>
      <c r="ILJ21" s="112"/>
      <c r="ILK21" s="112"/>
      <c r="ILL21" s="112"/>
      <c r="ILM21" s="112"/>
      <c r="ILN21" s="112"/>
      <c r="ILO21" s="112"/>
      <c r="ILP21" s="112"/>
      <c r="ILQ21" s="112"/>
      <c r="ILR21" s="112"/>
      <c r="ILS21" s="112"/>
      <c r="ILT21" s="112"/>
      <c r="ILU21" s="112"/>
      <c r="ILV21" s="112"/>
      <c r="ILW21" s="112"/>
      <c r="ILX21" s="112"/>
      <c r="ILY21" s="112"/>
      <c r="ILZ21" s="112"/>
      <c r="IMA21" s="112"/>
      <c r="IMB21" s="112"/>
      <c r="IMC21" s="112"/>
      <c r="IMD21" s="112"/>
      <c r="IME21" s="112"/>
      <c r="IMF21" s="112"/>
      <c r="IMG21" s="112"/>
      <c r="IMH21" s="112"/>
      <c r="IMI21" s="112"/>
      <c r="IMJ21" s="112"/>
      <c r="IMK21" s="112"/>
      <c r="IML21" s="112"/>
      <c r="IMM21" s="112"/>
      <c r="IMN21" s="112"/>
      <c r="IMO21" s="112"/>
      <c r="IMP21" s="112"/>
      <c r="IMQ21" s="112"/>
      <c r="IMR21" s="112"/>
      <c r="IMS21" s="112"/>
      <c r="IMT21" s="112"/>
      <c r="IMU21" s="112"/>
      <c r="IMV21" s="112"/>
      <c r="IMW21" s="112"/>
      <c r="IMX21" s="112"/>
      <c r="IMY21" s="112"/>
      <c r="IMZ21" s="112"/>
      <c r="INA21" s="112"/>
      <c r="INB21" s="112"/>
      <c r="INC21" s="112"/>
      <c r="IND21" s="112"/>
      <c r="INE21" s="112"/>
      <c r="INF21" s="112"/>
      <c r="ING21" s="112"/>
      <c r="INH21" s="112"/>
      <c r="INI21" s="112"/>
      <c r="INJ21" s="112"/>
      <c r="INK21" s="112"/>
      <c r="INL21" s="112"/>
      <c r="INM21" s="112"/>
      <c r="INN21" s="112"/>
      <c r="INO21" s="112"/>
      <c r="INP21" s="112"/>
      <c r="INQ21" s="112"/>
      <c r="INR21" s="112"/>
      <c r="INS21" s="112"/>
      <c r="INT21" s="112"/>
      <c r="INU21" s="112"/>
      <c r="INV21" s="112"/>
      <c r="INW21" s="112"/>
      <c r="INX21" s="112"/>
      <c r="INY21" s="112"/>
      <c r="INZ21" s="112"/>
      <c r="IOA21" s="112"/>
      <c r="IOB21" s="112"/>
      <c r="IOC21" s="112"/>
      <c r="IOD21" s="112"/>
      <c r="IOE21" s="112"/>
      <c r="IOF21" s="112"/>
      <c r="IOG21" s="112"/>
      <c r="IOH21" s="112"/>
      <c r="IOI21" s="112"/>
      <c r="IOJ21" s="112"/>
      <c r="IOK21" s="112"/>
      <c r="IOL21" s="112"/>
      <c r="IOM21" s="112"/>
      <c r="ION21" s="112"/>
      <c r="IOO21" s="112"/>
      <c r="IOP21" s="112"/>
      <c r="IOQ21" s="112"/>
      <c r="IOR21" s="112"/>
      <c r="IOS21" s="112"/>
      <c r="IOT21" s="112"/>
      <c r="IOU21" s="112"/>
      <c r="IOV21" s="112"/>
      <c r="IOW21" s="112"/>
      <c r="IOX21" s="112"/>
      <c r="IOY21" s="112"/>
      <c r="IOZ21" s="112"/>
      <c r="IPA21" s="112"/>
      <c r="IPB21" s="112"/>
      <c r="IPC21" s="112"/>
      <c r="IPD21" s="112"/>
      <c r="IPE21" s="112"/>
      <c r="IPF21" s="112"/>
      <c r="IPG21" s="112"/>
      <c r="IPH21" s="112"/>
      <c r="IPI21" s="112"/>
      <c r="IPJ21" s="112"/>
      <c r="IPK21" s="112"/>
      <c r="IPL21" s="112"/>
      <c r="IPM21" s="112"/>
      <c r="IPN21" s="112"/>
      <c r="IPO21" s="112"/>
      <c r="IPP21" s="112"/>
      <c r="IPQ21" s="112"/>
      <c r="IPR21" s="112"/>
      <c r="IPS21" s="112"/>
      <c r="IPT21" s="112"/>
      <c r="IPU21" s="112"/>
      <c r="IPV21" s="112"/>
      <c r="IPW21" s="112"/>
      <c r="IPX21" s="112"/>
      <c r="IPY21" s="112"/>
      <c r="IPZ21" s="112"/>
      <c r="IQA21" s="112"/>
      <c r="IQB21" s="112"/>
      <c r="IQC21" s="112"/>
      <c r="IQD21" s="112"/>
      <c r="IQE21" s="112"/>
      <c r="IQF21" s="112"/>
      <c r="IQG21" s="112"/>
      <c r="IQH21" s="112"/>
      <c r="IQI21" s="112"/>
      <c r="IQJ21" s="112"/>
      <c r="IQK21" s="112"/>
      <c r="IQL21" s="112"/>
      <c r="IQM21" s="112"/>
      <c r="IQN21" s="112"/>
      <c r="IQO21" s="112"/>
      <c r="IQP21" s="112"/>
      <c r="IQQ21" s="112"/>
      <c r="IQR21" s="112"/>
      <c r="IQS21" s="112"/>
      <c r="IQT21" s="112"/>
      <c r="IQU21" s="112"/>
      <c r="IQV21" s="112"/>
      <c r="IQW21" s="112"/>
      <c r="IQX21" s="112"/>
      <c r="IQY21" s="112"/>
      <c r="IQZ21" s="112"/>
      <c r="IRA21" s="112"/>
      <c r="IRB21" s="112"/>
      <c r="IRC21" s="112"/>
      <c r="IRD21" s="112"/>
      <c r="IRE21" s="112"/>
      <c r="IRF21" s="112"/>
      <c r="IRG21" s="112"/>
      <c r="IRH21" s="112"/>
      <c r="IRI21" s="112"/>
      <c r="IRJ21" s="112"/>
      <c r="IRK21" s="112"/>
      <c r="IRL21" s="112"/>
      <c r="IRM21" s="112"/>
      <c r="IRN21" s="112"/>
      <c r="IRO21" s="112"/>
      <c r="IRP21" s="112"/>
      <c r="IRQ21" s="112"/>
      <c r="IRR21" s="112"/>
      <c r="IRS21" s="112"/>
      <c r="IRT21" s="112"/>
      <c r="IRU21" s="112"/>
      <c r="IRV21" s="112"/>
      <c r="IRW21" s="112"/>
      <c r="IRX21" s="112"/>
      <c r="IRY21" s="112"/>
      <c r="IRZ21" s="112"/>
      <c r="ISA21" s="112"/>
      <c r="ISB21" s="112"/>
      <c r="ISC21" s="112"/>
      <c r="ISD21" s="112"/>
      <c r="ISE21" s="112"/>
      <c r="ISF21" s="112"/>
      <c r="ISG21" s="112"/>
      <c r="ISH21" s="112"/>
      <c r="ISI21" s="112"/>
      <c r="ISJ21" s="112"/>
      <c r="ISK21" s="112"/>
      <c r="ISL21" s="112"/>
      <c r="ISM21" s="112"/>
      <c r="ISN21" s="112"/>
      <c r="ISO21" s="112"/>
      <c r="ISP21" s="112"/>
      <c r="ISQ21" s="112"/>
      <c r="ISR21" s="112"/>
      <c r="ISS21" s="112"/>
      <c r="IST21" s="112"/>
      <c r="ISU21" s="112"/>
      <c r="ISV21" s="112"/>
      <c r="ISW21" s="112"/>
      <c r="ISX21" s="112"/>
      <c r="ISY21" s="112"/>
      <c r="ISZ21" s="112"/>
      <c r="ITA21" s="112"/>
      <c r="ITB21" s="112"/>
      <c r="ITC21" s="112"/>
      <c r="ITD21" s="112"/>
      <c r="ITE21" s="112"/>
      <c r="ITF21" s="112"/>
      <c r="ITG21" s="112"/>
      <c r="ITH21" s="112"/>
      <c r="ITI21" s="112"/>
      <c r="ITJ21" s="112"/>
      <c r="ITK21" s="112"/>
      <c r="ITL21" s="112"/>
      <c r="ITM21" s="112"/>
      <c r="ITN21" s="112"/>
      <c r="ITO21" s="112"/>
      <c r="ITP21" s="112"/>
      <c r="ITQ21" s="112"/>
      <c r="ITR21" s="112"/>
      <c r="ITS21" s="112"/>
      <c r="ITT21" s="112"/>
      <c r="ITU21" s="112"/>
      <c r="ITV21" s="112"/>
      <c r="ITW21" s="112"/>
      <c r="ITX21" s="112"/>
      <c r="ITY21" s="112"/>
      <c r="ITZ21" s="112"/>
      <c r="IUA21" s="112"/>
      <c r="IUB21" s="112"/>
      <c r="IUC21" s="112"/>
      <c r="IUD21" s="112"/>
      <c r="IUE21" s="112"/>
      <c r="IUF21" s="112"/>
      <c r="IUG21" s="112"/>
      <c r="IUH21" s="112"/>
      <c r="IUI21" s="112"/>
      <c r="IUJ21" s="112"/>
      <c r="IUK21" s="112"/>
      <c r="IUL21" s="112"/>
      <c r="IUM21" s="112"/>
      <c r="IUN21" s="112"/>
      <c r="IUO21" s="112"/>
      <c r="IUP21" s="112"/>
      <c r="IUQ21" s="112"/>
      <c r="IUR21" s="112"/>
      <c r="IUS21" s="112"/>
      <c r="IUT21" s="112"/>
      <c r="IUU21" s="112"/>
      <c r="IUV21" s="112"/>
      <c r="IUW21" s="112"/>
      <c r="IUX21" s="112"/>
      <c r="IUY21" s="112"/>
      <c r="IUZ21" s="112"/>
      <c r="IVA21" s="112"/>
      <c r="IVB21" s="112"/>
      <c r="IVC21" s="112"/>
      <c r="IVD21" s="112"/>
      <c r="IVE21" s="112"/>
      <c r="IVF21" s="112"/>
      <c r="IVG21" s="112"/>
      <c r="IVH21" s="112"/>
      <c r="IVI21" s="112"/>
      <c r="IVJ21" s="112"/>
      <c r="IVK21" s="112"/>
      <c r="IVL21" s="112"/>
      <c r="IVM21" s="112"/>
      <c r="IVN21" s="112"/>
      <c r="IVO21" s="112"/>
      <c r="IVP21" s="112"/>
      <c r="IVQ21" s="112"/>
      <c r="IVR21" s="112"/>
      <c r="IVS21" s="112"/>
      <c r="IVT21" s="112"/>
      <c r="IVU21" s="112"/>
      <c r="IVV21" s="112"/>
      <c r="IVW21" s="112"/>
      <c r="IVX21" s="112"/>
      <c r="IVY21" s="112"/>
      <c r="IVZ21" s="112"/>
      <c r="IWA21" s="112"/>
      <c r="IWB21" s="112"/>
      <c r="IWC21" s="112"/>
      <c r="IWD21" s="112"/>
      <c r="IWE21" s="112"/>
      <c r="IWF21" s="112"/>
      <c r="IWG21" s="112"/>
      <c r="IWH21" s="112"/>
      <c r="IWI21" s="112"/>
      <c r="IWJ21" s="112"/>
      <c r="IWK21" s="112"/>
      <c r="IWL21" s="112"/>
      <c r="IWM21" s="112"/>
      <c r="IWN21" s="112"/>
      <c r="IWO21" s="112"/>
      <c r="IWP21" s="112"/>
      <c r="IWQ21" s="112"/>
      <c r="IWR21" s="112"/>
      <c r="IWS21" s="112"/>
      <c r="IWT21" s="112"/>
      <c r="IWU21" s="112"/>
      <c r="IWV21" s="112"/>
      <c r="IWW21" s="112"/>
      <c r="IWX21" s="112"/>
      <c r="IWY21" s="112"/>
      <c r="IWZ21" s="112"/>
      <c r="IXA21" s="112"/>
      <c r="IXB21" s="112"/>
      <c r="IXC21" s="112"/>
      <c r="IXD21" s="112"/>
      <c r="IXE21" s="112"/>
      <c r="IXF21" s="112"/>
      <c r="IXG21" s="112"/>
      <c r="IXH21" s="112"/>
      <c r="IXI21" s="112"/>
      <c r="IXJ21" s="112"/>
      <c r="IXK21" s="112"/>
      <c r="IXL21" s="112"/>
      <c r="IXM21" s="112"/>
      <c r="IXN21" s="112"/>
      <c r="IXO21" s="112"/>
      <c r="IXP21" s="112"/>
      <c r="IXQ21" s="112"/>
      <c r="IXR21" s="112"/>
      <c r="IXS21" s="112"/>
      <c r="IXT21" s="112"/>
      <c r="IXU21" s="112"/>
      <c r="IXV21" s="112"/>
      <c r="IXW21" s="112"/>
      <c r="IXX21" s="112"/>
      <c r="IXY21" s="112"/>
      <c r="IXZ21" s="112"/>
      <c r="IYA21" s="112"/>
      <c r="IYB21" s="112"/>
      <c r="IYC21" s="112"/>
      <c r="IYD21" s="112"/>
      <c r="IYE21" s="112"/>
      <c r="IYF21" s="112"/>
      <c r="IYG21" s="112"/>
      <c r="IYH21" s="112"/>
      <c r="IYI21" s="112"/>
      <c r="IYJ21" s="112"/>
      <c r="IYK21" s="112"/>
      <c r="IYL21" s="112"/>
      <c r="IYM21" s="112"/>
      <c r="IYN21" s="112"/>
      <c r="IYO21" s="112"/>
      <c r="IYP21" s="112"/>
      <c r="IYQ21" s="112"/>
      <c r="IYR21" s="112"/>
      <c r="IYS21" s="112"/>
      <c r="IYT21" s="112"/>
      <c r="IYU21" s="112"/>
      <c r="IYV21" s="112"/>
      <c r="IYW21" s="112"/>
      <c r="IYX21" s="112"/>
      <c r="IYY21" s="112"/>
      <c r="IYZ21" s="112"/>
      <c r="IZA21" s="112"/>
      <c r="IZB21" s="112"/>
      <c r="IZC21" s="112"/>
      <c r="IZD21" s="112"/>
      <c r="IZE21" s="112"/>
      <c r="IZF21" s="112"/>
      <c r="IZG21" s="112"/>
      <c r="IZH21" s="112"/>
      <c r="IZI21" s="112"/>
      <c r="IZJ21" s="112"/>
      <c r="IZK21" s="112"/>
      <c r="IZL21" s="112"/>
      <c r="IZM21" s="112"/>
      <c r="IZN21" s="112"/>
      <c r="IZO21" s="112"/>
      <c r="IZP21" s="112"/>
      <c r="IZQ21" s="112"/>
      <c r="IZR21" s="112"/>
      <c r="IZS21" s="112"/>
      <c r="IZT21" s="112"/>
      <c r="IZU21" s="112"/>
      <c r="IZV21" s="112"/>
      <c r="IZW21" s="112"/>
      <c r="IZX21" s="112"/>
      <c r="IZY21" s="112"/>
      <c r="IZZ21" s="112"/>
      <c r="JAA21" s="112"/>
      <c r="JAB21" s="112"/>
      <c r="JAC21" s="112"/>
      <c r="JAD21" s="112"/>
      <c r="JAE21" s="112"/>
      <c r="JAF21" s="112"/>
      <c r="JAG21" s="112"/>
      <c r="JAH21" s="112"/>
      <c r="JAI21" s="112"/>
      <c r="JAJ21" s="112"/>
      <c r="JAK21" s="112"/>
      <c r="JAL21" s="112"/>
      <c r="JAM21" s="112"/>
      <c r="JAN21" s="112"/>
      <c r="JAO21" s="112"/>
      <c r="JAP21" s="112"/>
      <c r="JAQ21" s="112"/>
      <c r="JAR21" s="112"/>
      <c r="JAS21" s="112"/>
      <c r="JAT21" s="112"/>
      <c r="JAU21" s="112"/>
      <c r="JAV21" s="112"/>
      <c r="JAW21" s="112"/>
      <c r="JAX21" s="112"/>
      <c r="JAY21" s="112"/>
      <c r="JAZ21" s="112"/>
      <c r="JBA21" s="112"/>
      <c r="JBB21" s="112"/>
      <c r="JBC21" s="112"/>
      <c r="JBD21" s="112"/>
      <c r="JBE21" s="112"/>
      <c r="JBF21" s="112"/>
      <c r="JBG21" s="112"/>
      <c r="JBH21" s="112"/>
      <c r="JBI21" s="112"/>
      <c r="JBJ21" s="112"/>
      <c r="JBK21" s="112"/>
      <c r="JBL21" s="112"/>
      <c r="JBM21" s="112"/>
      <c r="JBN21" s="112"/>
      <c r="JBO21" s="112"/>
      <c r="JBP21" s="112"/>
      <c r="JBQ21" s="112"/>
      <c r="JBR21" s="112"/>
      <c r="JBS21" s="112"/>
      <c r="JBT21" s="112"/>
      <c r="JBU21" s="112"/>
      <c r="JBV21" s="112"/>
      <c r="JBW21" s="112"/>
      <c r="JBX21" s="112"/>
      <c r="JBY21" s="112"/>
      <c r="JBZ21" s="112"/>
      <c r="JCA21" s="112"/>
      <c r="JCB21" s="112"/>
      <c r="JCC21" s="112"/>
      <c r="JCD21" s="112"/>
      <c r="JCE21" s="112"/>
      <c r="JCF21" s="112"/>
      <c r="JCG21" s="112"/>
      <c r="JCH21" s="112"/>
      <c r="JCI21" s="112"/>
      <c r="JCJ21" s="112"/>
      <c r="JCK21" s="112"/>
      <c r="JCL21" s="112"/>
      <c r="JCM21" s="112"/>
      <c r="JCN21" s="112"/>
      <c r="JCO21" s="112"/>
      <c r="JCP21" s="112"/>
      <c r="JCQ21" s="112"/>
      <c r="JCR21" s="112"/>
      <c r="JCS21" s="112"/>
      <c r="JCT21" s="112"/>
      <c r="JCU21" s="112"/>
      <c r="JCV21" s="112"/>
      <c r="JCW21" s="112"/>
      <c r="JCX21" s="112"/>
      <c r="JCY21" s="112"/>
      <c r="JCZ21" s="112"/>
      <c r="JDA21" s="112"/>
      <c r="JDB21" s="112"/>
      <c r="JDC21" s="112"/>
      <c r="JDD21" s="112"/>
      <c r="JDE21" s="112"/>
      <c r="JDF21" s="112"/>
      <c r="JDG21" s="112"/>
      <c r="JDH21" s="112"/>
      <c r="JDI21" s="112"/>
      <c r="JDJ21" s="112"/>
      <c r="JDK21" s="112"/>
      <c r="JDL21" s="112"/>
      <c r="JDM21" s="112"/>
      <c r="JDN21" s="112"/>
      <c r="JDO21" s="112"/>
      <c r="JDP21" s="112"/>
      <c r="JDQ21" s="112"/>
      <c r="JDR21" s="112"/>
      <c r="JDS21" s="112"/>
      <c r="JDT21" s="112"/>
      <c r="JDU21" s="112"/>
      <c r="JDV21" s="112"/>
      <c r="JDW21" s="112"/>
      <c r="JDX21" s="112"/>
      <c r="JDY21" s="112"/>
      <c r="JDZ21" s="112"/>
      <c r="JEA21" s="112"/>
      <c r="JEB21" s="112"/>
      <c r="JEC21" s="112"/>
      <c r="JED21" s="112"/>
      <c r="JEE21" s="112"/>
      <c r="JEF21" s="112"/>
      <c r="JEG21" s="112"/>
      <c r="JEH21" s="112"/>
      <c r="JEI21" s="112"/>
      <c r="JEJ21" s="112"/>
      <c r="JEK21" s="112"/>
      <c r="JEL21" s="112"/>
      <c r="JEM21" s="112"/>
      <c r="JEN21" s="112"/>
      <c r="JEO21" s="112"/>
      <c r="JEP21" s="112"/>
      <c r="JEQ21" s="112"/>
      <c r="JER21" s="112"/>
      <c r="JES21" s="112"/>
      <c r="JET21" s="112"/>
      <c r="JEU21" s="112"/>
      <c r="JEV21" s="112"/>
      <c r="JEW21" s="112"/>
      <c r="JEX21" s="112"/>
      <c r="JEY21" s="112"/>
      <c r="JEZ21" s="112"/>
      <c r="JFA21" s="112"/>
      <c r="JFB21" s="112"/>
      <c r="JFC21" s="112"/>
      <c r="JFD21" s="112"/>
      <c r="JFE21" s="112"/>
      <c r="JFF21" s="112"/>
      <c r="JFG21" s="112"/>
      <c r="JFH21" s="112"/>
      <c r="JFI21" s="112"/>
      <c r="JFJ21" s="112"/>
      <c r="JFK21" s="112"/>
      <c r="JFL21" s="112"/>
      <c r="JFM21" s="112"/>
      <c r="JFN21" s="112"/>
      <c r="JFO21" s="112"/>
      <c r="JFP21" s="112"/>
      <c r="JFQ21" s="112"/>
      <c r="JFR21" s="112"/>
      <c r="JFS21" s="112"/>
      <c r="JFT21" s="112"/>
      <c r="JFU21" s="112"/>
      <c r="JFV21" s="112"/>
      <c r="JFW21" s="112"/>
      <c r="JFX21" s="112"/>
      <c r="JFY21" s="112"/>
      <c r="JFZ21" s="112"/>
      <c r="JGA21" s="112"/>
      <c r="JGB21" s="112"/>
      <c r="JGC21" s="112"/>
      <c r="JGD21" s="112"/>
      <c r="JGE21" s="112"/>
      <c r="JGF21" s="112"/>
      <c r="JGG21" s="112"/>
      <c r="JGH21" s="112"/>
      <c r="JGI21" s="112"/>
      <c r="JGJ21" s="112"/>
      <c r="JGK21" s="112"/>
      <c r="JGL21" s="112"/>
      <c r="JGM21" s="112"/>
      <c r="JGN21" s="112"/>
      <c r="JGO21" s="112"/>
      <c r="JGP21" s="112"/>
      <c r="JGQ21" s="112"/>
      <c r="JGR21" s="112"/>
      <c r="JGS21" s="112"/>
      <c r="JGT21" s="112"/>
      <c r="JGU21" s="112"/>
      <c r="JGV21" s="112"/>
      <c r="JGW21" s="112"/>
      <c r="JGX21" s="112"/>
      <c r="JGY21" s="112"/>
      <c r="JGZ21" s="112"/>
      <c r="JHA21" s="112"/>
      <c r="JHB21" s="112"/>
      <c r="JHC21" s="112"/>
      <c r="JHD21" s="112"/>
      <c r="JHE21" s="112"/>
      <c r="JHF21" s="112"/>
      <c r="JHG21" s="112"/>
      <c r="JHH21" s="112"/>
      <c r="JHI21" s="112"/>
      <c r="JHJ21" s="112"/>
      <c r="JHK21" s="112"/>
      <c r="JHL21" s="112"/>
      <c r="JHM21" s="112"/>
      <c r="JHN21" s="112"/>
      <c r="JHO21" s="112"/>
      <c r="JHP21" s="112"/>
      <c r="JHQ21" s="112"/>
      <c r="JHR21" s="112"/>
      <c r="JHS21" s="112"/>
      <c r="JHT21" s="112"/>
      <c r="JHU21" s="112"/>
      <c r="JHV21" s="112"/>
      <c r="JHW21" s="112"/>
      <c r="JHX21" s="112"/>
      <c r="JHY21" s="112"/>
      <c r="JHZ21" s="112"/>
      <c r="JIA21" s="112"/>
      <c r="JIB21" s="112"/>
      <c r="JIC21" s="112"/>
      <c r="JID21" s="112"/>
      <c r="JIE21" s="112"/>
      <c r="JIF21" s="112"/>
      <c r="JIG21" s="112"/>
      <c r="JIH21" s="112"/>
      <c r="JII21" s="112"/>
      <c r="JIJ21" s="112"/>
      <c r="JIK21" s="112"/>
      <c r="JIL21" s="112"/>
      <c r="JIM21" s="112"/>
      <c r="JIN21" s="112"/>
      <c r="JIO21" s="112"/>
      <c r="JIP21" s="112"/>
      <c r="JIQ21" s="112"/>
      <c r="JIR21" s="112"/>
      <c r="JIS21" s="112"/>
      <c r="JIT21" s="112"/>
      <c r="JIU21" s="112"/>
      <c r="JIV21" s="112"/>
      <c r="JIW21" s="112"/>
      <c r="JIX21" s="112"/>
      <c r="JIY21" s="112"/>
      <c r="JIZ21" s="112"/>
      <c r="JJA21" s="112"/>
      <c r="JJB21" s="112"/>
      <c r="JJC21" s="112"/>
      <c r="JJD21" s="112"/>
      <c r="JJE21" s="112"/>
      <c r="JJF21" s="112"/>
      <c r="JJG21" s="112"/>
      <c r="JJH21" s="112"/>
      <c r="JJI21" s="112"/>
      <c r="JJJ21" s="112"/>
      <c r="JJK21" s="112"/>
      <c r="JJL21" s="112"/>
      <c r="JJM21" s="112"/>
      <c r="JJN21" s="112"/>
      <c r="JJO21" s="112"/>
      <c r="JJP21" s="112"/>
      <c r="JJQ21" s="112"/>
      <c r="JJR21" s="112"/>
      <c r="JJS21" s="112"/>
      <c r="JJT21" s="112"/>
      <c r="JJU21" s="112"/>
      <c r="JJV21" s="112"/>
      <c r="JJW21" s="112"/>
      <c r="JJX21" s="112"/>
      <c r="JJY21" s="112"/>
      <c r="JJZ21" s="112"/>
      <c r="JKA21" s="112"/>
      <c r="JKB21" s="112"/>
      <c r="JKC21" s="112"/>
      <c r="JKD21" s="112"/>
      <c r="JKE21" s="112"/>
      <c r="JKF21" s="112"/>
      <c r="JKG21" s="112"/>
      <c r="JKH21" s="112"/>
      <c r="JKI21" s="112"/>
      <c r="JKJ21" s="112"/>
      <c r="JKK21" s="112"/>
      <c r="JKL21" s="112"/>
      <c r="JKM21" s="112"/>
      <c r="JKN21" s="112"/>
      <c r="JKO21" s="112"/>
      <c r="JKP21" s="112"/>
      <c r="JKQ21" s="112"/>
      <c r="JKR21" s="112"/>
      <c r="JKS21" s="112"/>
      <c r="JKT21" s="112"/>
      <c r="JKU21" s="112"/>
      <c r="JKV21" s="112"/>
      <c r="JKW21" s="112"/>
      <c r="JKX21" s="112"/>
      <c r="JKY21" s="112"/>
      <c r="JKZ21" s="112"/>
      <c r="JLA21" s="112"/>
      <c r="JLB21" s="112"/>
      <c r="JLC21" s="112"/>
      <c r="JLD21" s="112"/>
      <c r="JLE21" s="112"/>
      <c r="JLF21" s="112"/>
      <c r="JLG21" s="112"/>
      <c r="JLH21" s="112"/>
      <c r="JLI21" s="112"/>
      <c r="JLJ21" s="112"/>
      <c r="JLK21" s="112"/>
      <c r="JLL21" s="112"/>
      <c r="JLM21" s="112"/>
      <c r="JLN21" s="112"/>
      <c r="JLO21" s="112"/>
      <c r="JLP21" s="112"/>
      <c r="JLQ21" s="112"/>
      <c r="JLR21" s="112"/>
      <c r="JLS21" s="112"/>
      <c r="JLT21" s="112"/>
      <c r="JLU21" s="112"/>
      <c r="JLV21" s="112"/>
      <c r="JLW21" s="112"/>
      <c r="JLX21" s="112"/>
      <c r="JLY21" s="112"/>
      <c r="JLZ21" s="112"/>
      <c r="JMA21" s="112"/>
      <c r="JMB21" s="112"/>
      <c r="JMC21" s="112"/>
      <c r="JMD21" s="112"/>
      <c r="JME21" s="112"/>
      <c r="JMF21" s="112"/>
      <c r="JMG21" s="112"/>
      <c r="JMH21" s="112"/>
      <c r="JMI21" s="112"/>
      <c r="JMJ21" s="112"/>
      <c r="JMK21" s="112"/>
      <c r="JML21" s="112"/>
      <c r="JMM21" s="112"/>
      <c r="JMN21" s="112"/>
      <c r="JMO21" s="112"/>
      <c r="JMP21" s="112"/>
      <c r="JMQ21" s="112"/>
      <c r="JMR21" s="112"/>
      <c r="JMS21" s="112"/>
      <c r="JMT21" s="112"/>
      <c r="JMU21" s="112"/>
      <c r="JMV21" s="112"/>
      <c r="JMW21" s="112"/>
      <c r="JMX21" s="112"/>
      <c r="JMY21" s="112"/>
      <c r="JMZ21" s="112"/>
      <c r="JNA21" s="112"/>
      <c r="JNB21" s="112"/>
      <c r="JNC21" s="112"/>
      <c r="JND21" s="112"/>
      <c r="JNE21" s="112"/>
      <c r="JNF21" s="112"/>
      <c r="JNG21" s="112"/>
      <c r="JNH21" s="112"/>
      <c r="JNI21" s="112"/>
      <c r="JNJ21" s="112"/>
      <c r="JNK21" s="112"/>
      <c r="JNL21" s="112"/>
      <c r="JNM21" s="112"/>
      <c r="JNN21" s="112"/>
      <c r="JNO21" s="112"/>
      <c r="JNP21" s="112"/>
      <c r="JNQ21" s="112"/>
      <c r="JNR21" s="112"/>
      <c r="JNS21" s="112"/>
      <c r="JNT21" s="112"/>
      <c r="JNU21" s="112"/>
      <c r="JNV21" s="112"/>
      <c r="JNW21" s="112"/>
      <c r="JNX21" s="112"/>
      <c r="JNY21" s="112"/>
      <c r="JNZ21" s="112"/>
      <c r="JOA21" s="112"/>
      <c r="JOB21" s="112"/>
      <c r="JOC21" s="112"/>
      <c r="JOD21" s="112"/>
      <c r="JOE21" s="112"/>
      <c r="JOF21" s="112"/>
      <c r="JOG21" s="112"/>
      <c r="JOH21" s="112"/>
      <c r="JOI21" s="112"/>
      <c r="JOJ21" s="112"/>
      <c r="JOK21" s="112"/>
      <c r="JOL21" s="112"/>
      <c r="JOM21" s="112"/>
      <c r="JON21" s="112"/>
      <c r="JOO21" s="112"/>
      <c r="JOP21" s="112"/>
      <c r="JOQ21" s="112"/>
      <c r="JOR21" s="112"/>
      <c r="JOS21" s="112"/>
      <c r="JOT21" s="112"/>
      <c r="JOU21" s="112"/>
      <c r="JOV21" s="112"/>
      <c r="JOW21" s="112"/>
      <c r="JOX21" s="112"/>
      <c r="JOY21" s="112"/>
      <c r="JOZ21" s="112"/>
      <c r="JPA21" s="112"/>
      <c r="JPB21" s="112"/>
      <c r="JPC21" s="112"/>
      <c r="JPD21" s="112"/>
      <c r="JPE21" s="112"/>
      <c r="JPF21" s="112"/>
      <c r="JPG21" s="112"/>
      <c r="JPH21" s="112"/>
      <c r="JPI21" s="112"/>
      <c r="JPJ21" s="112"/>
      <c r="JPK21" s="112"/>
      <c r="JPL21" s="112"/>
      <c r="JPM21" s="112"/>
      <c r="JPN21" s="112"/>
      <c r="JPO21" s="112"/>
      <c r="JPP21" s="112"/>
      <c r="JPQ21" s="112"/>
      <c r="JPR21" s="112"/>
      <c r="JPS21" s="112"/>
      <c r="JPT21" s="112"/>
      <c r="JPU21" s="112"/>
      <c r="JPV21" s="112"/>
      <c r="JPW21" s="112"/>
      <c r="JPX21" s="112"/>
      <c r="JPY21" s="112"/>
      <c r="JPZ21" s="112"/>
      <c r="JQA21" s="112"/>
      <c r="JQB21" s="112"/>
      <c r="JQC21" s="112"/>
      <c r="JQD21" s="112"/>
      <c r="JQE21" s="112"/>
      <c r="JQF21" s="112"/>
      <c r="JQG21" s="112"/>
      <c r="JQH21" s="112"/>
      <c r="JQI21" s="112"/>
      <c r="JQJ21" s="112"/>
      <c r="JQK21" s="112"/>
      <c r="JQL21" s="112"/>
      <c r="JQM21" s="112"/>
      <c r="JQN21" s="112"/>
      <c r="JQO21" s="112"/>
      <c r="JQP21" s="112"/>
      <c r="JQQ21" s="112"/>
      <c r="JQR21" s="112"/>
      <c r="JQS21" s="112"/>
      <c r="JQT21" s="112"/>
      <c r="JQU21" s="112"/>
      <c r="JQV21" s="112"/>
      <c r="JQW21" s="112"/>
      <c r="JQX21" s="112"/>
      <c r="JQY21" s="112"/>
      <c r="JQZ21" s="112"/>
      <c r="JRA21" s="112"/>
      <c r="JRB21" s="112"/>
      <c r="JRC21" s="112"/>
      <c r="JRD21" s="112"/>
      <c r="JRE21" s="112"/>
      <c r="JRF21" s="112"/>
      <c r="JRG21" s="112"/>
      <c r="JRH21" s="112"/>
      <c r="JRI21" s="112"/>
      <c r="JRJ21" s="112"/>
      <c r="JRK21" s="112"/>
      <c r="JRL21" s="112"/>
      <c r="JRM21" s="112"/>
      <c r="JRN21" s="112"/>
      <c r="JRO21" s="112"/>
      <c r="JRP21" s="112"/>
      <c r="JRQ21" s="112"/>
      <c r="JRR21" s="112"/>
      <c r="JRS21" s="112"/>
      <c r="JRT21" s="112"/>
      <c r="JRU21" s="112"/>
      <c r="JRV21" s="112"/>
      <c r="JRW21" s="112"/>
      <c r="JRX21" s="112"/>
      <c r="JRY21" s="112"/>
      <c r="JRZ21" s="112"/>
      <c r="JSA21" s="112"/>
      <c r="JSB21" s="112"/>
      <c r="JSC21" s="112"/>
      <c r="JSD21" s="112"/>
      <c r="JSE21" s="112"/>
      <c r="JSF21" s="112"/>
      <c r="JSG21" s="112"/>
      <c r="JSH21" s="112"/>
      <c r="JSI21" s="112"/>
      <c r="JSJ21" s="112"/>
      <c r="JSK21" s="112"/>
      <c r="JSL21" s="112"/>
      <c r="JSM21" s="112"/>
      <c r="JSN21" s="112"/>
      <c r="JSO21" s="112"/>
      <c r="JSP21" s="112"/>
      <c r="JSQ21" s="112"/>
      <c r="JSR21" s="112"/>
      <c r="JSS21" s="112"/>
      <c r="JST21" s="112"/>
      <c r="JSU21" s="112"/>
      <c r="JSV21" s="112"/>
      <c r="JSW21" s="112"/>
      <c r="JSX21" s="112"/>
      <c r="JSY21" s="112"/>
      <c r="JSZ21" s="112"/>
      <c r="JTA21" s="112"/>
      <c r="JTB21" s="112"/>
      <c r="JTC21" s="112"/>
      <c r="JTD21" s="112"/>
      <c r="JTE21" s="112"/>
      <c r="JTF21" s="112"/>
      <c r="JTG21" s="112"/>
      <c r="JTH21" s="112"/>
      <c r="JTI21" s="112"/>
      <c r="JTJ21" s="112"/>
      <c r="JTK21" s="112"/>
      <c r="JTL21" s="112"/>
      <c r="JTM21" s="112"/>
      <c r="JTN21" s="112"/>
      <c r="JTO21" s="112"/>
      <c r="JTP21" s="112"/>
      <c r="JTQ21" s="112"/>
      <c r="JTR21" s="112"/>
      <c r="JTS21" s="112"/>
      <c r="JTT21" s="112"/>
      <c r="JTU21" s="112"/>
      <c r="JTV21" s="112"/>
      <c r="JTW21" s="112"/>
      <c r="JTX21" s="112"/>
      <c r="JTY21" s="112"/>
      <c r="JTZ21" s="112"/>
      <c r="JUA21" s="112"/>
      <c r="JUB21" s="112"/>
      <c r="JUC21" s="112"/>
      <c r="JUD21" s="112"/>
      <c r="JUE21" s="112"/>
      <c r="JUF21" s="112"/>
      <c r="JUG21" s="112"/>
      <c r="JUH21" s="112"/>
      <c r="JUI21" s="112"/>
      <c r="JUJ21" s="112"/>
      <c r="JUK21" s="112"/>
      <c r="JUL21" s="112"/>
      <c r="JUM21" s="112"/>
      <c r="JUN21" s="112"/>
      <c r="JUO21" s="112"/>
      <c r="JUP21" s="112"/>
      <c r="JUQ21" s="112"/>
      <c r="JUR21" s="112"/>
      <c r="JUS21" s="112"/>
      <c r="JUT21" s="112"/>
      <c r="JUU21" s="112"/>
      <c r="JUV21" s="112"/>
      <c r="JUW21" s="112"/>
      <c r="JUX21" s="112"/>
      <c r="JUY21" s="112"/>
      <c r="JUZ21" s="112"/>
      <c r="JVA21" s="112"/>
      <c r="JVB21" s="112"/>
      <c r="JVC21" s="112"/>
      <c r="JVD21" s="112"/>
      <c r="JVE21" s="112"/>
      <c r="JVF21" s="112"/>
      <c r="JVG21" s="112"/>
      <c r="JVH21" s="112"/>
      <c r="JVI21" s="112"/>
      <c r="JVJ21" s="112"/>
      <c r="JVK21" s="112"/>
      <c r="JVL21" s="112"/>
      <c r="JVM21" s="112"/>
      <c r="JVN21" s="112"/>
      <c r="JVO21" s="112"/>
      <c r="JVP21" s="112"/>
      <c r="JVQ21" s="112"/>
      <c r="JVR21" s="112"/>
      <c r="JVS21" s="112"/>
      <c r="JVT21" s="112"/>
      <c r="JVU21" s="112"/>
      <c r="JVV21" s="112"/>
      <c r="JVW21" s="112"/>
      <c r="JVX21" s="112"/>
      <c r="JVY21" s="112"/>
      <c r="JVZ21" s="112"/>
      <c r="JWA21" s="112"/>
      <c r="JWB21" s="112"/>
      <c r="JWC21" s="112"/>
      <c r="JWD21" s="112"/>
      <c r="JWE21" s="112"/>
      <c r="JWF21" s="112"/>
      <c r="JWG21" s="112"/>
      <c r="JWH21" s="112"/>
      <c r="JWI21" s="112"/>
      <c r="JWJ21" s="112"/>
      <c r="JWK21" s="112"/>
      <c r="JWL21" s="112"/>
      <c r="JWM21" s="112"/>
      <c r="JWN21" s="112"/>
      <c r="JWO21" s="112"/>
      <c r="JWP21" s="112"/>
      <c r="JWQ21" s="112"/>
      <c r="JWR21" s="112"/>
      <c r="JWS21" s="112"/>
      <c r="JWT21" s="112"/>
      <c r="JWU21" s="112"/>
      <c r="JWV21" s="112"/>
      <c r="JWW21" s="112"/>
      <c r="JWX21" s="112"/>
      <c r="JWY21" s="112"/>
      <c r="JWZ21" s="112"/>
      <c r="JXA21" s="112"/>
      <c r="JXB21" s="112"/>
      <c r="JXC21" s="112"/>
      <c r="JXD21" s="112"/>
      <c r="JXE21" s="112"/>
      <c r="JXF21" s="112"/>
      <c r="JXG21" s="112"/>
      <c r="JXH21" s="112"/>
      <c r="JXI21" s="112"/>
      <c r="JXJ21" s="112"/>
      <c r="JXK21" s="112"/>
      <c r="JXL21" s="112"/>
      <c r="JXM21" s="112"/>
      <c r="JXN21" s="112"/>
      <c r="JXO21" s="112"/>
      <c r="JXP21" s="112"/>
      <c r="JXQ21" s="112"/>
      <c r="JXR21" s="112"/>
      <c r="JXS21" s="112"/>
      <c r="JXT21" s="112"/>
      <c r="JXU21" s="112"/>
      <c r="JXV21" s="112"/>
      <c r="JXW21" s="112"/>
      <c r="JXX21" s="112"/>
      <c r="JXY21" s="112"/>
      <c r="JXZ21" s="112"/>
      <c r="JYA21" s="112"/>
      <c r="JYB21" s="112"/>
      <c r="JYC21" s="112"/>
      <c r="JYD21" s="112"/>
      <c r="JYE21" s="112"/>
      <c r="JYF21" s="112"/>
      <c r="JYG21" s="112"/>
      <c r="JYH21" s="112"/>
      <c r="JYI21" s="112"/>
      <c r="JYJ21" s="112"/>
      <c r="JYK21" s="112"/>
      <c r="JYL21" s="112"/>
      <c r="JYM21" s="112"/>
      <c r="JYN21" s="112"/>
      <c r="JYO21" s="112"/>
      <c r="JYP21" s="112"/>
      <c r="JYQ21" s="112"/>
      <c r="JYR21" s="112"/>
      <c r="JYS21" s="112"/>
      <c r="JYT21" s="112"/>
      <c r="JYU21" s="112"/>
      <c r="JYV21" s="112"/>
      <c r="JYW21" s="112"/>
      <c r="JYX21" s="112"/>
      <c r="JYY21" s="112"/>
      <c r="JYZ21" s="112"/>
      <c r="JZA21" s="112"/>
      <c r="JZB21" s="112"/>
      <c r="JZC21" s="112"/>
      <c r="JZD21" s="112"/>
      <c r="JZE21" s="112"/>
      <c r="JZF21" s="112"/>
      <c r="JZG21" s="112"/>
      <c r="JZH21" s="112"/>
      <c r="JZI21" s="112"/>
      <c r="JZJ21" s="112"/>
      <c r="JZK21" s="112"/>
      <c r="JZL21" s="112"/>
      <c r="JZM21" s="112"/>
      <c r="JZN21" s="112"/>
      <c r="JZO21" s="112"/>
      <c r="JZP21" s="112"/>
      <c r="JZQ21" s="112"/>
      <c r="JZR21" s="112"/>
      <c r="JZS21" s="112"/>
      <c r="JZT21" s="112"/>
      <c r="JZU21" s="112"/>
      <c r="JZV21" s="112"/>
      <c r="JZW21" s="112"/>
      <c r="JZX21" s="112"/>
      <c r="JZY21" s="112"/>
      <c r="JZZ21" s="112"/>
      <c r="KAA21" s="112"/>
      <c r="KAB21" s="112"/>
      <c r="KAC21" s="112"/>
      <c r="KAD21" s="112"/>
      <c r="KAE21" s="112"/>
      <c r="KAF21" s="112"/>
      <c r="KAG21" s="112"/>
      <c r="KAH21" s="112"/>
      <c r="KAI21" s="112"/>
      <c r="KAJ21" s="112"/>
      <c r="KAK21" s="112"/>
      <c r="KAL21" s="112"/>
      <c r="KAM21" s="112"/>
      <c r="KAN21" s="112"/>
      <c r="KAO21" s="112"/>
      <c r="KAP21" s="112"/>
      <c r="KAQ21" s="112"/>
      <c r="KAR21" s="112"/>
      <c r="KAS21" s="112"/>
      <c r="KAT21" s="112"/>
      <c r="KAU21" s="112"/>
      <c r="KAV21" s="112"/>
      <c r="KAW21" s="112"/>
      <c r="KAX21" s="112"/>
      <c r="KAY21" s="112"/>
      <c r="KAZ21" s="112"/>
      <c r="KBA21" s="112"/>
      <c r="KBB21" s="112"/>
      <c r="KBC21" s="112"/>
      <c r="KBD21" s="112"/>
      <c r="KBE21" s="112"/>
      <c r="KBF21" s="112"/>
      <c r="KBG21" s="112"/>
      <c r="KBH21" s="112"/>
      <c r="KBI21" s="112"/>
      <c r="KBJ21" s="112"/>
      <c r="KBK21" s="112"/>
      <c r="KBL21" s="112"/>
      <c r="KBM21" s="112"/>
      <c r="KBN21" s="112"/>
      <c r="KBO21" s="112"/>
      <c r="KBP21" s="112"/>
      <c r="KBQ21" s="112"/>
      <c r="KBR21" s="112"/>
      <c r="KBS21" s="112"/>
      <c r="KBT21" s="112"/>
      <c r="KBU21" s="112"/>
      <c r="KBV21" s="112"/>
      <c r="KBW21" s="112"/>
      <c r="KBX21" s="112"/>
      <c r="KBY21" s="112"/>
      <c r="KBZ21" s="112"/>
      <c r="KCA21" s="112"/>
      <c r="KCB21" s="112"/>
      <c r="KCC21" s="112"/>
      <c r="KCD21" s="112"/>
      <c r="KCE21" s="112"/>
      <c r="KCF21" s="112"/>
      <c r="KCG21" s="112"/>
      <c r="KCH21" s="112"/>
      <c r="KCI21" s="112"/>
      <c r="KCJ21" s="112"/>
      <c r="KCK21" s="112"/>
      <c r="KCL21" s="112"/>
      <c r="KCM21" s="112"/>
      <c r="KCN21" s="112"/>
      <c r="KCO21" s="112"/>
      <c r="KCP21" s="112"/>
      <c r="KCQ21" s="112"/>
      <c r="KCR21" s="112"/>
      <c r="KCS21" s="112"/>
      <c r="KCT21" s="112"/>
      <c r="KCU21" s="112"/>
      <c r="KCV21" s="112"/>
      <c r="KCW21" s="112"/>
      <c r="KCX21" s="112"/>
      <c r="KCY21" s="112"/>
      <c r="KCZ21" s="112"/>
      <c r="KDA21" s="112"/>
      <c r="KDB21" s="112"/>
      <c r="KDC21" s="112"/>
      <c r="KDD21" s="112"/>
      <c r="KDE21" s="112"/>
      <c r="KDF21" s="112"/>
      <c r="KDG21" s="112"/>
      <c r="KDH21" s="112"/>
      <c r="KDI21" s="112"/>
      <c r="KDJ21" s="112"/>
      <c r="KDK21" s="112"/>
      <c r="KDL21" s="112"/>
      <c r="KDM21" s="112"/>
      <c r="KDN21" s="112"/>
      <c r="KDO21" s="112"/>
      <c r="KDP21" s="112"/>
      <c r="KDQ21" s="112"/>
      <c r="KDR21" s="112"/>
      <c r="KDS21" s="112"/>
      <c r="KDT21" s="112"/>
      <c r="KDU21" s="112"/>
      <c r="KDV21" s="112"/>
      <c r="KDW21" s="112"/>
      <c r="KDX21" s="112"/>
      <c r="KDY21" s="112"/>
      <c r="KDZ21" s="112"/>
      <c r="KEA21" s="112"/>
      <c r="KEB21" s="112"/>
      <c r="KEC21" s="112"/>
      <c r="KED21" s="112"/>
      <c r="KEE21" s="112"/>
      <c r="KEF21" s="112"/>
      <c r="KEG21" s="112"/>
      <c r="KEH21" s="112"/>
      <c r="KEI21" s="112"/>
      <c r="KEJ21" s="112"/>
      <c r="KEK21" s="112"/>
      <c r="KEL21" s="112"/>
      <c r="KEM21" s="112"/>
      <c r="KEN21" s="112"/>
      <c r="KEO21" s="112"/>
      <c r="KEP21" s="112"/>
      <c r="KEQ21" s="112"/>
      <c r="KER21" s="112"/>
      <c r="KES21" s="112"/>
      <c r="KET21" s="112"/>
      <c r="KEU21" s="112"/>
      <c r="KEV21" s="112"/>
      <c r="KEW21" s="112"/>
      <c r="KEX21" s="112"/>
      <c r="KEY21" s="112"/>
      <c r="KEZ21" s="112"/>
      <c r="KFA21" s="112"/>
      <c r="KFB21" s="112"/>
      <c r="KFC21" s="112"/>
      <c r="KFD21" s="112"/>
      <c r="KFE21" s="112"/>
      <c r="KFF21" s="112"/>
      <c r="KFG21" s="112"/>
      <c r="KFH21" s="112"/>
      <c r="KFI21" s="112"/>
      <c r="KFJ21" s="112"/>
      <c r="KFK21" s="112"/>
      <c r="KFL21" s="112"/>
      <c r="KFM21" s="112"/>
      <c r="KFN21" s="112"/>
      <c r="KFO21" s="112"/>
      <c r="KFP21" s="112"/>
      <c r="KFQ21" s="112"/>
      <c r="KFR21" s="112"/>
      <c r="KFS21" s="112"/>
      <c r="KFT21" s="112"/>
      <c r="KFU21" s="112"/>
      <c r="KFV21" s="112"/>
      <c r="KFW21" s="112"/>
      <c r="KFX21" s="112"/>
      <c r="KFY21" s="112"/>
      <c r="KFZ21" s="112"/>
      <c r="KGA21" s="112"/>
      <c r="KGB21" s="112"/>
      <c r="KGC21" s="112"/>
      <c r="KGD21" s="112"/>
      <c r="KGE21" s="112"/>
      <c r="KGF21" s="112"/>
      <c r="KGG21" s="112"/>
      <c r="KGH21" s="112"/>
      <c r="KGI21" s="112"/>
      <c r="KGJ21" s="112"/>
      <c r="KGK21" s="112"/>
      <c r="KGL21" s="112"/>
      <c r="KGM21" s="112"/>
      <c r="KGN21" s="112"/>
      <c r="KGO21" s="112"/>
      <c r="KGP21" s="112"/>
      <c r="KGQ21" s="112"/>
      <c r="KGR21" s="112"/>
      <c r="KGS21" s="112"/>
      <c r="KGT21" s="112"/>
      <c r="KGU21" s="112"/>
      <c r="KGV21" s="112"/>
      <c r="KGW21" s="112"/>
      <c r="KGX21" s="112"/>
      <c r="KGY21" s="112"/>
      <c r="KGZ21" s="112"/>
      <c r="KHA21" s="112"/>
      <c r="KHB21" s="112"/>
      <c r="KHC21" s="112"/>
      <c r="KHD21" s="112"/>
      <c r="KHE21" s="112"/>
      <c r="KHF21" s="112"/>
      <c r="KHG21" s="112"/>
      <c r="KHH21" s="112"/>
      <c r="KHI21" s="112"/>
      <c r="KHJ21" s="112"/>
      <c r="KHK21" s="112"/>
      <c r="KHL21" s="112"/>
      <c r="KHM21" s="112"/>
      <c r="KHN21" s="112"/>
      <c r="KHO21" s="112"/>
      <c r="KHP21" s="112"/>
      <c r="KHQ21" s="112"/>
      <c r="KHR21" s="112"/>
      <c r="KHS21" s="112"/>
      <c r="KHT21" s="112"/>
      <c r="KHU21" s="112"/>
      <c r="KHV21" s="112"/>
      <c r="KHW21" s="112"/>
      <c r="KHX21" s="112"/>
      <c r="KHY21" s="112"/>
      <c r="KHZ21" s="112"/>
      <c r="KIA21" s="112"/>
      <c r="KIB21" s="112"/>
      <c r="KIC21" s="112"/>
      <c r="KID21" s="112"/>
      <c r="KIE21" s="112"/>
      <c r="KIF21" s="112"/>
      <c r="KIG21" s="112"/>
      <c r="KIH21" s="112"/>
      <c r="KII21" s="112"/>
      <c r="KIJ21" s="112"/>
      <c r="KIK21" s="112"/>
      <c r="KIL21" s="112"/>
      <c r="KIM21" s="112"/>
      <c r="KIN21" s="112"/>
      <c r="KIO21" s="112"/>
      <c r="KIP21" s="112"/>
      <c r="KIQ21" s="112"/>
      <c r="KIR21" s="112"/>
      <c r="KIS21" s="112"/>
      <c r="KIT21" s="112"/>
      <c r="KIU21" s="112"/>
      <c r="KIV21" s="112"/>
      <c r="KIW21" s="112"/>
      <c r="KIX21" s="112"/>
      <c r="KIY21" s="112"/>
      <c r="KIZ21" s="112"/>
      <c r="KJA21" s="112"/>
      <c r="KJB21" s="112"/>
      <c r="KJC21" s="112"/>
      <c r="KJD21" s="112"/>
      <c r="KJE21" s="112"/>
      <c r="KJF21" s="112"/>
      <c r="KJG21" s="112"/>
      <c r="KJH21" s="112"/>
      <c r="KJI21" s="112"/>
      <c r="KJJ21" s="112"/>
      <c r="KJK21" s="112"/>
      <c r="KJL21" s="112"/>
      <c r="KJM21" s="112"/>
      <c r="KJN21" s="112"/>
      <c r="KJO21" s="112"/>
      <c r="KJP21" s="112"/>
      <c r="KJQ21" s="112"/>
      <c r="KJR21" s="112"/>
      <c r="KJS21" s="112"/>
      <c r="KJT21" s="112"/>
      <c r="KJU21" s="112"/>
      <c r="KJV21" s="112"/>
      <c r="KJW21" s="112"/>
      <c r="KJX21" s="112"/>
      <c r="KJY21" s="112"/>
      <c r="KJZ21" s="112"/>
      <c r="KKA21" s="112"/>
      <c r="KKB21" s="112"/>
      <c r="KKC21" s="112"/>
      <c r="KKD21" s="112"/>
      <c r="KKE21" s="112"/>
      <c r="KKF21" s="112"/>
      <c r="KKG21" s="112"/>
      <c r="KKH21" s="112"/>
      <c r="KKI21" s="112"/>
      <c r="KKJ21" s="112"/>
      <c r="KKK21" s="112"/>
      <c r="KKL21" s="112"/>
      <c r="KKM21" s="112"/>
      <c r="KKN21" s="112"/>
      <c r="KKO21" s="112"/>
      <c r="KKP21" s="112"/>
      <c r="KKQ21" s="112"/>
      <c r="KKR21" s="112"/>
      <c r="KKS21" s="112"/>
      <c r="KKT21" s="112"/>
      <c r="KKU21" s="112"/>
      <c r="KKV21" s="112"/>
      <c r="KKW21" s="112"/>
      <c r="KKX21" s="112"/>
      <c r="KKY21" s="112"/>
      <c r="KKZ21" s="112"/>
      <c r="KLA21" s="112"/>
      <c r="KLB21" s="112"/>
      <c r="KLC21" s="112"/>
      <c r="KLD21" s="112"/>
      <c r="KLE21" s="112"/>
      <c r="KLF21" s="112"/>
      <c r="KLG21" s="112"/>
      <c r="KLH21" s="112"/>
      <c r="KLI21" s="112"/>
      <c r="KLJ21" s="112"/>
      <c r="KLK21" s="112"/>
      <c r="KLL21" s="112"/>
      <c r="KLM21" s="112"/>
      <c r="KLN21" s="112"/>
      <c r="KLO21" s="112"/>
      <c r="KLP21" s="112"/>
      <c r="KLQ21" s="112"/>
      <c r="KLR21" s="112"/>
      <c r="KLS21" s="112"/>
      <c r="KLT21" s="112"/>
      <c r="KLU21" s="112"/>
      <c r="KLV21" s="112"/>
      <c r="KLW21" s="112"/>
      <c r="KLX21" s="112"/>
      <c r="KLY21" s="112"/>
      <c r="KLZ21" s="112"/>
      <c r="KMA21" s="112"/>
      <c r="KMB21" s="112"/>
      <c r="KMC21" s="112"/>
      <c r="KMD21" s="112"/>
      <c r="KME21" s="112"/>
      <c r="KMF21" s="112"/>
      <c r="KMG21" s="112"/>
      <c r="KMH21" s="112"/>
      <c r="KMI21" s="112"/>
      <c r="KMJ21" s="112"/>
      <c r="KMK21" s="112"/>
      <c r="KML21" s="112"/>
      <c r="KMM21" s="112"/>
      <c r="KMN21" s="112"/>
      <c r="KMO21" s="112"/>
      <c r="KMP21" s="112"/>
      <c r="KMQ21" s="112"/>
      <c r="KMR21" s="112"/>
      <c r="KMS21" s="112"/>
      <c r="KMT21" s="112"/>
      <c r="KMU21" s="112"/>
      <c r="KMV21" s="112"/>
      <c r="KMW21" s="112"/>
      <c r="KMX21" s="112"/>
      <c r="KMY21" s="112"/>
      <c r="KMZ21" s="112"/>
      <c r="KNA21" s="112"/>
      <c r="KNB21" s="112"/>
      <c r="KNC21" s="112"/>
      <c r="KND21" s="112"/>
      <c r="KNE21" s="112"/>
      <c r="KNF21" s="112"/>
      <c r="KNG21" s="112"/>
      <c r="KNH21" s="112"/>
      <c r="KNI21" s="112"/>
      <c r="KNJ21" s="112"/>
      <c r="KNK21" s="112"/>
      <c r="KNL21" s="112"/>
      <c r="KNM21" s="112"/>
      <c r="KNN21" s="112"/>
      <c r="KNO21" s="112"/>
      <c r="KNP21" s="112"/>
      <c r="KNQ21" s="112"/>
      <c r="KNR21" s="112"/>
      <c r="KNS21" s="112"/>
      <c r="KNT21" s="112"/>
      <c r="KNU21" s="112"/>
      <c r="KNV21" s="112"/>
      <c r="KNW21" s="112"/>
      <c r="KNX21" s="112"/>
      <c r="KNY21" s="112"/>
      <c r="KNZ21" s="112"/>
      <c r="KOA21" s="112"/>
      <c r="KOB21" s="112"/>
      <c r="KOC21" s="112"/>
      <c r="KOD21" s="112"/>
      <c r="KOE21" s="112"/>
      <c r="KOF21" s="112"/>
      <c r="KOG21" s="112"/>
      <c r="KOH21" s="112"/>
      <c r="KOI21" s="112"/>
      <c r="KOJ21" s="112"/>
      <c r="KOK21" s="112"/>
      <c r="KOL21" s="112"/>
      <c r="KOM21" s="112"/>
      <c r="KON21" s="112"/>
      <c r="KOO21" s="112"/>
      <c r="KOP21" s="112"/>
      <c r="KOQ21" s="112"/>
      <c r="KOR21" s="112"/>
      <c r="KOS21" s="112"/>
      <c r="KOT21" s="112"/>
      <c r="KOU21" s="112"/>
      <c r="KOV21" s="112"/>
      <c r="KOW21" s="112"/>
      <c r="KOX21" s="112"/>
      <c r="KOY21" s="112"/>
      <c r="KOZ21" s="112"/>
      <c r="KPA21" s="112"/>
      <c r="KPB21" s="112"/>
      <c r="KPC21" s="112"/>
      <c r="KPD21" s="112"/>
      <c r="KPE21" s="112"/>
      <c r="KPF21" s="112"/>
      <c r="KPG21" s="112"/>
      <c r="KPH21" s="112"/>
      <c r="KPI21" s="112"/>
      <c r="KPJ21" s="112"/>
      <c r="KPK21" s="112"/>
      <c r="KPL21" s="112"/>
      <c r="KPM21" s="112"/>
      <c r="KPN21" s="112"/>
      <c r="KPO21" s="112"/>
      <c r="KPP21" s="112"/>
      <c r="KPQ21" s="112"/>
      <c r="KPR21" s="112"/>
      <c r="KPS21" s="112"/>
      <c r="KPT21" s="112"/>
      <c r="KPU21" s="112"/>
      <c r="KPV21" s="112"/>
      <c r="KPW21" s="112"/>
      <c r="KPX21" s="112"/>
      <c r="KPY21" s="112"/>
      <c r="KPZ21" s="112"/>
      <c r="KQA21" s="112"/>
      <c r="KQB21" s="112"/>
      <c r="KQC21" s="112"/>
      <c r="KQD21" s="112"/>
      <c r="KQE21" s="112"/>
      <c r="KQF21" s="112"/>
      <c r="KQG21" s="112"/>
      <c r="KQH21" s="112"/>
      <c r="KQI21" s="112"/>
      <c r="KQJ21" s="112"/>
      <c r="KQK21" s="112"/>
      <c r="KQL21" s="112"/>
      <c r="KQM21" s="112"/>
      <c r="KQN21" s="112"/>
      <c r="KQO21" s="112"/>
      <c r="KQP21" s="112"/>
      <c r="KQQ21" s="112"/>
      <c r="KQR21" s="112"/>
      <c r="KQS21" s="112"/>
      <c r="KQT21" s="112"/>
      <c r="KQU21" s="112"/>
      <c r="KQV21" s="112"/>
      <c r="KQW21" s="112"/>
      <c r="KQX21" s="112"/>
      <c r="KQY21" s="112"/>
      <c r="KQZ21" s="112"/>
      <c r="KRA21" s="112"/>
      <c r="KRB21" s="112"/>
      <c r="KRC21" s="112"/>
      <c r="KRD21" s="112"/>
      <c r="KRE21" s="112"/>
      <c r="KRF21" s="112"/>
      <c r="KRG21" s="112"/>
      <c r="KRH21" s="112"/>
      <c r="KRI21" s="112"/>
      <c r="KRJ21" s="112"/>
      <c r="KRK21" s="112"/>
      <c r="KRL21" s="112"/>
      <c r="KRM21" s="112"/>
      <c r="KRN21" s="112"/>
      <c r="KRO21" s="112"/>
      <c r="KRP21" s="112"/>
      <c r="KRQ21" s="112"/>
      <c r="KRR21" s="112"/>
      <c r="KRS21" s="112"/>
      <c r="KRT21" s="112"/>
      <c r="KRU21" s="112"/>
      <c r="KRV21" s="112"/>
      <c r="KRW21" s="112"/>
      <c r="KRX21" s="112"/>
      <c r="KRY21" s="112"/>
      <c r="KRZ21" s="112"/>
      <c r="KSA21" s="112"/>
      <c r="KSB21" s="112"/>
      <c r="KSC21" s="112"/>
      <c r="KSD21" s="112"/>
      <c r="KSE21" s="112"/>
      <c r="KSF21" s="112"/>
      <c r="KSG21" s="112"/>
      <c r="KSH21" s="112"/>
      <c r="KSI21" s="112"/>
      <c r="KSJ21" s="112"/>
      <c r="KSK21" s="112"/>
      <c r="KSL21" s="112"/>
      <c r="KSM21" s="112"/>
      <c r="KSN21" s="112"/>
      <c r="KSO21" s="112"/>
      <c r="KSP21" s="112"/>
      <c r="KSQ21" s="112"/>
      <c r="KSR21" s="112"/>
      <c r="KSS21" s="112"/>
      <c r="KST21" s="112"/>
      <c r="KSU21" s="112"/>
      <c r="KSV21" s="112"/>
      <c r="KSW21" s="112"/>
      <c r="KSX21" s="112"/>
      <c r="KSY21" s="112"/>
      <c r="KSZ21" s="112"/>
      <c r="KTA21" s="112"/>
      <c r="KTB21" s="112"/>
      <c r="KTC21" s="112"/>
      <c r="KTD21" s="112"/>
      <c r="KTE21" s="112"/>
      <c r="KTF21" s="112"/>
      <c r="KTG21" s="112"/>
      <c r="KTH21" s="112"/>
      <c r="KTI21" s="112"/>
      <c r="KTJ21" s="112"/>
      <c r="KTK21" s="112"/>
      <c r="KTL21" s="112"/>
      <c r="KTM21" s="112"/>
      <c r="KTN21" s="112"/>
      <c r="KTO21" s="112"/>
      <c r="KTP21" s="112"/>
      <c r="KTQ21" s="112"/>
      <c r="KTR21" s="112"/>
      <c r="KTS21" s="112"/>
      <c r="KTT21" s="112"/>
      <c r="KTU21" s="112"/>
      <c r="KTV21" s="112"/>
      <c r="KTW21" s="112"/>
      <c r="KTX21" s="112"/>
      <c r="KTY21" s="112"/>
      <c r="KTZ21" s="112"/>
      <c r="KUA21" s="112"/>
      <c r="KUB21" s="112"/>
      <c r="KUC21" s="112"/>
      <c r="KUD21" s="112"/>
      <c r="KUE21" s="112"/>
      <c r="KUF21" s="112"/>
      <c r="KUG21" s="112"/>
      <c r="KUH21" s="112"/>
      <c r="KUI21" s="112"/>
      <c r="KUJ21" s="112"/>
      <c r="KUK21" s="112"/>
      <c r="KUL21" s="112"/>
      <c r="KUM21" s="112"/>
      <c r="KUN21" s="112"/>
      <c r="KUO21" s="112"/>
      <c r="KUP21" s="112"/>
      <c r="KUQ21" s="112"/>
      <c r="KUR21" s="112"/>
      <c r="KUS21" s="112"/>
      <c r="KUT21" s="112"/>
      <c r="KUU21" s="112"/>
      <c r="KUV21" s="112"/>
      <c r="KUW21" s="112"/>
      <c r="KUX21" s="112"/>
      <c r="KUY21" s="112"/>
      <c r="KUZ21" s="112"/>
      <c r="KVA21" s="112"/>
      <c r="KVB21" s="112"/>
      <c r="KVC21" s="112"/>
      <c r="KVD21" s="112"/>
      <c r="KVE21" s="112"/>
      <c r="KVF21" s="112"/>
      <c r="KVG21" s="112"/>
      <c r="KVH21" s="112"/>
      <c r="KVI21" s="112"/>
      <c r="KVJ21" s="112"/>
      <c r="KVK21" s="112"/>
      <c r="KVL21" s="112"/>
      <c r="KVM21" s="112"/>
      <c r="KVN21" s="112"/>
      <c r="KVO21" s="112"/>
      <c r="KVP21" s="112"/>
      <c r="KVQ21" s="112"/>
      <c r="KVR21" s="112"/>
      <c r="KVS21" s="112"/>
      <c r="KVT21" s="112"/>
      <c r="KVU21" s="112"/>
      <c r="KVV21" s="112"/>
      <c r="KVW21" s="112"/>
      <c r="KVX21" s="112"/>
      <c r="KVY21" s="112"/>
      <c r="KVZ21" s="112"/>
      <c r="KWA21" s="112"/>
      <c r="KWB21" s="112"/>
      <c r="KWC21" s="112"/>
      <c r="KWD21" s="112"/>
      <c r="KWE21" s="112"/>
      <c r="KWF21" s="112"/>
      <c r="KWG21" s="112"/>
      <c r="KWH21" s="112"/>
      <c r="KWI21" s="112"/>
      <c r="KWJ21" s="112"/>
      <c r="KWK21" s="112"/>
      <c r="KWL21" s="112"/>
      <c r="KWM21" s="112"/>
      <c r="KWN21" s="112"/>
      <c r="KWO21" s="112"/>
      <c r="KWP21" s="112"/>
      <c r="KWQ21" s="112"/>
      <c r="KWR21" s="112"/>
      <c r="KWS21" s="112"/>
      <c r="KWT21" s="112"/>
      <c r="KWU21" s="112"/>
      <c r="KWV21" s="112"/>
      <c r="KWW21" s="112"/>
      <c r="KWX21" s="112"/>
      <c r="KWY21" s="112"/>
      <c r="KWZ21" s="112"/>
      <c r="KXA21" s="112"/>
      <c r="KXB21" s="112"/>
      <c r="KXC21" s="112"/>
      <c r="KXD21" s="112"/>
      <c r="KXE21" s="112"/>
      <c r="KXF21" s="112"/>
      <c r="KXG21" s="112"/>
      <c r="KXH21" s="112"/>
      <c r="KXI21" s="112"/>
      <c r="KXJ21" s="112"/>
      <c r="KXK21" s="112"/>
      <c r="KXL21" s="112"/>
      <c r="KXM21" s="112"/>
      <c r="KXN21" s="112"/>
      <c r="KXO21" s="112"/>
      <c r="KXP21" s="112"/>
      <c r="KXQ21" s="112"/>
      <c r="KXR21" s="112"/>
      <c r="KXS21" s="112"/>
      <c r="KXT21" s="112"/>
      <c r="KXU21" s="112"/>
      <c r="KXV21" s="112"/>
      <c r="KXW21" s="112"/>
      <c r="KXX21" s="112"/>
      <c r="KXY21" s="112"/>
      <c r="KXZ21" s="112"/>
      <c r="KYA21" s="112"/>
      <c r="KYB21" s="112"/>
      <c r="KYC21" s="112"/>
      <c r="KYD21" s="112"/>
      <c r="KYE21" s="112"/>
      <c r="KYF21" s="112"/>
      <c r="KYG21" s="112"/>
      <c r="KYH21" s="112"/>
      <c r="KYI21" s="112"/>
      <c r="KYJ21" s="112"/>
      <c r="KYK21" s="112"/>
      <c r="KYL21" s="112"/>
      <c r="KYM21" s="112"/>
      <c r="KYN21" s="112"/>
      <c r="KYO21" s="112"/>
      <c r="KYP21" s="112"/>
      <c r="KYQ21" s="112"/>
      <c r="KYR21" s="112"/>
      <c r="KYS21" s="112"/>
      <c r="KYT21" s="112"/>
      <c r="KYU21" s="112"/>
      <c r="KYV21" s="112"/>
      <c r="KYW21" s="112"/>
      <c r="KYX21" s="112"/>
      <c r="KYY21" s="112"/>
      <c r="KYZ21" s="112"/>
      <c r="KZA21" s="112"/>
      <c r="KZB21" s="112"/>
      <c r="KZC21" s="112"/>
      <c r="KZD21" s="112"/>
      <c r="KZE21" s="112"/>
      <c r="KZF21" s="112"/>
      <c r="KZG21" s="112"/>
      <c r="KZH21" s="112"/>
      <c r="KZI21" s="112"/>
      <c r="KZJ21" s="112"/>
      <c r="KZK21" s="112"/>
      <c r="KZL21" s="112"/>
      <c r="KZM21" s="112"/>
      <c r="KZN21" s="112"/>
      <c r="KZO21" s="112"/>
      <c r="KZP21" s="112"/>
      <c r="KZQ21" s="112"/>
      <c r="KZR21" s="112"/>
      <c r="KZS21" s="112"/>
      <c r="KZT21" s="112"/>
      <c r="KZU21" s="112"/>
      <c r="KZV21" s="112"/>
      <c r="KZW21" s="112"/>
      <c r="KZX21" s="112"/>
      <c r="KZY21" s="112"/>
      <c r="KZZ21" s="112"/>
      <c r="LAA21" s="112"/>
      <c r="LAB21" s="112"/>
      <c r="LAC21" s="112"/>
      <c r="LAD21" s="112"/>
      <c r="LAE21" s="112"/>
      <c r="LAF21" s="112"/>
      <c r="LAG21" s="112"/>
      <c r="LAH21" s="112"/>
      <c r="LAI21" s="112"/>
      <c r="LAJ21" s="112"/>
      <c r="LAK21" s="112"/>
      <c r="LAL21" s="112"/>
      <c r="LAM21" s="112"/>
      <c r="LAN21" s="112"/>
      <c r="LAO21" s="112"/>
      <c r="LAP21" s="112"/>
      <c r="LAQ21" s="112"/>
      <c r="LAR21" s="112"/>
      <c r="LAS21" s="112"/>
      <c r="LAT21" s="112"/>
      <c r="LAU21" s="112"/>
      <c r="LAV21" s="112"/>
      <c r="LAW21" s="112"/>
      <c r="LAX21" s="112"/>
      <c r="LAY21" s="112"/>
      <c r="LAZ21" s="112"/>
      <c r="LBA21" s="112"/>
      <c r="LBB21" s="112"/>
      <c r="LBC21" s="112"/>
      <c r="LBD21" s="112"/>
      <c r="LBE21" s="112"/>
      <c r="LBF21" s="112"/>
      <c r="LBG21" s="112"/>
      <c r="LBH21" s="112"/>
      <c r="LBI21" s="112"/>
      <c r="LBJ21" s="112"/>
      <c r="LBK21" s="112"/>
      <c r="LBL21" s="112"/>
      <c r="LBM21" s="112"/>
      <c r="LBN21" s="112"/>
      <c r="LBO21" s="112"/>
      <c r="LBP21" s="112"/>
      <c r="LBQ21" s="112"/>
      <c r="LBR21" s="112"/>
      <c r="LBS21" s="112"/>
      <c r="LBT21" s="112"/>
      <c r="LBU21" s="112"/>
      <c r="LBV21" s="112"/>
      <c r="LBW21" s="112"/>
      <c r="LBX21" s="112"/>
      <c r="LBY21" s="112"/>
      <c r="LBZ21" s="112"/>
      <c r="LCA21" s="112"/>
      <c r="LCB21" s="112"/>
      <c r="LCC21" s="112"/>
      <c r="LCD21" s="112"/>
      <c r="LCE21" s="112"/>
      <c r="LCF21" s="112"/>
      <c r="LCG21" s="112"/>
      <c r="LCH21" s="112"/>
      <c r="LCI21" s="112"/>
      <c r="LCJ21" s="112"/>
      <c r="LCK21" s="112"/>
      <c r="LCL21" s="112"/>
      <c r="LCM21" s="112"/>
      <c r="LCN21" s="112"/>
      <c r="LCO21" s="112"/>
      <c r="LCP21" s="112"/>
      <c r="LCQ21" s="112"/>
      <c r="LCR21" s="112"/>
      <c r="LCS21" s="112"/>
      <c r="LCT21" s="112"/>
      <c r="LCU21" s="112"/>
      <c r="LCV21" s="112"/>
      <c r="LCW21" s="112"/>
      <c r="LCX21" s="112"/>
      <c r="LCY21" s="112"/>
      <c r="LCZ21" s="112"/>
      <c r="LDA21" s="112"/>
      <c r="LDB21" s="112"/>
      <c r="LDC21" s="112"/>
      <c r="LDD21" s="112"/>
      <c r="LDE21" s="112"/>
      <c r="LDF21" s="112"/>
      <c r="LDG21" s="112"/>
      <c r="LDH21" s="112"/>
      <c r="LDI21" s="112"/>
      <c r="LDJ21" s="112"/>
      <c r="LDK21" s="112"/>
      <c r="LDL21" s="112"/>
      <c r="LDM21" s="112"/>
      <c r="LDN21" s="112"/>
      <c r="LDO21" s="112"/>
      <c r="LDP21" s="112"/>
      <c r="LDQ21" s="112"/>
      <c r="LDR21" s="112"/>
      <c r="LDS21" s="112"/>
      <c r="LDT21" s="112"/>
      <c r="LDU21" s="112"/>
      <c r="LDV21" s="112"/>
      <c r="LDW21" s="112"/>
      <c r="LDX21" s="112"/>
      <c r="LDY21" s="112"/>
      <c r="LDZ21" s="112"/>
      <c r="LEA21" s="112"/>
      <c r="LEB21" s="112"/>
      <c r="LEC21" s="112"/>
      <c r="LED21" s="112"/>
      <c r="LEE21" s="112"/>
      <c r="LEF21" s="112"/>
      <c r="LEG21" s="112"/>
      <c r="LEH21" s="112"/>
      <c r="LEI21" s="112"/>
      <c r="LEJ21" s="112"/>
      <c r="LEK21" s="112"/>
      <c r="LEL21" s="112"/>
      <c r="LEM21" s="112"/>
      <c r="LEN21" s="112"/>
      <c r="LEO21" s="112"/>
      <c r="LEP21" s="112"/>
      <c r="LEQ21" s="112"/>
      <c r="LER21" s="112"/>
      <c r="LES21" s="112"/>
      <c r="LET21" s="112"/>
      <c r="LEU21" s="112"/>
      <c r="LEV21" s="112"/>
      <c r="LEW21" s="112"/>
      <c r="LEX21" s="112"/>
      <c r="LEY21" s="112"/>
      <c r="LEZ21" s="112"/>
      <c r="LFA21" s="112"/>
      <c r="LFB21" s="112"/>
      <c r="LFC21" s="112"/>
      <c r="LFD21" s="112"/>
      <c r="LFE21" s="112"/>
      <c r="LFF21" s="112"/>
      <c r="LFG21" s="112"/>
      <c r="LFH21" s="112"/>
      <c r="LFI21" s="112"/>
      <c r="LFJ21" s="112"/>
      <c r="LFK21" s="112"/>
      <c r="LFL21" s="112"/>
      <c r="LFM21" s="112"/>
      <c r="LFN21" s="112"/>
      <c r="LFO21" s="112"/>
      <c r="LFP21" s="112"/>
      <c r="LFQ21" s="112"/>
      <c r="LFR21" s="112"/>
      <c r="LFS21" s="112"/>
      <c r="LFT21" s="112"/>
      <c r="LFU21" s="112"/>
      <c r="LFV21" s="112"/>
      <c r="LFW21" s="112"/>
      <c r="LFX21" s="112"/>
      <c r="LFY21" s="112"/>
      <c r="LFZ21" s="112"/>
      <c r="LGA21" s="112"/>
      <c r="LGB21" s="112"/>
      <c r="LGC21" s="112"/>
      <c r="LGD21" s="112"/>
      <c r="LGE21" s="112"/>
      <c r="LGF21" s="112"/>
      <c r="LGG21" s="112"/>
      <c r="LGH21" s="112"/>
      <c r="LGI21" s="112"/>
      <c r="LGJ21" s="112"/>
      <c r="LGK21" s="112"/>
      <c r="LGL21" s="112"/>
      <c r="LGM21" s="112"/>
      <c r="LGN21" s="112"/>
      <c r="LGO21" s="112"/>
      <c r="LGP21" s="112"/>
      <c r="LGQ21" s="112"/>
      <c r="LGR21" s="112"/>
      <c r="LGS21" s="112"/>
      <c r="LGT21" s="112"/>
      <c r="LGU21" s="112"/>
      <c r="LGV21" s="112"/>
      <c r="LGW21" s="112"/>
      <c r="LGX21" s="112"/>
      <c r="LGY21" s="112"/>
      <c r="LGZ21" s="112"/>
      <c r="LHA21" s="112"/>
      <c r="LHB21" s="112"/>
      <c r="LHC21" s="112"/>
      <c r="LHD21" s="112"/>
      <c r="LHE21" s="112"/>
      <c r="LHF21" s="112"/>
      <c r="LHG21" s="112"/>
      <c r="LHH21" s="112"/>
      <c r="LHI21" s="112"/>
      <c r="LHJ21" s="112"/>
      <c r="LHK21" s="112"/>
      <c r="LHL21" s="112"/>
      <c r="LHM21" s="112"/>
      <c r="LHN21" s="112"/>
      <c r="LHO21" s="112"/>
      <c r="LHP21" s="112"/>
      <c r="LHQ21" s="112"/>
      <c r="LHR21" s="112"/>
      <c r="LHS21" s="112"/>
      <c r="LHT21" s="112"/>
      <c r="LHU21" s="112"/>
      <c r="LHV21" s="112"/>
      <c r="LHW21" s="112"/>
      <c r="LHX21" s="112"/>
      <c r="LHY21" s="112"/>
      <c r="LHZ21" s="112"/>
      <c r="LIA21" s="112"/>
      <c r="LIB21" s="112"/>
      <c r="LIC21" s="112"/>
      <c r="LID21" s="112"/>
      <c r="LIE21" s="112"/>
      <c r="LIF21" s="112"/>
      <c r="LIG21" s="112"/>
      <c r="LIH21" s="112"/>
      <c r="LII21" s="112"/>
      <c r="LIJ21" s="112"/>
      <c r="LIK21" s="112"/>
      <c r="LIL21" s="112"/>
      <c r="LIM21" s="112"/>
      <c r="LIN21" s="112"/>
      <c r="LIO21" s="112"/>
      <c r="LIP21" s="112"/>
      <c r="LIQ21" s="112"/>
      <c r="LIR21" s="112"/>
      <c r="LIS21" s="112"/>
      <c r="LIT21" s="112"/>
      <c r="LIU21" s="112"/>
      <c r="LIV21" s="112"/>
      <c r="LIW21" s="112"/>
      <c r="LIX21" s="112"/>
      <c r="LIY21" s="112"/>
      <c r="LIZ21" s="112"/>
      <c r="LJA21" s="112"/>
      <c r="LJB21" s="112"/>
      <c r="LJC21" s="112"/>
      <c r="LJD21" s="112"/>
      <c r="LJE21" s="112"/>
      <c r="LJF21" s="112"/>
      <c r="LJG21" s="112"/>
      <c r="LJH21" s="112"/>
      <c r="LJI21" s="112"/>
      <c r="LJJ21" s="112"/>
      <c r="LJK21" s="112"/>
      <c r="LJL21" s="112"/>
      <c r="LJM21" s="112"/>
      <c r="LJN21" s="112"/>
      <c r="LJO21" s="112"/>
      <c r="LJP21" s="112"/>
      <c r="LJQ21" s="112"/>
      <c r="LJR21" s="112"/>
      <c r="LJS21" s="112"/>
      <c r="LJT21" s="112"/>
      <c r="LJU21" s="112"/>
      <c r="LJV21" s="112"/>
      <c r="LJW21" s="112"/>
      <c r="LJX21" s="112"/>
      <c r="LJY21" s="112"/>
      <c r="LJZ21" s="112"/>
      <c r="LKA21" s="112"/>
      <c r="LKB21" s="112"/>
      <c r="LKC21" s="112"/>
      <c r="LKD21" s="112"/>
      <c r="LKE21" s="112"/>
      <c r="LKF21" s="112"/>
      <c r="LKG21" s="112"/>
      <c r="LKH21" s="112"/>
      <c r="LKI21" s="112"/>
      <c r="LKJ21" s="112"/>
      <c r="LKK21" s="112"/>
      <c r="LKL21" s="112"/>
      <c r="LKM21" s="112"/>
      <c r="LKN21" s="112"/>
      <c r="LKO21" s="112"/>
      <c r="LKP21" s="112"/>
      <c r="LKQ21" s="112"/>
      <c r="LKR21" s="112"/>
      <c r="LKS21" s="112"/>
      <c r="LKT21" s="112"/>
      <c r="LKU21" s="112"/>
      <c r="LKV21" s="112"/>
      <c r="LKW21" s="112"/>
      <c r="LKX21" s="112"/>
      <c r="LKY21" s="112"/>
      <c r="LKZ21" s="112"/>
      <c r="LLA21" s="112"/>
      <c r="LLB21" s="112"/>
      <c r="LLC21" s="112"/>
      <c r="LLD21" s="112"/>
      <c r="LLE21" s="112"/>
      <c r="LLF21" s="112"/>
      <c r="LLG21" s="112"/>
      <c r="LLH21" s="112"/>
      <c r="LLI21" s="112"/>
      <c r="LLJ21" s="112"/>
      <c r="LLK21" s="112"/>
      <c r="LLL21" s="112"/>
      <c r="LLM21" s="112"/>
      <c r="LLN21" s="112"/>
      <c r="LLO21" s="112"/>
      <c r="LLP21" s="112"/>
      <c r="LLQ21" s="112"/>
      <c r="LLR21" s="112"/>
      <c r="LLS21" s="112"/>
      <c r="LLT21" s="112"/>
      <c r="LLU21" s="112"/>
      <c r="LLV21" s="112"/>
      <c r="LLW21" s="112"/>
      <c r="LLX21" s="112"/>
      <c r="LLY21" s="112"/>
      <c r="LLZ21" s="112"/>
      <c r="LMA21" s="112"/>
      <c r="LMB21" s="112"/>
      <c r="LMC21" s="112"/>
      <c r="LMD21" s="112"/>
      <c r="LME21" s="112"/>
      <c r="LMF21" s="112"/>
      <c r="LMG21" s="112"/>
      <c r="LMH21" s="112"/>
      <c r="LMI21" s="112"/>
      <c r="LMJ21" s="112"/>
      <c r="LMK21" s="112"/>
      <c r="LML21" s="112"/>
      <c r="LMM21" s="112"/>
      <c r="LMN21" s="112"/>
      <c r="LMO21" s="112"/>
      <c r="LMP21" s="112"/>
      <c r="LMQ21" s="112"/>
      <c r="LMR21" s="112"/>
      <c r="LMS21" s="112"/>
      <c r="LMT21" s="112"/>
      <c r="LMU21" s="112"/>
      <c r="LMV21" s="112"/>
      <c r="LMW21" s="112"/>
      <c r="LMX21" s="112"/>
      <c r="LMY21" s="112"/>
      <c r="LMZ21" s="112"/>
      <c r="LNA21" s="112"/>
      <c r="LNB21" s="112"/>
      <c r="LNC21" s="112"/>
      <c r="LND21" s="112"/>
      <c r="LNE21" s="112"/>
      <c r="LNF21" s="112"/>
      <c r="LNG21" s="112"/>
      <c r="LNH21" s="112"/>
      <c r="LNI21" s="112"/>
      <c r="LNJ21" s="112"/>
      <c r="LNK21" s="112"/>
      <c r="LNL21" s="112"/>
      <c r="LNM21" s="112"/>
      <c r="LNN21" s="112"/>
      <c r="LNO21" s="112"/>
      <c r="LNP21" s="112"/>
      <c r="LNQ21" s="112"/>
      <c r="LNR21" s="112"/>
      <c r="LNS21" s="112"/>
      <c r="LNT21" s="112"/>
      <c r="LNU21" s="112"/>
      <c r="LNV21" s="112"/>
      <c r="LNW21" s="112"/>
      <c r="LNX21" s="112"/>
      <c r="LNY21" s="112"/>
      <c r="LNZ21" s="112"/>
      <c r="LOA21" s="112"/>
      <c r="LOB21" s="112"/>
      <c r="LOC21" s="112"/>
      <c r="LOD21" s="112"/>
      <c r="LOE21" s="112"/>
      <c r="LOF21" s="112"/>
      <c r="LOG21" s="112"/>
      <c r="LOH21" s="112"/>
      <c r="LOI21" s="112"/>
      <c r="LOJ21" s="112"/>
      <c r="LOK21" s="112"/>
      <c r="LOL21" s="112"/>
      <c r="LOM21" s="112"/>
      <c r="LON21" s="112"/>
      <c r="LOO21" s="112"/>
      <c r="LOP21" s="112"/>
      <c r="LOQ21" s="112"/>
      <c r="LOR21" s="112"/>
      <c r="LOS21" s="112"/>
      <c r="LOT21" s="112"/>
      <c r="LOU21" s="112"/>
      <c r="LOV21" s="112"/>
      <c r="LOW21" s="112"/>
      <c r="LOX21" s="112"/>
      <c r="LOY21" s="112"/>
      <c r="LOZ21" s="112"/>
      <c r="LPA21" s="112"/>
      <c r="LPB21" s="112"/>
      <c r="LPC21" s="112"/>
      <c r="LPD21" s="112"/>
      <c r="LPE21" s="112"/>
      <c r="LPF21" s="112"/>
      <c r="LPG21" s="112"/>
      <c r="LPH21" s="112"/>
      <c r="LPI21" s="112"/>
      <c r="LPJ21" s="112"/>
      <c r="LPK21" s="112"/>
      <c r="LPL21" s="112"/>
      <c r="LPM21" s="112"/>
      <c r="LPN21" s="112"/>
      <c r="LPO21" s="112"/>
      <c r="LPP21" s="112"/>
      <c r="LPQ21" s="112"/>
      <c r="LPR21" s="112"/>
      <c r="LPS21" s="112"/>
      <c r="LPT21" s="112"/>
      <c r="LPU21" s="112"/>
      <c r="LPV21" s="112"/>
      <c r="LPW21" s="112"/>
      <c r="LPX21" s="112"/>
      <c r="LPY21" s="112"/>
      <c r="LPZ21" s="112"/>
      <c r="LQA21" s="112"/>
      <c r="LQB21" s="112"/>
      <c r="LQC21" s="112"/>
      <c r="LQD21" s="112"/>
      <c r="LQE21" s="112"/>
      <c r="LQF21" s="112"/>
      <c r="LQG21" s="112"/>
      <c r="LQH21" s="112"/>
      <c r="LQI21" s="112"/>
      <c r="LQJ21" s="112"/>
      <c r="LQK21" s="112"/>
      <c r="LQL21" s="112"/>
      <c r="LQM21" s="112"/>
      <c r="LQN21" s="112"/>
      <c r="LQO21" s="112"/>
      <c r="LQP21" s="112"/>
      <c r="LQQ21" s="112"/>
      <c r="LQR21" s="112"/>
      <c r="LQS21" s="112"/>
      <c r="LQT21" s="112"/>
      <c r="LQU21" s="112"/>
      <c r="LQV21" s="112"/>
      <c r="LQW21" s="112"/>
      <c r="LQX21" s="112"/>
      <c r="LQY21" s="112"/>
      <c r="LQZ21" s="112"/>
      <c r="LRA21" s="112"/>
      <c r="LRB21" s="112"/>
      <c r="LRC21" s="112"/>
      <c r="LRD21" s="112"/>
      <c r="LRE21" s="112"/>
      <c r="LRF21" s="112"/>
      <c r="LRG21" s="112"/>
      <c r="LRH21" s="112"/>
      <c r="LRI21" s="112"/>
      <c r="LRJ21" s="112"/>
      <c r="LRK21" s="112"/>
      <c r="LRL21" s="112"/>
      <c r="LRM21" s="112"/>
      <c r="LRN21" s="112"/>
      <c r="LRO21" s="112"/>
      <c r="LRP21" s="112"/>
      <c r="LRQ21" s="112"/>
      <c r="LRR21" s="112"/>
      <c r="LRS21" s="112"/>
      <c r="LRT21" s="112"/>
      <c r="LRU21" s="112"/>
      <c r="LRV21" s="112"/>
      <c r="LRW21" s="112"/>
      <c r="LRX21" s="112"/>
      <c r="LRY21" s="112"/>
      <c r="LRZ21" s="112"/>
      <c r="LSA21" s="112"/>
      <c r="LSB21" s="112"/>
      <c r="LSC21" s="112"/>
      <c r="LSD21" s="112"/>
      <c r="LSE21" s="112"/>
      <c r="LSF21" s="112"/>
      <c r="LSG21" s="112"/>
      <c r="LSH21" s="112"/>
      <c r="LSI21" s="112"/>
      <c r="LSJ21" s="112"/>
      <c r="LSK21" s="112"/>
      <c r="LSL21" s="112"/>
      <c r="LSM21" s="112"/>
      <c r="LSN21" s="112"/>
      <c r="LSO21" s="112"/>
      <c r="LSP21" s="112"/>
      <c r="LSQ21" s="112"/>
      <c r="LSR21" s="112"/>
      <c r="LSS21" s="112"/>
      <c r="LST21" s="112"/>
      <c r="LSU21" s="112"/>
      <c r="LSV21" s="112"/>
      <c r="LSW21" s="112"/>
      <c r="LSX21" s="112"/>
      <c r="LSY21" s="112"/>
      <c r="LSZ21" s="112"/>
      <c r="LTA21" s="112"/>
      <c r="LTB21" s="112"/>
      <c r="LTC21" s="112"/>
      <c r="LTD21" s="112"/>
      <c r="LTE21" s="112"/>
      <c r="LTF21" s="112"/>
      <c r="LTG21" s="112"/>
      <c r="LTH21" s="112"/>
      <c r="LTI21" s="112"/>
      <c r="LTJ21" s="112"/>
      <c r="LTK21" s="112"/>
      <c r="LTL21" s="112"/>
      <c r="LTM21" s="112"/>
      <c r="LTN21" s="112"/>
      <c r="LTO21" s="112"/>
      <c r="LTP21" s="112"/>
      <c r="LTQ21" s="112"/>
      <c r="LTR21" s="112"/>
      <c r="LTS21" s="112"/>
      <c r="LTT21" s="112"/>
      <c r="LTU21" s="112"/>
      <c r="LTV21" s="112"/>
      <c r="LTW21" s="112"/>
      <c r="LTX21" s="112"/>
      <c r="LTY21" s="112"/>
      <c r="LTZ21" s="112"/>
      <c r="LUA21" s="112"/>
      <c r="LUB21" s="112"/>
      <c r="LUC21" s="112"/>
      <c r="LUD21" s="112"/>
      <c r="LUE21" s="112"/>
      <c r="LUF21" s="112"/>
      <c r="LUG21" s="112"/>
      <c r="LUH21" s="112"/>
      <c r="LUI21" s="112"/>
      <c r="LUJ21" s="112"/>
      <c r="LUK21" s="112"/>
      <c r="LUL21" s="112"/>
      <c r="LUM21" s="112"/>
      <c r="LUN21" s="112"/>
      <c r="LUO21" s="112"/>
      <c r="LUP21" s="112"/>
      <c r="LUQ21" s="112"/>
      <c r="LUR21" s="112"/>
      <c r="LUS21" s="112"/>
      <c r="LUT21" s="112"/>
      <c r="LUU21" s="112"/>
      <c r="LUV21" s="112"/>
      <c r="LUW21" s="112"/>
      <c r="LUX21" s="112"/>
      <c r="LUY21" s="112"/>
      <c r="LUZ21" s="112"/>
      <c r="LVA21" s="112"/>
      <c r="LVB21" s="112"/>
      <c r="LVC21" s="112"/>
      <c r="LVD21" s="112"/>
      <c r="LVE21" s="112"/>
      <c r="LVF21" s="112"/>
      <c r="LVG21" s="112"/>
      <c r="LVH21" s="112"/>
      <c r="LVI21" s="112"/>
      <c r="LVJ21" s="112"/>
      <c r="LVK21" s="112"/>
      <c r="LVL21" s="112"/>
      <c r="LVM21" s="112"/>
      <c r="LVN21" s="112"/>
      <c r="LVO21" s="112"/>
      <c r="LVP21" s="112"/>
      <c r="LVQ21" s="112"/>
      <c r="LVR21" s="112"/>
      <c r="LVS21" s="112"/>
      <c r="LVT21" s="112"/>
      <c r="LVU21" s="112"/>
      <c r="LVV21" s="112"/>
      <c r="LVW21" s="112"/>
      <c r="LVX21" s="112"/>
      <c r="LVY21" s="112"/>
      <c r="LVZ21" s="112"/>
      <c r="LWA21" s="112"/>
      <c r="LWB21" s="112"/>
      <c r="LWC21" s="112"/>
      <c r="LWD21" s="112"/>
      <c r="LWE21" s="112"/>
      <c r="LWF21" s="112"/>
      <c r="LWG21" s="112"/>
      <c r="LWH21" s="112"/>
      <c r="LWI21" s="112"/>
      <c r="LWJ21" s="112"/>
      <c r="LWK21" s="112"/>
      <c r="LWL21" s="112"/>
      <c r="LWM21" s="112"/>
      <c r="LWN21" s="112"/>
      <c r="LWO21" s="112"/>
      <c r="LWP21" s="112"/>
      <c r="LWQ21" s="112"/>
      <c r="LWR21" s="112"/>
      <c r="LWS21" s="112"/>
      <c r="LWT21" s="112"/>
      <c r="LWU21" s="112"/>
      <c r="LWV21" s="112"/>
      <c r="LWW21" s="112"/>
      <c r="LWX21" s="112"/>
      <c r="LWY21" s="112"/>
      <c r="LWZ21" s="112"/>
      <c r="LXA21" s="112"/>
      <c r="LXB21" s="112"/>
      <c r="LXC21" s="112"/>
      <c r="LXD21" s="112"/>
      <c r="LXE21" s="112"/>
      <c r="LXF21" s="112"/>
      <c r="LXG21" s="112"/>
      <c r="LXH21" s="112"/>
      <c r="LXI21" s="112"/>
      <c r="LXJ21" s="112"/>
      <c r="LXK21" s="112"/>
      <c r="LXL21" s="112"/>
      <c r="LXM21" s="112"/>
      <c r="LXN21" s="112"/>
      <c r="LXO21" s="112"/>
      <c r="LXP21" s="112"/>
      <c r="LXQ21" s="112"/>
      <c r="LXR21" s="112"/>
      <c r="LXS21" s="112"/>
      <c r="LXT21" s="112"/>
      <c r="LXU21" s="112"/>
      <c r="LXV21" s="112"/>
      <c r="LXW21" s="112"/>
      <c r="LXX21" s="112"/>
      <c r="LXY21" s="112"/>
      <c r="LXZ21" s="112"/>
      <c r="LYA21" s="112"/>
      <c r="LYB21" s="112"/>
      <c r="LYC21" s="112"/>
      <c r="LYD21" s="112"/>
      <c r="LYE21" s="112"/>
      <c r="LYF21" s="112"/>
      <c r="LYG21" s="112"/>
      <c r="LYH21" s="112"/>
      <c r="LYI21" s="112"/>
      <c r="LYJ21" s="112"/>
      <c r="LYK21" s="112"/>
      <c r="LYL21" s="112"/>
      <c r="LYM21" s="112"/>
      <c r="LYN21" s="112"/>
      <c r="LYO21" s="112"/>
      <c r="LYP21" s="112"/>
      <c r="LYQ21" s="112"/>
      <c r="LYR21" s="112"/>
      <c r="LYS21" s="112"/>
      <c r="LYT21" s="112"/>
      <c r="LYU21" s="112"/>
      <c r="LYV21" s="112"/>
      <c r="LYW21" s="112"/>
      <c r="LYX21" s="112"/>
      <c r="LYY21" s="112"/>
      <c r="LYZ21" s="112"/>
      <c r="LZA21" s="112"/>
      <c r="LZB21" s="112"/>
      <c r="LZC21" s="112"/>
      <c r="LZD21" s="112"/>
      <c r="LZE21" s="112"/>
      <c r="LZF21" s="112"/>
      <c r="LZG21" s="112"/>
      <c r="LZH21" s="112"/>
      <c r="LZI21" s="112"/>
      <c r="LZJ21" s="112"/>
      <c r="LZK21" s="112"/>
      <c r="LZL21" s="112"/>
      <c r="LZM21" s="112"/>
      <c r="LZN21" s="112"/>
      <c r="LZO21" s="112"/>
      <c r="LZP21" s="112"/>
      <c r="LZQ21" s="112"/>
      <c r="LZR21" s="112"/>
      <c r="LZS21" s="112"/>
      <c r="LZT21" s="112"/>
      <c r="LZU21" s="112"/>
      <c r="LZV21" s="112"/>
      <c r="LZW21" s="112"/>
      <c r="LZX21" s="112"/>
      <c r="LZY21" s="112"/>
      <c r="LZZ21" s="112"/>
      <c r="MAA21" s="112"/>
      <c r="MAB21" s="112"/>
      <c r="MAC21" s="112"/>
      <c r="MAD21" s="112"/>
      <c r="MAE21" s="112"/>
      <c r="MAF21" s="112"/>
      <c r="MAG21" s="112"/>
      <c r="MAH21" s="112"/>
      <c r="MAI21" s="112"/>
      <c r="MAJ21" s="112"/>
      <c r="MAK21" s="112"/>
      <c r="MAL21" s="112"/>
      <c r="MAM21" s="112"/>
      <c r="MAN21" s="112"/>
      <c r="MAO21" s="112"/>
      <c r="MAP21" s="112"/>
      <c r="MAQ21" s="112"/>
      <c r="MAR21" s="112"/>
      <c r="MAS21" s="112"/>
      <c r="MAT21" s="112"/>
      <c r="MAU21" s="112"/>
      <c r="MAV21" s="112"/>
      <c r="MAW21" s="112"/>
      <c r="MAX21" s="112"/>
      <c r="MAY21" s="112"/>
      <c r="MAZ21" s="112"/>
      <c r="MBA21" s="112"/>
      <c r="MBB21" s="112"/>
      <c r="MBC21" s="112"/>
      <c r="MBD21" s="112"/>
      <c r="MBE21" s="112"/>
      <c r="MBF21" s="112"/>
      <c r="MBG21" s="112"/>
      <c r="MBH21" s="112"/>
      <c r="MBI21" s="112"/>
      <c r="MBJ21" s="112"/>
      <c r="MBK21" s="112"/>
      <c r="MBL21" s="112"/>
      <c r="MBM21" s="112"/>
      <c r="MBN21" s="112"/>
      <c r="MBO21" s="112"/>
      <c r="MBP21" s="112"/>
      <c r="MBQ21" s="112"/>
      <c r="MBR21" s="112"/>
      <c r="MBS21" s="112"/>
      <c r="MBT21" s="112"/>
      <c r="MBU21" s="112"/>
      <c r="MBV21" s="112"/>
      <c r="MBW21" s="112"/>
      <c r="MBX21" s="112"/>
      <c r="MBY21" s="112"/>
      <c r="MBZ21" s="112"/>
      <c r="MCA21" s="112"/>
      <c r="MCB21" s="112"/>
      <c r="MCC21" s="112"/>
      <c r="MCD21" s="112"/>
      <c r="MCE21" s="112"/>
      <c r="MCF21" s="112"/>
      <c r="MCG21" s="112"/>
      <c r="MCH21" s="112"/>
      <c r="MCI21" s="112"/>
      <c r="MCJ21" s="112"/>
      <c r="MCK21" s="112"/>
      <c r="MCL21" s="112"/>
      <c r="MCM21" s="112"/>
      <c r="MCN21" s="112"/>
      <c r="MCO21" s="112"/>
      <c r="MCP21" s="112"/>
      <c r="MCQ21" s="112"/>
      <c r="MCR21" s="112"/>
      <c r="MCS21" s="112"/>
      <c r="MCT21" s="112"/>
      <c r="MCU21" s="112"/>
      <c r="MCV21" s="112"/>
      <c r="MCW21" s="112"/>
      <c r="MCX21" s="112"/>
      <c r="MCY21" s="112"/>
      <c r="MCZ21" s="112"/>
      <c r="MDA21" s="112"/>
      <c r="MDB21" s="112"/>
      <c r="MDC21" s="112"/>
      <c r="MDD21" s="112"/>
      <c r="MDE21" s="112"/>
      <c r="MDF21" s="112"/>
      <c r="MDG21" s="112"/>
      <c r="MDH21" s="112"/>
      <c r="MDI21" s="112"/>
      <c r="MDJ21" s="112"/>
      <c r="MDK21" s="112"/>
      <c r="MDL21" s="112"/>
      <c r="MDM21" s="112"/>
      <c r="MDN21" s="112"/>
      <c r="MDO21" s="112"/>
      <c r="MDP21" s="112"/>
      <c r="MDQ21" s="112"/>
      <c r="MDR21" s="112"/>
      <c r="MDS21" s="112"/>
      <c r="MDT21" s="112"/>
      <c r="MDU21" s="112"/>
      <c r="MDV21" s="112"/>
      <c r="MDW21" s="112"/>
      <c r="MDX21" s="112"/>
      <c r="MDY21" s="112"/>
      <c r="MDZ21" s="112"/>
      <c r="MEA21" s="112"/>
      <c r="MEB21" s="112"/>
      <c r="MEC21" s="112"/>
      <c r="MED21" s="112"/>
      <c r="MEE21" s="112"/>
      <c r="MEF21" s="112"/>
      <c r="MEG21" s="112"/>
      <c r="MEH21" s="112"/>
      <c r="MEI21" s="112"/>
      <c r="MEJ21" s="112"/>
      <c r="MEK21" s="112"/>
      <c r="MEL21" s="112"/>
      <c r="MEM21" s="112"/>
      <c r="MEN21" s="112"/>
      <c r="MEO21" s="112"/>
      <c r="MEP21" s="112"/>
      <c r="MEQ21" s="112"/>
      <c r="MER21" s="112"/>
      <c r="MES21" s="112"/>
      <c r="MET21" s="112"/>
      <c r="MEU21" s="112"/>
      <c r="MEV21" s="112"/>
      <c r="MEW21" s="112"/>
      <c r="MEX21" s="112"/>
      <c r="MEY21" s="112"/>
      <c r="MEZ21" s="112"/>
      <c r="MFA21" s="112"/>
      <c r="MFB21" s="112"/>
      <c r="MFC21" s="112"/>
      <c r="MFD21" s="112"/>
      <c r="MFE21" s="112"/>
      <c r="MFF21" s="112"/>
      <c r="MFG21" s="112"/>
      <c r="MFH21" s="112"/>
      <c r="MFI21" s="112"/>
      <c r="MFJ21" s="112"/>
      <c r="MFK21" s="112"/>
      <c r="MFL21" s="112"/>
      <c r="MFM21" s="112"/>
      <c r="MFN21" s="112"/>
      <c r="MFO21" s="112"/>
      <c r="MFP21" s="112"/>
      <c r="MFQ21" s="112"/>
      <c r="MFR21" s="112"/>
      <c r="MFS21" s="112"/>
      <c r="MFT21" s="112"/>
      <c r="MFU21" s="112"/>
      <c r="MFV21" s="112"/>
      <c r="MFW21" s="112"/>
      <c r="MFX21" s="112"/>
      <c r="MFY21" s="112"/>
      <c r="MFZ21" s="112"/>
      <c r="MGA21" s="112"/>
      <c r="MGB21" s="112"/>
      <c r="MGC21" s="112"/>
      <c r="MGD21" s="112"/>
      <c r="MGE21" s="112"/>
      <c r="MGF21" s="112"/>
      <c r="MGG21" s="112"/>
      <c r="MGH21" s="112"/>
      <c r="MGI21" s="112"/>
      <c r="MGJ21" s="112"/>
      <c r="MGK21" s="112"/>
      <c r="MGL21" s="112"/>
      <c r="MGM21" s="112"/>
      <c r="MGN21" s="112"/>
      <c r="MGO21" s="112"/>
      <c r="MGP21" s="112"/>
      <c r="MGQ21" s="112"/>
      <c r="MGR21" s="112"/>
      <c r="MGS21" s="112"/>
      <c r="MGT21" s="112"/>
      <c r="MGU21" s="112"/>
      <c r="MGV21" s="112"/>
      <c r="MGW21" s="112"/>
      <c r="MGX21" s="112"/>
      <c r="MGY21" s="112"/>
      <c r="MGZ21" s="112"/>
      <c r="MHA21" s="112"/>
      <c r="MHB21" s="112"/>
      <c r="MHC21" s="112"/>
      <c r="MHD21" s="112"/>
      <c r="MHE21" s="112"/>
      <c r="MHF21" s="112"/>
      <c r="MHG21" s="112"/>
      <c r="MHH21" s="112"/>
      <c r="MHI21" s="112"/>
      <c r="MHJ21" s="112"/>
      <c r="MHK21" s="112"/>
      <c r="MHL21" s="112"/>
      <c r="MHM21" s="112"/>
      <c r="MHN21" s="112"/>
      <c r="MHO21" s="112"/>
      <c r="MHP21" s="112"/>
      <c r="MHQ21" s="112"/>
      <c r="MHR21" s="112"/>
      <c r="MHS21" s="112"/>
      <c r="MHT21" s="112"/>
      <c r="MHU21" s="112"/>
      <c r="MHV21" s="112"/>
      <c r="MHW21" s="112"/>
      <c r="MHX21" s="112"/>
      <c r="MHY21" s="112"/>
      <c r="MHZ21" s="112"/>
      <c r="MIA21" s="112"/>
      <c r="MIB21" s="112"/>
      <c r="MIC21" s="112"/>
      <c r="MID21" s="112"/>
      <c r="MIE21" s="112"/>
      <c r="MIF21" s="112"/>
      <c r="MIG21" s="112"/>
      <c r="MIH21" s="112"/>
      <c r="MII21" s="112"/>
      <c r="MIJ21" s="112"/>
      <c r="MIK21" s="112"/>
      <c r="MIL21" s="112"/>
      <c r="MIM21" s="112"/>
      <c r="MIN21" s="112"/>
      <c r="MIO21" s="112"/>
      <c r="MIP21" s="112"/>
      <c r="MIQ21" s="112"/>
      <c r="MIR21" s="112"/>
      <c r="MIS21" s="112"/>
      <c r="MIT21" s="112"/>
      <c r="MIU21" s="112"/>
      <c r="MIV21" s="112"/>
      <c r="MIW21" s="112"/>
      <c r="MIX21" s="112"/>
      <c r="MIY21" s="112"/>
      <c r="MIZ21" s="112"/>
      <c r="MJA21" s="112"/>
      <c r="MJB21" s="112"/>
      <c r="MJC21" s="112"/>
      <c r="MJD21" s="112"/>
      <c r="MJE21" s="112"/>
      <c r="MJF21" s="112"/>
      <c r="MJG21" s="112"/>
      <c r="MJH21" s="112"/>
      <c r="MJI21" s="112"/>
      <c r="MJJ21" s="112"/>
      <c r="MJK21" s="112"/>
      <c r="MJL21" s="112"/>
      <c r="MJM21" s="112"/>
      <c r="MJN21" s="112"/>
      <c r="MJO21" s="112"/>
      <c r="MJP21" s="112"/>
      <c r="MJQ21" s="112"/>
      <c r="MJR21" s="112"/>
      <c r="MJS21" s="112"/>
      <c r="MJT21" s="112"/>
      <c r="MJU21" s="112"/>
      <c r="MJV21" s="112"/>
      <c r="MJW21" s="112"/>
      <c r="MJX21" s="112"/>
      <c r="MJY21" s="112"/>
      <c r="MJZ21" s="112"/>
      <c r="MKA21" s="112"/>
      <c r="MKB21" s="112"/>
      <c r="MKC21" s="112"/>
      <c r="MKD21" s="112"/>
      <c r="MKE21" s="112"/>
      <c r="MKF21" s="112"/>
      <c r="MKG21" s="112"/>
      <c r="MKH21" s="112"/>
      <c r="MKI21" s="112"/>
      <c r="MKJ21" s="112"/>
      <c r="MKK21" s="112"/>
      <c r="MKL21" s="112"/>
      <c r="MKM21" s="112"/>
      <c r="MKN21" s="112"/>
      <c r="MKO21" s="112"/>
      <c r="MKP21" s="112"/>
      <c r="MKQ21" s="112"/>
      <c r="MKR21" s="112"/>
      <c r="MKS21" s="112"/>
      <c r="MKT21" s="112"/>
      <c r="MKU21" s="112"/>
      <c r="MKV21" s="112"/>
      <c r="MKW21" s="112"/>
      <c r="MKX21" s="112"/>
      <c r="MKY21" s="112"/>
      <c r="MKZ21" s="112"/>
      <c r="MLA21" s="112"/>
      <c r="MLB21" s="112"/>
      <c r="MLC21" s="112"/>
      <c r="MLD21" s="112"/>
      <c r="MLE21" s="112"/>
      <c r="MLF21" s="112"/>
      <c r="MLG21" s="112"/>
      <c r="MLH21" s="112"/>
      <c r="MLI21" s="112"/>
      <c r="MLJ21" s="112"/>
      <c r="MLK21" s="112"/>
      <c r="MLL21" s="112"/>
      <c r="MLM21" s="112"/>
      <c r="MLN21" s="112"/>
      <c r="MLO21" s="112"/>
      <c r="MLP21" s="112"/>
      <c r="MLQ21" s="112"/>
      <c r="MLR21" s="112"/>
      <c r="MLS21" s="112"/>
      <c r="MLT21" s="112"/>
      <c r="MLU21" s="112"/>
      <c r="MLV21" s="112"/>
      <c r="MLW21" s="112"/>
      <c r="MLX21" s="112"/>
      <c r="MLY21" s="112"/>
      <c r="MLZ21" s="112"/>
      <c r="MMA21" s="112"/>
      <c r="MMB21" s="112"/>
      <c r="MMC21" s="112"/>
      <c r="MMD21" s="112"/>
      <c r="MME21" s="112"/>
      <c r="MMF21" s="112"/>
      <c r="MMG21" s="112"/>
      <c r="MMH21" s="112"/>
      <c r="MMI21" s="112"/>
      <c r="MMJ21" s="112"/>
      <c r="MMK21" s="112"/>
      <c r="MML21" s="112"/>
      <c r="MMM21" s="112"/>
      <c r="MMN21" s="112"/>
      <c r="MMO21" s="112"/>
      <c r="MMP21" s="112"/>
      <c r="MMQ21" s="112"/>
      <c r="MMR21" s="112"/>
      <c r="MMS21" s="112"/>
      <c r="MMT21" s="112"/>
      <c r="MMU21" s="112"/>
      <c r="MMV21" s="112"/>
      <c r="MMW21" s="112"/>
      <c r="MMX21" s="112"/>
      <c r="MMY21" s="112"/>
      <c r="MMZ21" s="112"/>
      <c r="MNA21" s="112"/>
      <c r="MNB21" s="112"/>
      <c r="MNC21" s="112"/>
      <c r="MND21" s="112"/>
      <c r="MNE21" s="112"/>
      <c r="MNF21" s="112"/>
      <c r="MNG21" s="112"/>
      <c r="MNH21" s="112"/>
      <c r="MNI21" s="112"/>
      <c r="MNJ21" s="112"/>
      <c r="MNK21" s="112"/>
      <c r="MNL21" s="112"/>
      <c r="MNM21" s="112"/>
      <c r="MNN21" s="112"/>
      <c r="MNO21" s="112"/>
      <c r="MNP21" s="112"/>
      <c r="MNQ21" s="112"/>
      <c r="MNR21" s="112"/>
      <c r="MNS21" s="112"/>
      <c r="MNT21" s="112"/>
      <c r="MNU21" s="112"/>
      <c r="MNV21" s="112"/>
      <c r="MNW21" s="112"/>
      <c r="MNX21" s="112"/>
      <c r="MNY21" s="112"/>
      <c r="MNZ21" s="112"/>
      <c r="MOA21" s="112"/>
      <c r="MOB21" s="112"/>
      <c r="MOC21" s="112"/>
      <c r="MOD21" s="112"/>
      <c r="MOE21" s="112"/>
      <c r="MOF21" s="112"/>
      <c r="MOG21" s="112"/>
      <c r="MOH21" s="112"/>
      <c r="MOI21" s="112"/>
      <c r="MOJ21" s="112"/>
      <c r="MOK21" s="112"/>
      <c r="MOL21" s="112"/>
      <c r="MOM21" s="112"/>
      <c r="MON21" s="112"/>
      <c r="MOO21" s="112"/>
      <c r="MOP21" s="112"/>
      <c r="MOQ21" s="112"/>
      <c r="MOR21" s="112"/>
      <c r="MOS21" s="112"/>
      <c r="MOT21" s="112"/>
      <c r="MOU21" s="112"/>
      <c r="MOV21" s="112"/>
      <c r="MOW21" s="112"/>
      <c r="MOX21" s="112"/>
      <c r="MOY21" s="112"/>
      <c r="MOZ21" s="112"/>
      <c r="MPA21" s="112"/>
      <c r="MPB21" s="112"/>
      <c r="MPC21" s="112"/>
      <c r="MPD21" s="112"/>
      <c r="MPE21" s="112"/>
      <c r="MPF21" s="112"/>
      <c r="MPG21" s="112"/>
      <c r="MPH21" s="112"/>
      <c r="MPI21" s="112"/>
      <c r="MPJ21" s="112"/>
      <c r="MPK21" s="112"/>
      <c r="MPL21" s="112"/>
      <c r="MPM21" s="112"/>
      <c r="MPN21" s="112"/>
      <c r="MPO21" s="112"/>
      <c r="MPP21" s="112"/>
      <c r="MPQ21" s="112"/>
      <c r="MPR21" s="112"/>
      <c r="MPS21" s="112"/>
      <c r="MPT21" s="112"/>
      <c r="MPU21" s="112"/>
      <c r="MPV21" s="112"/>
      <c r="MPW21" s="112"/>
      <c r="MPX21" s="112"/>
      <c r="MPY21" s="112"/>
      <c r="MPZ21" s="112"/>
      <c r="MQA21" s="112"/>
      <c r="MQB21" s="112"/>
      <c r="MQC21" s="112"/>
      <c r="MQD21" s="112"/>
      <c r="MQE21" s="112"/>
      <c r="MQF21" s="112"/>
      <c r="MQG21" s="112"/>
      <c r="MQH21" s="112"/>
      <c r="MQI21" s="112"/>
      <c r="MQJ21" s="112"/>
      <c r="MQK21" s="112"/>
      <c r="MQL21" s="112"/>
      <c r="MQM21" s="112"/>
      <c r="MQN21" s="112"/>
      <c r="MQO21" s="112"/>
      <c r="MQP21" s="112"/>
      <c r="MQQ21" s="112"/>
      <c r="MQR21" s="112"/>
      <c r="MQS21" s="112"/>
      <c r="MQT21" s="112"/>
      <c r="MQU21" s="112"/>
      <c r="MQV21" s="112"/>
      <c r="MQW21" s="112"/>
      <c r="MQX21" s="112"/>
      <c r="MQY21" s="112"/>
      <c r="MQZ21" s="112"/>
      <c r="MRA21" s="112"/>
      <c r="MRB21" s="112"/>
      <c r="MRC21" s="112"/>
      <c r="MRD21" s="112"/>
      <c r="MRE21" s="112"/>
      <c r="MRF21" s="112"/>
      <c r="MRG21" s="112"/>
      <c r="MRH21" s="112"/>
      <c r="MRI21" s="112"/>
      <c r="MRJ21" s="112"/>
      <c r="MRK21" s="112"/>
      <c r="MRL21" s="112"/>
      <c r="MRM21" s="112"/>
      <c r="MRN21" s="112"/>
      <c r="MRO21" s="112"/>
      <c r="MRP21" s="112"/>
      <c r="MRQ21" s="112"/>
      <c r="MRR21" s="112"/>
      <c r="MRS21" s="112"/>
      <c r="MRT21" s="112"/>
      <c r="MRU21" s="112"/>
      <c r="MRV21" s="112"/>
      <c r="MRW21" s="112"/>
      <c r="MRX21" s="112"/>
      <c r="MRY21" s="112"/>
      <c r="MRZ21" s="112"/>
      <c r="MSA21" s="112"/>
      <c r="MSB21" s="112"/>
      <c r="MSC21" s="112"/>
      <c r="MSD21" s="112"/>
      <c r="MSE21" s="112"/>
      <c r="MSF21" s="112"/>
      <c r="MSG21" s="112"/>
      <c r="MSH21" s="112"/>
      <c r="MSI21" s="112"/>
      <c r="MSJ21" s="112"/>
      <c r="MSK21" s="112"/>
      <c r="MSL21" s="112"/>
      <c r="MSM21" s="112"/>
      <c r="MSN21" s="112"/>
      <c r="MSO21" s="112"/>
      <c r="MSP21" s="112"/>
      <c r="MSQ21" s="112"/>
      <c r="MSR21" s="112"/>
      <c r="MSS21" s="112"/>
      <c r="MST21" s="112"/>
      <c r="MSU21" s="112"/>
      <c r="MSV21" s="112"/>
      <c r="MSW21" s="112"/>
      <c r="MSX21" s="112"/>
      <c r="MSY21" s="112"/>
      <c r="MSZ21" s="112"/>
      <c r="MTA21" s="112"/>
      <c r="MTB21" s="112"/>
      <c r="MTC21" s="112"/>
      <c r="MTD21" s="112"/>
      <c r="MTE21" s="112"/>
      <c r="MTF21" s="112"/>
      <c r="MTG21" s="112"/>
      <c r="MTH21" s="112"/>
      <c r="MTI21" s="112"/>
      <c r="MTJ21" s="112"/>
      <c r="MTK21" s="112"/>
      <c r="MTL21" s="112"/>
      <c r="MTM21" s="112"/>
      <c r="MTN21" s="112"/>
      <c r="MTO21" s="112"/>
      <c r="MTP21" s="112"/>
      <c r="MTQ21" s="112"/>
      <c r="MTR21" s="112"/>
      <c r="MTS21" s="112"/>
      <c r="MTT21" s="112"/>
      <c r="MTU21" s="112"/>
      <c r="MTV21" s="112"/>
      <c r="MTW21" s="112"/>
      <c r="MTX21" s="112"/>
      <c r="MTY21" s="112"/>
      <c r="MTZ21" s="112"/>
      <c r="MUA21" s="112"/>
      <c r="MUB21" s="112"/>
      <c r="MUC21" s="112"/>
      <c r="MUD21" s="112"/>
      <c r="MUE21" s="112"/>
      <c r="MUF21" s="112"/>
      <c r="MUG21" s="112"/>
      <c r="MUH21" s="112"/>
      <c r="MUI21" s="112"/>
      <c r="MUJ21" s="112"/>
      <c r="MUK21" s="112"/>
      <c r="MUL21" s="112"/>
      <c r="MUM21" s="112"/>
      <c r="MUN21" s="112"/>
      <c r="MUO21" s="112"/>
      <c r="MUP21" s="112"/>
      <c r="MUQ21" s="112"/>
      <c r="MUR21" s="112"/>
      <c r="MUS21" s="112"/>
      <c r="MUT21" s="112"/>
      <c r="MUU21" s="112"/>
      <c r="MUV21" s="112"/>
      <c r="MUW21" s="112"/>
      <c r="MUX21" s="112"/>
      <c r="MUY21" s="112"/>
      <c r="MUZ21" s="112"/>
      <c r="MVA21" s="112"/>
      <c r="MVB21" s="112"/>
      <c r="MVC21" s="112"/>
      <c r="MVD21" s="112"/>
      <c r="MVE21" s="112"/>
      <c r="MVF21" s="112"/>
      <c r="MVG21" s="112"/>
      <c r="MVH21" s="112"/>
      <c r="MVI21" s="112"/>
      <c r="MVJ21" s="112"/>
      <c r="MVK21" s="112"/>
      <c r="MVL21" s="112"/>
      <c r="MVM21" s="112"/>
      <c r="MVN21" s="112"/>
      <c r="MVO21" s="112"/>
      <c r="MVP21" s="112"/>
      <c r="MVQ21" s="112"/>
      <c r="MVR21" s="112"/>
      <c r="MVS21" s="112"/>
      <c r="MVT21" s="112"/>
      <c r="MVU21" s="112"/>
      <c r="MVV21" s="112"/>
      <c r="MVW21" s="112"/>
      <c r="MVX21" s="112"/>
      <c r="MVY21" s="112"/>
      <c r="MVZ21" s="112"/>
      <c r="MWA21" s="112"/>
      <c r="MWB21" s="112"/>
      <c r="MWC21" s="112"/>
      <c r="MWD21" s="112"/>
      <c r="MWE21" s="112"/>
      <c r="MWF21" s="112"/>
      <c r="MWG21" s="112"/>
      <c r="MWH21" s="112"/>
      <c r="MWI21" s="112"/>
      <c r="MWJ21" s="112"/>
      <c r="MWK21" s="112"/>
      <c r="MWL21" s="112"/>
      <c r="MWM21" s="112"/>
      <c r="MWN21" s="112"/>
      <c r="MWO21" s="112"/>
      <c r="MWP21" s="112"/>
      <c r="MWQ21" s="112"/>
      <c r="MWR21" s="112"/>
      <c r="MWS21" s="112"/>
      <c r="MWT21" s="112"/>
      <c r="MWU21" s="112"/>
      <c r="MWV21" s="112"/>
      <c r="MWW21" s="112"/>
      <c r="MWX21" s="112"/>
      <c r="MWY21" s="112"/>
      <c r="MWZ21" s="112"/>
      <c r="MXA21" s="112"/>
      <c r="MXB21" s="112"/>
      <c r="MXC21" s="112"/>
      <c r="MXD21" s="112"/>
      <c r="MXE21" s="112"/>
      <c r="MXF21" s="112"/>
      <c r="MXG21" s="112"/>
      <c r="MXH21" s="112"/>
      <c r="MXI21" s="112"/>
      <c r="MXJ21" s="112"/>
      <c r="MXK21" s="112"/>
      <c r="MXL21" s="112"/>
      <c r="MXM21" s="112"/>
      <c r="MXN21" s="112"/>
      <c r="MXO21" s="112"/>
      <c r="MXP21" s="112"/>
      <c r="MXQ21" s="112"/>
      <c r="MXR21" s="112"/>
      <c r="MXS21" s="112"/>
      <c r="MXT21" s="112"/>
      <c r="MXU21" s="112"/>
      <c r="MXV21" s="112"/>
      <c r="MXW21" s="112"/>
      <c r="MXX21" s="112"/>
      <c r="MXY21" s="112"/>
      <c r="MXZ21" s="112"/>
      <c r="MYA21" s="112"/>
      <c r="MYB21" s="112"/>
      <c r="MYC21" s="112"/>
      <c r="MYD21" s="112"/>
      <c r="MYE21" s="112"/>
      <c r="MYF21" s="112"/>
      <c r="MYG21" s="112"/>
      <c r="MYH21" s="112"/>
      <c r="MYI21" s="112"/>
      <c r="MYJ21" s="112"/>
      <c r="MYK21" s="112"/>
      <c r="MYL21" s="112"/>
      <c r="MYM21" s="112"/>
      <c r="MYN21" s="112"/>
      <c r="MYO21" s="112"/>
      <c r="MYP21" s="112"/>
      <c r="MYQ21" s="112"/>
      <c r="MYR21" s="112"/>
      <c r="MYS21" s="112"/>
      <c r="MYT21" s="112"/>
      <c r="MYU21" s="112"/>
      <c r="MYV21" s="112"/>
      <c r="MYW21" s="112"/>
      <c r="MYX21" s="112"/>
      <c r="MYY21" s="112"/>
      <c r="MYZ21" s="112"/>
      <c r="MZA21" s="112"/>
      <c r="MZB21" s="112"/>
      <c r="MZC21" s="112"/>
      <c r="MZD21" s="112"/>
      <c r="MZE21" s="112"/>
      <c r="MZF21" s="112"/>
      <c r="MZG21" s="112"/>
      <c r="MZH21" s="112"/>
      <c r="MZI21" s="112"/>
      <c r="MZJ21" s="112"/>
      <c r="MZK21" s="112"/>
      <c r="MZL21" s="112"/>
      <c r="MZM21" s="112"/>
      <c r="MZN21" s="112"/>
      <c r="MZO21" s="112"/>
      <c r="MZP21" s="112"/>
      <c r="MZQ21" s="112"/>
      <c r="MZR21" s="112"/>
      <c r="MZS21" s="112"/>
      <c r="MZT21" s="112"/>
      <c r="MZU21" s="112"/>
      <c r="MZV21" s="112"/>
      <c r="MZW21" s="112"/>
      <c r="MZX21" s="112"/>
      <c r="MZY21" s="112"/>
      <c r="MZZ21" s="112"/>
      <c r="NAA21" s="112"/>
      <c r="NAB21" s="112"/>
      <c r="NAC21" s="112"/>
      <c r="NAD21" s="112"/>
      <c r="NAE21" s="112"/>
      <c r="NAF21" s="112"/>
      <c r="NAG21" s="112"/>
      <c r="NAH21" s="112"/>
      <c r="NAI21" s="112"/>
      <c r="NAJ21" s="112"/>
      <c r="NAK21" s="112"/>
      <c r="NAL21" s="112"/>
      <c r="NAM21" s="112"/>
      <c r="NAN21" s="112"/>
      <c r="NAO21" s="112"/>
      <c r="NAP21" s="112"/>
      <c r="NAQ21" s="112"/>
      <c r="NAR21" s="112"/>
      <c r="NAS21" s="112"/>
      <c r="NAT21" s="112"/>
      <c r="NAU21" s="112"/>
      <c r="NAV21" s="112"/>
      <c r="NAW21" s="112"/>
      <c r="NAX21" s="112"/>
      <c r="NAY21" s="112"/>
      <c r="NAZ21" s="112"/>
      <c r="NBA21" s="112"/>
      <c r="NBB21" s="112"/>
      <c r="NBC21" s="112"/>
      <c r="NBD21" s="112"/>
      <c r="NBE21" s="112"/>
      <c r="NBF21" s="112"/>
      <c r="NBG21" s="112"/>
      <c r="NBH21" s="112"/>
      <c r="NBI21" s="112"/>
      <c r="NBJ21" s="112"/>
      <c r="NBK21" s="112"/>
      <c r="NBL21" s="112"/>
      <c r="NBM21" s="112"/>
      <c r="NBN21" s="112"/>
      <c r="NBO21" s="112"/>
      <c r="NBP21" s="112"/>
      <c r="NBQ21" s="112"/>
      <c r="NBR21" s="112"/>
      <c r="NBS21" s="112"/>
      <c r="NBT21" s="112"/>
      <c r="NBU21" s="112"/>
      <c r="NBV21" s="112"/>
      <c r="NBW21" s="112"/>
      <c r="NBX21" s="112"/>
      <c r="NBY21" s="112"/>
      <c r="NBZ21" s="112"/>
      <c r="NCA21" s="112"/>
      <c r="NCB21" s="112"/>
      <c r="NCC21" s="112"/>
      <c r="NCD21" s="112"/>
      <c r="NCE21" s="112"/>
      <c r="NCF21" s="112"/>
      <c r="NCG21" s="112"/>
      <c r="NCH21" s="112"/>
      <c r="NCI21" s="112"/>
      <c r="NCJ21" s="112"/>
      <c r="NCK21" s="112"/>
      <c r="NCL21" s="112"/>
      <c r="NCM21" s="112"/>
      <c r="NCN21" s="112"/>
      <c r="NCO21" s="112"/>
      <c r="NCP21" s="112"/>
      <c r="NCQ21" s="112"/>
      <c r="NCR21" s="112"/>
      <c r="NCS21" s="112"/>
      <c r="NCT21" s="112"/>
      <c r="NCU21" s="112"/>
      <c r="NCV21" s="112"/>
      <c r="NCW21" s="112"/>
      <c r="NCX21" s="112"/>
      <c r="NCY21" s="112"/>
      <c r="NCZ21" s="112"/>
      <c r="NDA21" s="112"/>
      <c r="NDB21" s="112"/>
      <c r="NDC21" s="112"/>
      <c r="NDD21" s="112"/>
      <c r="NDE21" s="112"/>
      <c r="NDF21" s="112"/>
      <c r="NDG21" s="112"/>
      <c r="NDH21" s="112"/>
      <c r="NDI21" s="112"/>
      <c r="NDJ21" s="112"/>
      <c r="NDK21" s="112"/>
      <c r="NDL21" s="112"/>
      <c r="NDM21" s="112"/>
      <c r="NDN21" s="112"/>
      <c r="NDO21" s="112"/>
      <c r="NDP21" s="112"/>
      <c r="NDQ21" s="112"/>
      <c r="NDR21" s="112"/>
      <c r="NDS21" s="112"/>
      <c r="NDT21" s="112"/>
      <c r="NDU21" s="112"/>
      <c r="NDV21" s="112"/>
      <c r="NDW21" s="112"/>
      <c r="NDX21" s="112"/>
      <c r="NDY21" s="112"/>
      <c r="NDZ21" s="112"/>
      <c r="NEA21" s="112"/>
      <c r="NEB21" s="112"/>
      <c r="NEC21" s="112"/>
      <c r="NED21" s="112"/>
      <c r="NEE21" s="112"/>
      <c r="NEF21" s="112"/>
      <c r="NEG21" s="112"/>
      <c r="NEH21" s="112"/>
      <c r="NEI21" s="112"/>
      <c r="NEJ21" s="112"/>
      <c r="NEK21" s="112"/>
      <c r="NEL21" s="112"/>
      <c r="NEM21" s="112"/>
      <c r="NEN21" s="112"/>
      <c r="NEO21" s="112"/>
      <c r="NEP21" s="112"/>
      <c r="NEQ21" s="112"/>
      <c r="NER21" s="112"/>
      <c r="NES21" s="112"/>
      <c r="NET21" s="112"/>
      <c r="NEU21" s="112"/>
      <c r="NEV21" s="112"/>
      <c r="NEW21" s="112"/>
      <c r="NEX21" s="112"/>
      <c r="NEY21" s="112"/>
      <c r="NEZ21" s="112"/>
      <c r="NFA21" s="112"/>
      <c r="NFB21" s="112"/>
      <c r="NFC21" s="112"/>
      <c r="NFD21" s="112"/>
      <c r="NFE21" s="112"/>
      <c r="NFF21" s="112"/>
      <c r="NFG21" s="112"/>
      <c r="NFH21" s="112"/>
      <c r="NFI21" s="112"/>
      <c r="NFJ21" s="112"/>
      <c r="NFK21" s="112"/>
      <c r="NFL21" s="112"/>
      <c r="NFM21" s="112"/>
      <c r="NFN21" s="112"/>
      <c r="NFO21" s="112"/>
      <c r="NFP21" s="112"/>
      <c r="NFQ21" s="112"/>
      <c r="NFR21" s="112"/>
      <c r="NFS21" s="112"/>
      <c r="NFT21" s="112"/>
      <c r="NFU21" s="112"/>
      <c r="NFV21" s="112"/>
      <c r="NFW21" s="112"/>
      <c r="NFX21" s="112"/>
      <c r="NFY21" s="112"/>
      <c r="NFZ21" s="112"/>
      <c r="NGA21" s="112"/>
      <c r="NGB21" s="112"/>
      <c r="NGC21" s="112"/>
      <c r="NGD21" s="112"/>
      <c r="NGE21" s="112"/>
      <c r="NGF21" s="112"/>
      <c r="NGG21" s="112"/>
      <c r="NGH21" s="112"/>
      <c r="NGI21" s="112"/>
      <c r="NGJ21" s="112"/>
      <c r="NGK21" s="112"/>
      <c r="NGL21" s="112"/>
      <c r="NGM21" s="112"/>
      <c r="NGN21" s="112"/>
      <c r="NGO21" s="112"/>
      <c r="NGP21" s="112"/>
      <c r="NGQ21" s="112"/>
      <c r="NGR21" s="112"/>
      <c r="NGS21" s="112"/>
      <c r="NGT21" s="112"/>
      <c r="NGU21" s="112"/>
      <c r="NGV21" s="112"/>
      <c r="NGW21" s="112"/>
      <c r="NGX21" s="112"/>
      <c r="NGY21" s="112"/>
      <c r="NGZ21" s="112"/>
      <c r="NHA21" s="112"/>
      <c r="NHB21" s="112"/>
      <c r="NHC21" s="112"/>
      <c r="NHD21" s="112"/>
      <c r="NHE21" s="112"/>
      <c r="NHF21" s="112"/>
      <c r="NHG21" s="112"/>
      <c r="NHH21" s="112"/>
      <c r="NHI21" s="112"/>
      <c r="NHJ21" s="112"/>
      <c r="NHK21" s="112"/>
      <c r="NHL21" s="112"/>
      <c r="NHM21" s="112"/>
      <c r="NHN21" s="112"/>
      <c r="NHO21" s="112"/>
      <c r="NHP21" s="112"/>
      <c r="NHQ21" s="112"/>
      <c r="NHR21" s="112"/>
      <c r="NHS21" s="112"/>
      <c r="NHT21" s="112"/>
      <c r="NHU21" s="112"/>
      <c r="NHV21" s="112"/>
      <c r="NHW21" s="112"/>
      <c r="NHX21" s="112"/>
      <c r="NHY21" s="112"/>
      <c r="NHZ21" s="112"/>
      <c r="NIA21" s="112"/>
      <c r="NIB21" s="112"/>
      <c r="NIC21" s="112"/>
      <c r="NID21" s="112"/>
      <c r="NIE21" s="112"/>
      <c r="NIF21" s="112"/>
      <c r="NIG21" s="112"/>
      <c r="NIH21" s="112"/>
      <c r="NII21" s="112"/>
      <c r="NIJ21" s="112"/>
      <c r="NIK21" s="112"/>
      <c r="NIL21" s="112"/>
      <c r="NIM21" s="112"/>
      <c r="NIN21" s="112"/>
      <c r="NIO21" s="112"/>
      <c r="NIP21" s="112"/>
      <c r="NIQ21" s="112"/>
      <c r="NIR21" s="112"/>
      <c r="NIS21" s="112"/>
      <c r="NIT21" s="112"/>
      <c r="NIU21" s="112"/>
      <c r="NIV21" s="112"/>
      <c r="NIW21" s="112"/>
      <c r="NIX21" s="112"/>
      <c r="NIY21" s="112"/>
      <c r="NIZ21" s="112"/>
      <c r="NJA21" s="112"/>
      <c r="NJB21" s="112"/>
      <c r="NJC21" s="112"/>
      <c r="NJD21" s="112"/>
      <c r="NJE21" s="112"/>
      <c r="NJF21" s="112"/>
      <c r="NJG21" s="112"/>
      <c r="NJH21" s="112"/>
      <c r="NJI21" s="112"/>
      <c r="NJJ21" s="112"/>
      <c r="NJK21" s="112"/>
      <c r="NJL21" s="112"/>
      <c r="NJM21" s="112"/>
      <c r="NJN21" s="112"/>
      <c r="NJO21" s="112"/>
      <c r="NJP21" s="112"/>
      <c r="NJQ21" s="112"/>
      <c r="NJR21" s="112"/>
      <c r="NJS21" s="112"/>
      <c r="NJT21" s="112"/>
      <c r="NJU21" s="112"/>
      <c r="NJV21" s="112"/>
      <c r="NJW21" s="112"/>
      <c r="NJX21" s="112"/>
      <c r="NJY21" s="112"/>
      <c r="NJZ21" s="112"/>
      <c r="NKA21" s="112"/>
      <c r="NKB21" s="112"/>
      <c r="NKC21" s="112"/>
      <c r="NKD21" s="112"/>
      <c r="NKE21" s="112"/>
      <c r="NKF21" s="112"/>
      <c r="NKG21" s="112"/>
      <c r="NKH21" s="112"/>
      <c r="NKI21" s="112"/>
      <c r="NKJ21" s="112"/>
      <c r="NKK21" s="112"/>
      <c r="NKL21" s="112"/>
      <c r="NKM21" s="112"/>
      <c r="NKN21" s="112"/>
      <c r="NKO21" s="112"/>
      <c r="NKP21" s="112"/>
      <c r="NKQ21" s="112"/>
      <c r="NKR21" s="112"/>
      <c r="NKS21" s="112"/>
      <c r="NKT21" s="112"/>
      <c r="NKU21" s="112"/>
      <c r="NKV21" s="112"/>
      <c r="NKW21" s="112"/>
      <c r="NKX21" s="112"/>
      <c r="NKY21" s="112"/>
      <c r="NKZ21" s="112"/>
      <c r="NLA21" s="112"/>
      <c r="NLB21" s="112"/>
      <c r="NLC21" s="112"/>
      <c r="NLD21" s="112"/>
      <c r="NLE21" s="112"/>
      <c r="NLF21" s="112"/>
      <c r="NLG21" s="112"/>
      <c r="NLH21" s="112"/>
      <c r="NLI21" s="112"/>
      <c r="NLJ21" s="112"/>
      <c r="NLK21" s="112"/>
      <c r="NLL21" s="112"/>
      <c r="NLM21" s="112"/>
      <c r="NLN21" s="112"/>
      <c r="NLO21" s="112"/>
      <c r="NLP21" s="112"/>
      <c r="NLQ21" s="112"/>
      <c r="NLR21" s="112"/>
      <c r="NLS21" s="112"/>
      <c r="NLT21" s="112"/>
      <c r="NLU21" s="112"/>
      <c r="NLV21" s="112"/>
      <c r="NLW21" s="112"/>
      <c r="NLX21" s="112"/>
      <c r="NLY21" s="112"/>
      <c r="NLZ21" s="112"/>
      <c r="NMA21" s="112"/>
      <c r="NMB21" s="112"/>
      <c r="NMC21" s="112"/>
      <c r="NMD21" s="112"/>
      <c r="NME21" s="112"/>
      <c r="NMF21" s="112"/>
      <c r="NMG21" s="112"/>
      <c r="NMH21" s="112"/>
      <c r="NMI21" s="112"/>
      <c r="NMJ21" s="112"/>
      <c r="NMK21" s="112"/>
      <c r="NML21" s="112"/>
      <c r="NMM21" s="112"/>
      <c r="NMN21" s="112"/>
      <c r="NMO21" s="112"/>
      <c r="NMP21" s="112"/>
      <c r="NMQ21" s="112"/>
      <c r="NMR21" s="112"/>
      <c r="NMS21" s="112"/>
      <c r="NMT21" s="112"/>
      <c r="NMU21" s="112"/>
      <c r="NMV21" s="112"/>
      <c r="NMW21" s="112"/>
      <c r="NMX21" s="112"/>
      <c r="NMY21" s="112"/>
      <c r="NMZ21" s="112"/>
      <c r="NNA21" s="112"/>
      <c r="NNB21" s="112"/>
      <c r="NNC21" s="112"/>
      <c r="NND21" s="112"/>
      <c r="NNE21" s="112"/>
      <c r="NNF21" s="112"/>
      <c r="NNG21" s="112"/>
      <c r="NNH21" s="112"/>
      <c r="NNI21" s="112"/>
      <c r="NNJ21" s="112"/>
      <c r="NNK21" s="112"/>
      <c r="NNL21" s="112"/>
      <c r="NNM21" s="112"/>
      <c r="NNN21" s="112"/>
      <c r="NNO21" s="112"/>
      <c r="NNP21" s="112"/>
      <c r="NNQ21" s="112"/>
      <c r="NNR21" s="112"/>
      <c r="NNS21" s="112"/>
      <c r="NNT21" s="112"/>
      <c r="NNU21" s="112"/>
      <c r="NNV21" s="112"/>
      <c r="NNW21" s="112"/>
      <c r="NNX21" s="112"/>
      <c r="NNY21" s="112"/>
      <c r="NNZ21" s="112"/>
      <c r="NOA21" s="112"/>
      <c r="NOB21" s="112"/>
      <c r="NOC21" s="112"/>
      <c r="NOD21" s="112"/>
      <c r="NOE21" s="112"/>
      <c r="NOF21" s="112"/>
      <c r="NOG21" s="112"/>
      <c r="NOH21" s="112"/>
      <c r="NOI21" s="112"/>
      <c r="NOJ21" s="112"/>
      <c r="NOK21" s="112"/>
      <c r="NOL21" s="112"/>
      <c r="NOM21" s="112"/>
      <c r="NON21" s="112"/>
      <c r="NOO21" s="112"/>
      <c r="NOP21" s="112"/>
      <c r="NOQ21" s="112"/>
      <c r="NOR21" s="112"/>
      <c r="NOS21" s="112"/>
      <c r="NOT21" s="112"/>
      <c r="NOU21" s="112"/>
      <c r="NOV21" s="112"/>
      <c r="NOW21" s="112"/>
      <c r="NOX21" s="112"/>
      <c r="NOY21" s="112"/>
      <c r="NOZ21" s="112"/>
      <c r="NPA21" s="112"/>
      <c r="NPB21" s="112"/>
      <c r="NPC21" s="112"/>
      <c r="NPD21" s="112"/>
      <c r="NPE21" s="112"/>
      <c r="NPF21" s="112"/>
      <c r="NPG21" s="112"/>
      <c r="NPH21" s="112"/>
      <c r="NPI21" s="112"/>
      <c r="NPJ21" s="112"/>
      <c r="NPK21" s="112"/>
      <c r="NPL21" s="112"/>
      <c r="NPM21" s="112"/>
      <c r="NPN21" s="112"/>
      <c r="NPO21" s="112"/>
      <c r="NPP21" s="112"/>
      <c r="NPQ21" s="112"/>
      <c r="NPR21" s="112"/>
      <c r="NPS21" s="112"/>
      <c r="NPT21" s="112"/>
      <c r="NPU21" s="112"/>
      <c r="NPV21" s="112"/>
      <c r="NPW21" s="112"/>
      <c r="NPX21" s="112"/>
      <c r="NPY21" s="112"/>
      <c r="NPZ21" s="112"/>
      <c r="NQA21" s="112"/>
      <c r="NQB21" s="112"/>
      <c r="NQC21" s="112"/>
      <c r="NQD21" s="112"/>
      <c r="NQE21" s="112"/>
      <c r="NQF21" s="112"/>
      <c r="NQG21" s="112"/>
      <c r="NQH21" s="112"/>
      <c r="NQI21" s="112"/>
      <c r="NQJ21" s="112"/>
      <c r="NQK21" s="112"/>
      <c r="NQL21" s="112"/>
      <c r="NQM21" s="112"/>
      <c r="NQN21" s="112"/>
      <c r="NQO21" s="112"/>
      <c r="NQP21" s="112"/>
      <c r="NQQ21" s="112"/>
      <c r="NQR21" s="112"/>
      <c r="NQS21" s="112"/>
      <c r="NQT21" s="112"/>
      <c r="NQU21" s="112"/>
      <c r="NQV21" s="112"/>
      <c r="NQW21" s="112"/>
      <c r="NQX21" s="112"/>
      <c r="NQY21" s="112"/>
      <c r="NQZ21" s="112"/>
      <c r="NRA21" s="112"/>
      <c r="NRB21" s="112"/>
      <c r="NRC21" s="112"/>
      <c r="NRD21" s="112"/>
      <c r="NRE21" s="112"/>
      <c r="NRF21" s="112"/>
      <c r="NRG21" s="112"/>
      <c r="NRH21" s="112"/>
      <c r="NRI21" s="112"/>
      <c r="NRJ21" s="112"/>
      <c r="NRK21" s="112"/>
      <c r="NRL21" s="112"/>
      <c r="NRM21" s="112"/>
      <c r="NRN21" s="112"/>
      <c r="NRO21" s="112"/>
      <c r="NRP21" s="112"/>
      <c r="NRQ21" s="112"/>
      <c r="NRR21" s="112"/>
      <c r="NRS21" s="112"/>
      <c r="NRT21" s="112"/>
      <c r="NRU21" s="112"/>
      <c r="NRV21" s="112"/>
      <c r="NRW21" s="112"/>
      <c r="NRX21" s="112"/>
      <c r="NRY21" s="112"/>
      <c r="NRZ21" s="112"/>
      <c r="NSA21" s="112"/>
      <c r="NSB21" s="112"/>
      <c r="NSC21" s="112"/>
      <c r="NSD21" s="112"/>
      <c r="NSE21" s="112"/>
      <c r="NSF21" s="112"/>
      <c r="NSG21" s="112"/>
      <c r="NSH21" s="112"/>
      <c r="NSI21" s="112"/>
      <c r="NSJ21" s="112"/>
      <c r="NSK21" s="112"/>
      <c r="NSL21" s="112"/>
      <c r="NSM21" s="112"/>
      <c r="NSN21" s="112"/>
      <c r="NSO21" s="112"/>
      <c r="NSP21" s="112"/>
      <c r="NSQ21" s="112"/>
      <c r="NSR21" s="112"/>
      <c r="NSS21" s="112"/>
      <c r="NST21" s="112"/>
      <c r="NSU21" s="112"/>
      <c r="NSV21" s="112"/>
      <c r="NSW21" s="112"/>
      <c r="NSX21" s="112"/>
      <c r="NSY21" s="112"/>
      <c r="NSZ21" s="112"/>
      <c r="NTA21" s="112"/>
      <c r="NTB21" s="112"/>
      <c r="NTC21" s="112"/>
      <c r="NTD21" s="112"/>
      <c r="NTE21" s="112"/>
      <c r="NTF21" s="112"/>
      <c r="NTG21" s="112"/>
      <c r="NTH21" s="112"/>
      <c r="NTI21" s="112"/>
      <c r="NTJ21" s="112"/>
      <c r="NTK21" s="112"/>
      <c r="NTL21" s="112"/>
      <c r="NTM21" s="112"/>
      <c r="NTN21" s="112"/>
      <c r="NTO21" s="112"/>
      <c r="NTP21" s="112"/>
      <c r="NTQ21" s="112"/>
      <c r="NTR21" s="112"/>
      <c r="NTS21" s="112"/>
      <c r="NTT21" s="112"/>
      <c r="NTU21" s="112"/>
      <c r="NTV21" s="112"/>
      <c r="NTW21" s="112"/>
      <c r="NTX21" s="112"/>
      <c r="NTY21" s="112"/>
      <c r="NTZ21" s="112"/>
      <c r="NUA21" s="112"/>
      <c r="NUB21" s="112"/>
      <c r="NUC21" s="112"/>
      <c r="NUD21" s="112"/>
      <c r="NUE21" s="112"/>
      <c r="NUF21" s="112"/>
      <c r="NUG21" s="112"/>
      <c r="NUH21" s="112"/>
      <c r="NUI21" s="112"/>
      <c r="NUJ21" s="112"/>
      <c r="NUK21" s="112"/>
      <c r="NUL21" s="112"/>
      <c r="NUM21" s="112"/>
      <c r="NUN21" s="112"/>
      <c r="NUO21" s="112"/>
      <c r="NUP21" s="112"/>
      <c r="NUQ21" s="112"/>
      <c r="NUR21" s="112"/>
      <c r="NUS21" s="112"/>
      <c r="NUT21" s="112"/>
      <c r="NUU21" s="112"/>
      <c r="NUV21" s="112"/>
      <c r="NUW21" s="112"/>
      <c r="NUX21" s="112"/>
      <c r="NUY21" s="112"/>
      <c r="NUZ21" s="112"/>
      <c r="NVA21" s="112"/>
      <c r="NVB21" s="112"/>
      <c r="NVC21" s="112"/>
      <c r="NVD21" s="112"/>
      <c r="NVE21" s="112"/>
      <c r="NVF21" s="112"/>
      <c r="NVG21" s="112"/>
      <c r="NVH21" s="112"/>
      <c r="NVI21" s="112"/>
      <c r="NVJ21" s="112"/>
      <c r="NVK21" s="112"/>
      <c r="NVL21" s="112"/>
      <c r="NVM21" s="112"/>
      <c r="NVN21" s="112"/>
      <c r="NVO21" s="112"/>
      <c r="NVP21" s="112"/>
      <c r="NVQ21" s="112"/>
      <c r="NVR21" s="112"/>
      <c r="NVS21" s="112"/>
      <c r="NVT21" s="112"/>
      <c r="NVU21" s="112"/>
      <c r="NVV21" s="112"/>
      <c r="NVW21" s="112"/>
      <c r="NVX21" s="112"/>
      <c r="NVY21" s="112"/>
      <c r="NVZ21" s="112"/>
      <c r="NWA21" s="112"/>
      <c r="NWB21" s="112"/>
      <c r="NWC21" s="112"/>
      <c r="NWD21" s="112"/>
      <c r="NWE21" s="112"/>
      <c r="NWF21" s="112"/>
      <c r="NWG21" s="112"/>
      <c r="NWH21" s="112"/>
      <c r="NWI21" s="112"/>
      <c r="NWJ21" s="112"/>
      <c r="NWK21" s="112"/>
      <c r="NWL21" s="112"/>
      <c r="NWM21" s="112"/>
      <c r="NWN21" s="112"/>
      <c r="NWO21" s="112"/>
      <c r="NWP21" s="112"/>
      <c r="NWQ21" s="112"/>
      <c r="NWR21" s="112"/>
      <c r="NWS21" s="112"/>
      <c r="NWT21" s="112"/>
      <c r="NWU21" s="112"/>
      <c r="NWV21" s="112"/>
      <c r="NWW21" s="112"/>
      <c r="NWX21" s="112"/>
      <c r="NWY21" s="112"/>
      <c r="NWZ21" s="112"/>
      <c r="NXA21" s="112"/>
      <c r="NXB21" s="112"/>
      <c r="NXC21" s="112"/>
      <c r="NXD21" s="112"/>
      <c r="NXE21" s="112"/>
      <c r="NXF21" s="112"/>
      <c r="NXG21" s="112"/>
      <c r="NXH21" s="112"/>
      <c r="NXI21" s="112"/>
      <c r="NXJ21" s="112"/>
      <c r="NXK21" s="112"/>
      <c r="NXL21" s="112"/>
      <c r="NXM21" s="112"/>
      <c r="NXN21" s="112"/>
      <c r="NXO21" s="112"/>
      <c r="NXP21" s="112"/>
      <c r="NXQ21" s="112"/>
      <c r="NXR21" s="112"/>
      <c r="NXS21" s="112"/>
      <c r="NXT21" s="112"/>
      <c r="NXU21" s="112"/>
      <c r="NXV21" s="112"/>
      <c r="NXW21" s="112"/>
      <c r="NXX21" s="112"/>
      <c r="NXY21" s="112"/>
      <c r="NXZ21" s="112"/>
      <c r="NYA21" s="112"/>
      <c r="NYB21" s="112"/>
      <c r="NYC21" s="112"/>
      <c r="NYD21" s="112"/>
      <c r="NYE21" s="112"/>
      <c r="NYF21" s="112"/>
      <c r="NYG21" s="112"/>
      <c r="NYH21" s="112"/>
      <c r="NYI21" s="112"/>
      <c r="NYJ21" s="112"/>
      <c r="NYK21" s="112"/>
      <c r="NYL21" s="112"/>
      <c r="NYM21" s="112"/>
      <c r="NYN21" s="112"/>
      <c r="NYO21" s="112"/>
      <c r="NYP21" s="112"/>
      <c r="NYQ21" s="112"/>
      <c r="NYR21" s="112"/>
      <c r="NYS21" s="112"/>
      <c r="NYT21" s="112"/>
      <c r="NYU21" s="112"/>
      <c r="NYV21" s="112"/>
      <c r="NYW21" s="112"/>
      <c r="NYX21" s="112"/>
      <c r="NYY21" s="112"/>
      <c r="NYZ21" s="112"/>
      <c r="NZA21" s="112"/>
      <c r="NZB21" s="112"/>
      <c r="NZC21" s="112"/>
      <c r="NZD21" s="112"/>
      <c r="NZE21" s="112"/>
      <c r="NZF21" s="112"/>
      <c r="NZG21" s="112"/>
      <c r="NZH21" s="112"/>
      <c r="NZI21" s="112"/>
      <c r="NZJ21" s="112"/>
      <c r="NZK21" s="112"/>
      <c r="NZL21" s="112"/>
      <c r="NZM21" s="112"/>
      <c r="NZN21" s="112"/>
      <c r="NZO21" s="112"/>
      <c r="NZP21" s="112"/>
      <c r="NZQ21" s="112"/>
      <c r="NZR21" s="112"/>
      <c r="NZS21" s="112"/>
      <c r="NZT21" s="112"/>
      <c r="NZU21" s="112"/>
      <c r="NZV21" s="112"/>
      <c r="NZW21" s="112"/>
      <c r="NZX21" s="112"/>
      <c r="NZY21" s="112"/>
      <c r="NZZ21" s="112"/>
      <c r="OAA21" s="112"/>
      <c r="OAB21" s="112"/>
      <c r="OAC21" s="112"/>
      <c r="OAD21" s="112"/>
      <c r="OAE21" s="112"/>
      <c r="OAF21" s="112"/>
      <c r="OAG21" s="112"/>
      <c r="OAH21" s="112"/>
      <c r="OAI21" s="112"/>
      <c r="OAJ21" s="112"/>
      <c r="OAK21" s="112"/>
      <c r="OAL21" s="112"/>
      <c r="OAM21" s="112"/>
      <c r="OAN21" s="112"/>
      <c r="OAO21" s="112"/>
      <c r="OAP21" s="112"/>
      <c r="OAQ21" s="112"/>
      <c r="OAR21" s="112"/>
      <c r="OAS21" s="112"/>
      <c r="OAT21" s="112"/>
      <c r="OAU21" s="112"/>
      <c r="OAV21" s="112"/>
      <c r="OAW21" s="112"/>
      <c r="OAX21" s="112"/>
      <c r="OAY21" s="112"/>
      <c r="OAZ21" s="112"/>
      <c r="OBA21" s="112"/>
      <c r="OBB21" s="112"/>
      <c r="OBC21" s="112"/>
      <c r="OBD21" s="112"/>
      <c r="OBE21" s="112"/>
      <c r="OBF21" s="112"/>
      <c r="OBG21" s="112"/>
      <c r="OBH21" s="112"/>
      <c r="OBI21" s="112"/>
      <c r="OBJ21" s="112"/>
      <c r="OBK21" s="112"/>
      <c r="OBL21" s="112"/>
      <c r="OBM21" s="112"/>
      <c r="OBN21" s="112"/>
      <c r="OBO21" s="112"/>
      <c r="OBP21" s="112"/>
      <c r="OBQ21" s="112"/>
      <c r="OBR21" s="112"/>
      <c r="OBS21" s="112"/>
      <c r="OBT21" s="112"/>
      <c r="OBU21" s="112"/>
      <c r="OBV21" s="112"/>
      <c r="OBW21" s="112"/>
      <c r="OBX21" s="112"/>
      <c r="OBY21" s="112"/>
      <c r="OBZ21" s="112"/>
      <c r="OCA21" s="112"/>
      <c r="OCB21" s="112"/>
      <c r="OCC21" s="112"/>
      <c r="OCD21" s="112"/>
      <c r="OCE21" s="112"/>
      <c r="OCF21" s="112"/>
      <c r="OCG21" s="112"/>
      <c r="OCH21" s="112"/>
      <c r="OCI21" s="112"/>
      <c r="OCJ21" s="112"/>
      <c r="OCK21" s="112"/>
      <c r="OCL21" s="112"/>
      <c r="OCM21" s="112"/>
      <c r="OCN21" s="112"/>
      <c r="OCO21" s="112"/>
      <c r="OCP21" s="112"/>
      <c r="OCQ21" s="112"/>
      <c r="OCR21" s="112"/>
      <c r="OCS21" s="112"/>
      <c r="OCT21" s="112"/>
      <c r="OCU21" s="112"/>
      <c r="OCV21" s="112"/>
      <c r="OCW21" s="112"/>
      <c r="OCX21" s="112"/>
      <c r="OCY21" s="112"/>
      <c r="OCZ21" s="112"/>
      <c r="ODA21" s="112"/>
      <c r="ODB21" s="112"/>
      <c r="ODC21" s="112"/>
      <c r="ODD21" s="112"/>
      <c r="ODE21" s="112"/>
      <c r="ODF21" s="112"/>
      <c r="ODG21" s="112"/>
      <c r="ODH21" s="112"/>
      <c r="ODI21" s="112"/>
      <c r="ODJ21" s="112"/>
      <c r="ODK21" s="112"/>
      <c r="ODL21" s="112"/>
      <c r="ODM21" s="112"/>
      <c r="ODN21" s="112"/>
      <c r="ODO21" s="112"/>
      <c r="ODP21" s="112"/>
      <c r="ODQ21" s="112"/>
      <c r="ODR21" s="112"/>
      <c r="ODS21" s="112"/>
      <c r="ODT21" s="112"/>
      <c r="ODU21" s="112"/>
      <c r="ODV21" s="112"/>
      <c r="ODW21" s="112"/>
      <c r="ODX21" s="112"/>
      <c r="ODY21" s="112"/>
      <c r="ODZ21" s="112"/>
      <c r="OEA21" s="112"/>
      <c r="OEB21" s="112"/>
      <c r="OEC21" s="112"/>
      <c r="OED21" s="112"/>
      <c r="OEE21" s="112"/>
      <c r="OEF21" s="112"/>
      <c r="OEG21" s="112"/>
      <c r="OEH21" s="112"/>
      <c r="OEI21" s="112"/>
      <c r="OEJ21" s="112"/>
      <c r="OEK21" s="112"/>
      <c r="OEL21" s="112"/>
      <c r="OEM21" s="112"/>
      <c r="OEN21" s="112"/>
      <c r="OEO21" s="112"/>
      <c r="OEP21" s="112"/>
      <c r="OEQ21" s="112"/>
      <c r="OER21" s="112"/>
      <c r="OES21" s="112"/>
      <c r="OET21" s="112"/>
      <c r="OEU21" s="112"/>
      <c r="OEV21" s="112"/>
      <c r="OEW21" s="112"/>
      <c r="OEX21" s="112"/>
      <c r="OEY21" s="112"/>
      <c r="OEZ21" s="112"/>
      <c r="OFA21" s="112"/>
      <c r="OFB21" s="112"/>
      <c r="OFC21" s="112"/>
      <c r="OFD21" s="112"/>
      <c r="OFE21" s="112"/>
      <c r="OFF21" s="112"/>
      <c r="OFG21" s="112"/>
      <c r="OFH21" s="112"/>
      <c r="OFI21" s="112"/>
      <c r="OFJ21" s="112"/>
      <c r="OFK21" s="112"/>
      <c r="OFL21" s="112"/>
      <c r="OFM21" s="112"/>
      <c r="OFN21" s="112"/>
      <c r="OFO21" s="112"/>
      <c r="OFP21" s="112"/>
      <c r="OFQ21" s="112"/>
      <c r="OFR21" s="112"/>
      <c r="OFS21" s="112"/>
      <c r="OFT21" s="112"/>
      <c r="OFU21" s="112"/>
      <c r="OFV21" s="112"/>
      <c r="OFW21" s="112"/>
      <c r="OFX21" s="112"/>
      <c r="OFY21" s="112"/>
      <c r="OFZ21" s="112"/>
      <c r="OGA21" s="112"/>
      <c r="OGB21" s="112"/>
      <c r="OGC21" s="112"/>
      <c r="OGD21" s="112"/>
      <c r="OGE21" s="112"/>
      <c r="OGF21" s="112"/>
      <c r="OGG21" s="112"/>
      <c r="OGH21" s="112"/>
      <c r="OGI21" s="112"/>
      <c r="OGJ21" s="112"/>
      <c r="OGK21" s="112"/>
      <c r="OGL21" s="112"/>
      <c r="OGM21" s="112"/>
      <c r="OGN21" s="112"/>
      <c r="OGO21" s="112"/>
      <c r="OGP21" s="112"/>
      <c r="OGQ21" s="112"/>
      <c r="OGR21" s="112"/>
      <c r="OGS21" s="112"/>
      <c r="OGT21" s="112"/>
      <c r="OGU21" s="112"/>
      <c r="OGV21" s="112"/>
      <c r="OGW21" s="112"/>
      <c r="OGX21" s="112"/>
      <c r="OGY21" s="112"/>
      <c r="OGZ21" s="112"/>
      <c r="OHA21" s="112"/>
      <c r="OHB21" s="112"/>
      <c r="OHC21" s="112"/>
      <c r="OHD21" s="112"/>
      <c r="OHE21" s="112"/>
      <c r="OHF21" s="112"/>
      <c r="OHG21" s="112"/>
      <c r="OHH21" s="112"/>
      <c r="OHI21" s="112"/>
      <c r="OHJ21" s="112"/>
      <c r="OHK21" s="112"/>
      <c r="OHL21" s="112"/>
      <c r="OHM21" s="112"/>
      <c r="OHN21" s="112"/>
      <c r="OHO21" s="112"/>
      <c r="OHP21" s="112"/>
      <c r="OHQ21" s="112"/>
      <c r="OHR21" s="112"/>
      <c r="OHS21" s="112"/>
      <c r="OHT21" s="112"/>
      <c r="OHU21" s="112"/>
      <c r="OHV21" s="112"/>
      <c r="OHW21" s="112"/>
      <c r="OHX21" s="112"/>
      <c r="OHY21" s="112"/>
      <c r="OHZ21" s="112"/>
      <c r="OIA21" s="112"/>
      <c r="OIB21" s="112"/>
      <c r="OIC21" s="112"/>
      <c r="OID21" s="112"/>
      <c r="OIE21" s="112"/>
      <c r="OIF21" s="112"/>
      <c r="OIG21" s="112"/>
      <c r="OIH21" s="112"/>
      <c r="OII21" s="112"/>
      <c r="OIJ21" s="112"/>
      <c r="OIK21" s="112"/>
      <c r="OIL21" s="112"/>
      <c r="OIM21" s="112"/>
      <c r="OIN21" s="112"/>
      <c r="OIO21" s="112"/>
      <c r="OIP21" s="112"/>
      <c r="OIQ21" s="112"/>
      <c r="OIR21" s="112"/>
      <c r="OIS21" s="112"/>
      <c r="OIT21" s="112"/>
      <c r="OIU21" s="112"/>
      <c r="OIV21" s="112"/>
      <c r="OIW21" s="112"/>
      <c r="OIX21" s="112"/>
      <c r="OIY21" s="112"/>
      <c r="OIZ21" s="112"/>
      <c r="OJA21" s="112"/>
      <c r="OJB21" s="112"/>
      <c r="OJC21" s="112"/>
      <c r="OJD21" s="112"/>
      <c r="OJE21" s="112"/>
      <c r="OJF21" s="112"/>
      <c r="OJG21" s="112"/>
      <c r="OJH21" s="112"/>
      <c r="OJI21" s="112"/>
      <c r="OJJ21" s="112"/>
      <c r="OJK21" s="112"/>
      <c r="OJL21" s="112"/>
      <c r="OJM21" s="112"/>
      <c r="OJN21" s="112"/>
      <c r="OJO21" s="112"/>
      <c r="OJP21" s="112"/>
      <c r="OJQ21" s="112"/>
      <c r="OJR21" s="112"/>
      <c r="OJS21" s="112"/>
      <c r="OJT21" s="112"/>
      <c r="OJU21" s="112"/>
      <c r="OJV21" s="112"/>
      <c r="OJW21" s="112"/>
      <c r="OJX21" s="112"/>
      <c r="OJY21" s="112"/>
      <c r="OJZ21" s="112"/>
      <c r="OKA21" s="112"/>
      <c r="OKB21" s="112"/>
      <c r="OKC21" s="112"/>
      <c r="OKD21" s="112"/>
      <c r="OKE21" s="112"/>
      <c r="OKF21" s="112"/>
      <c r="OKG21" s="112"/>
      <c r="OKH21" s="112"/>
      <c r="OKI21" s="112"/>
      <c r="OKJ21" s="112"/>
      <c r="OKK21" s="112"/>
      <c r="OKL21" s="112"/>
      <c r="OKM21" s="112"/>
      <c r="OKN21" s="112"/>
      <c r="OKO21" s="112"/>
      <c r="OKP21" s="112"/>
      <c r="OKQ21" s="112"/>
      <c r="OKR21" s="112"/>
      <c r="OKS21" s="112"/>
      <c r="OKT21" s="112"/>
      <c r="OKU21" s="112"/>
      <c r="OKV21" s="112"/>
      <c r="OKW21" s="112"/>
      <c r="OKX21" s="112"/>
      <c r="OKY21" s="112"/>
      <c r="OKZ21" s="112"/>
      <c r="OLA21" s="112"/>
      <c r="OLB21" s="112"/>
      <c r="OLC21" s="112"/>
      <c r="OLD21" s="112"/>
      <c r="OLE21" s="112"/>
      <c r="OLF21" s="112"/>
      <c r="OLG21" s="112"/>
      <c r="OLH21" s="112"/>
      <c r="OLI21" s="112"/>
      <c r="OLJ21" s="112"/>
      <c r="OLK21" s="112"/>
      <c r="OLL21" s="112"/>
      <c r="OLM21" s="112"/>
      <c r="OLN21" s="112"/>
      <c r="OLO21" s="112"/>
      <c r="OLP21" s="112"/>
      <c r="OLQ21" s="112"/>
      <c r="OLR21" s="112"/>
      <c r="OLS21" s="112"/>
      <c r="OLT21" s="112"/>
      <c r="OLU21" s="112"/>
      <c r="OLV21" s="112"/>
      <c r="OLW21" s="112"/>
      <c r="OLX21" s="112"/>
      <c r="OLY21" s="112"/>
      <c r="OLZ21" s="112"/>
      <c r="OMA21" s="112"/>
      <c r="OMB21" s="112"/>
      <c r="OMC21" s="112"/>
      <c r="OMD21" s="112"/>
      <c r="OME21" s="112"/>
      <c r="OMF21" s="112"/>
      <c r="OMG21" s="112"/>
      <c r="OMH21" s="112"/>
      <c r="OMI21" s="112"/>
      <c r="OMJ21" s="112"/>
      <c r="OMK21" s="112"/>
      <c r="OML21" s="112"/>
      <c r="OMM21" s="112"/>
      <c r="OMN21" s="112"/>
      <c r="OMO21" s="112"/>
      <c r="OMP21" s="112"/>
      <c r="OMQ21" s="112"/>
      <c r="OMR21" s="112"/>
      <c r="OMS21" s="112"/>
      <c r="OMT21" s="112"/>
      <c r="OMU21" s="112"/>
      <c r="OMV21" s="112"/>
      <c r="OMW21" s="112"/>
      <c r="OMX21" s="112"/>
      <c r="OMY21" s="112"/>
      <c r="OMZ21" s="112"/>
      <c r="ONA21" s="112"/>
      <c r="ONB21" s="112"/>
      <c r="ONC21" s="112"/>
      <c r="OND21" s="112"/>
      <c r="ONE21" s="112"/>
      <c r="ONF21" s="112"/>
      <c r="ONG21" s="112"/>
      <c r="ONH21" s="112"/>
      <c r="ONI21" s="112"/>
      <c r="ONJ21" s="112"/>
      <c r="ONK21" s="112"/>
      <c r="ONL21" s="112"/>
      <c r="ONM21" s="112"/>
      <c r="ONN21" s="112"/>
      <c r="ONO21" s="112"/>
      <c r="ONP21" s="112"/>
      <c r="ONQ21" s="112"/>
      <c r="ONR21" s="112"/>
      <c r="ONS21" s="112"/>
      <c r="ONT21" s="112"/>
      <c r="ONU21" s="112"/>
      <c r="ONV21" s="112"/>
      <c r="ONW21" s="112"/>
      <c r="ONX21" s="112"/>
      <c r="ONY21" s="112"/>
      <c r="ONZ21" s="112"/>
      <c r="OOA21" s="112"/>
      <c r="OOB21" s="112"/>
      <c r="OOC21" s="112"/>
      <c r="OOD21" s="112"/>
      <c r="OOE21" s="112"/>
      <c r="OOF21" s="112"/>
      <c r="OOG21" s="112"/>
      <c r="OOH21" s="112"/>
      <c r="OOI21" s="112"/>
      <c r="OOJ21" s="112"/>
      <c r="OOK21" s="112"/>
      <c r="OOL21" s="112"/>
      <c r="OOM21" s="112"/>
      <c r="OON21" s="112"/>
      <c r="OOO21" s="112"/>
      <c r="OOP21" s="112"/>
      <c r="OOQ21" s="112"/>
      <c r="OOR21" s="112"/>
      <c r="OOS21" s="112"/>
      <c r="OOT21" s="112"/>
      <c r="OOU21" s="112"/>
      <c r="OOV21" s="112"/>
      <c r="OOW21" s="112"/>
      <c r="OOX21" s="112"/>
      <c r="OOY21" s="112"/>
      <c r="OOZ21" s="112"/>
      <c r="OPA21" s="112"/>
      <c r="OPB21" s="112"/>
      <c r="OPC21" s="112"/>
      <c r="OPD21" s="112"/>
      <c r="OPE21" s="112"/>
      <c r="OPF21" s="112"/>
      <c r="OPG21" s="112"/>
      <c r="OPH21" s="112"/>
      <c r="OPI21" s="112"/>
      <c r="OPJ21" s="112"/>
      <c r="OPK21" s="112"/>
      <c r="OPL21" s="112"/>
      <c r="OPM21" s="112"/>
      <c r="OPN21" s="112"/>
      <c r="OPO21" s="112"/>
      <c r="OPP21" s="112"/>
      <c r="OPQ21" s="112"/>
      <c r="OPR21" s="112"/>
      <c r="OPS21" s="112"/>
      <c r="OPT21" s="112"/>
      <c r="OPU21" s="112"/>
      <c r="OPV21" s="112"/>
      <c r="OPW21" s="112"/>
      <c r="OPX21" s="112"/>
      <c r="OPY21" s="112"/>
      <c r="OPZ21" s="112"/>
      <c r="OQA21" s="112"/>
      <c r="OQB21" s="112"/>
      <c r="OQC21" s="112"/>
      <c r="OQD21" s="112"/>
      <c r="OQE21" s="112"/>
      <c r="OQF21" s="112"/>
      <c r="OQG21" s="112"/>
      <c r="OQH21" s="112"/>
      <c r="OQI21" s="112"/>
      <c r="OQJ21" s="112"/>
      <c r="OQK21" s="112"/>
      <c r="OQL21" s="112"/>
      <c r="OQM21" s="112"/>
      <c r="OQN21" s="112"/>
      <c r="OQO21" s="112"/>
      <c r="OQP21" s="112"/>
      <c r="OQQ21" s="112"/>
      <c r="OQR21" s="112"/>
      <c r="OQS21" s="112"/>
      <c r="OQT21" s="112"/>
      <c r="OQU21" s="112"/>
      <c r="OQV21" s="112"/>
      <c r="OQW21" s="112"/>
      <c r="OQX21" s="112"/>
      <c r="OQY21" s="112"/>
      <c r="OQZ21" s="112"/>
      <c r="ORA21" s="112"/>
      <c r="ORB21" s="112"/>
      <c r="ORC21" s="112"/>
      <c r="ORD21" s="112"/>
      <c r="ORE21" s="112"/>
      <c r="ORF21" s="112"/>
      <c r="ORG21" s="112"/>
      <c r="ORH21" s="112"/>
      <c r="ORI21" s="112"/>
      <c r="ORJ21" s="112"/>
      <c r="ORK21" s="112"/>
      <c r="ORL21" s="112"/>
      <c r="ORM21" s="112"/>
      <c r="ORN21" s="112"/>
      <c r="ORO21" s="112"/>
      <c r="ORP21" s="112"/>
      <c r="ORQ21" s="112"/>
      <c r="ORR21" s="112"/>
      <c r="ORS21" s="112"/>
      <c r="ORT21" s="112"/>
      <c r="ORU21" s="112"/>
      <c r="ORV21" s="112"/>
      <c r="ORW21" s="112"/>
      <c r="ORX21" s="112"/>
      <c r="ORY21" s="112"/>
      <c r="ORZ21" s="112"/>
      <c r="OSA21" s="112"/>
      <c r="OSB21" s="112"/>
      <c r="OSC21" s="112"/>
      <c r="OSD21" s="112"/>
      <c r="OSE21" s="112"/>
      <c r="OSF21" s="112"/>
      <c r="OSG21" s="112"/>
      <c r="OSH21" s="112"/>
      <c r="OSI21" s="112"/>
      <c r="OSJ21" s="112"/>
      <c r="OSK21" s="112"/>
      <c r="OSL21" s="112"/>
      <c r="OSM21" s="112"/>
      <c r="OSN21" s="112"/>
      <c r="OSO21" s="112"/>
      <c r="OSP21" s="112"/>
      <c r="OSQ21" s="112"/>
      <c r="OSR21" s="112"/>
      <c r="OSS21" s="112"/>
      <c r="OST21" s="112"/>
      <c r="OSU21" s="112"/>
      <c r="OSV21" s="112"/>
      <c r="OSW21" s="112"/>
      <c r="OSX21" s="112"/>
      <c r="OSY21" s="112"/>
      <c r="OSZ21" s="112"/>
      <c r="OTA21" s="112"/>
      <c r="OTB21" s="112"/>
      <c r="OTC21" s="112"/>
      <c r="OTD21" s="112"/>
      <c r="OTE21" s="112"/>
      <c r="OTF21" s="112"/>
      <c r="OTG21" s="112"/>
      <c r="OTH21" s="112"/>
      <c r="OTI21" s="112"/>
      <c r="OTJ21" s="112"/>
      <c r="OTK21" s="112"/>
      <c r="OTL21" s="112"/>
      <c r="OTM21" s="112"/>
      <c r="OTN21" s="112"/>
      <c r="OTO21" s="112"/>
      <c r="OTP21" s="112"/>
      <c r="OTQ21" s="112"/>
      <c r="OTR21" s="112"/>
      <c r="OTS21" s="112"/>
      <c r="OTT21" s="112"/>
      <c r="OTU21" s="112"/>
      <c r="OTV21" s="112"/>
      <c r="OTW21" s="112"/>
      <c r="OTX21" s="112"/>
      <c r="OTY21" s="112"/>
      <c r="OTZ21" s="112"/>
      <c r="OUA21" s="112"/>
      <c r="OUB21" s="112"/>
      <c r="OUC21" s="112"/>
      <c r="OUD21" s="112"/>
      <c r="OUE21" s="112"/>
      <c r="OUF21" s="112"/>
      <c r="OUG21" s="112"/>
      <c r="OUH21" s="112"/>
      <c r="OUI21" s="112"/>
      <c r="OUJ21" s="112"/>
      <c r="OUK21" s="112"/>
      <c r="OUL21" s="112"/>
      <c r="OUM21" s="112"/>
      <c r="OUN21" s="112"/>
      <c r="OUO21" s="112"/>
      <c r="OUP21" s="112"/>
      <c r="OUQ21" s="112"/>
      <c r="OUR21" s="112"/>
      <c r="OUS21" s="112"/>
      <c r="OUT21" s="112"/>
      <c r="OUU21" s="112"/>
      <c r="OUV21" s="112"/>
      <c r="OUW21" s="112"/>
      <c r="OUX21" s="112"/>
      <c r="OUY21" s="112"/>
      <c r="OUZ21" s="112"/>
      <c r="OVA21" s="112"/>
      <c r="OVB21" s="112"/>
      <c r="OVC21" s="112"/>
      <c r="OVD21" s="112"/>
      <c r="OVE21" s="112"/>
      <c r="OVF21" s="112"/>
      <c r="OVG21" s="112"/>
      <c r="OVH21" s="112"/>
      <c r="OVI21" s="112"/>
      <c r="OVJ21" s="112"/>
      <c r="OVK21" s="112"/>
      <c r="OVL21" s="112"/>
      <c r="OVM21" s="112"/>
      <c r="OVN21" s="112"/>
      <c r="OVO21" s="112"/>
      <c r="OVP21" s="112"/>
      <c r="OVQ21" s="112"/>
      <c r="OVR21" s="112"/>
      <c r="OVS21" s="112"/>
      <c r="OVT21" s="112"/>
      <c r="OVU21" s="112"/>
      <c r="OVV21" s="112"/>
      <c r="OVW21" s="112"/>
      <c r="OVX21" s="112"/>
      <c r="OVY21" s="112"/>
      <c r="OVZ21" s="112"/>
      <c r="OWA21" s="112"/>
      <c r="OWB21" s="112"/>
      <c r="OWC21" s="112"/>
      <c r="OWD21" s="112"/>
      <c r="OWE21" s="112"/>
      <c r="OWF21" s="112"/>
      <c r="OWG21" s="112"/>
      <c r="OWH21" s="112"/>
      <c r="OWI21" s="112"/>
      <c r="OWJ21" s="112"/>
      <c r="OWK21" s="112"/>
      <c r="OWL21" s="112"/>
      <c r="OWM21" s="112"/>
      <c r="OWN21" s="112"/>
      <c r="OWO21" s="112"/>
      <c r="OWP21" s="112"/>
      <c r="OWQ21" s="112"/>
      <c r="OWR21" s="112"/>
      <c r="OWS21" s="112"/>
      <c r="OWT21" s="112"/>
      <c r="OWU21" s="112"/>
      <c r="OWV21" s="112"/>
      <c r="OWW21" s="112"/>
      <c r="OWX21" s="112"/>
      <c r="OWY21" s="112"/>
      <c r="OWZ21" s="112"/>
      <c r="OXA21" s="112"/>
      <c r="OXB21" s="112"/>
      <c r="OXC21" s="112"/>
      <c r="OXD21" s="112"/>
      <c r="OXE21" s="112"/>
      <c r="OXF21" s="112"/>
      <c r="OXG21" s="112"/>
      <c r="OXH21" s="112"/>
      <c r="OXI21" s="112"/>
      <c r="OXJ21" s="112"/>
      <c r="OXK21" s="112"/>
      <c r="OXL21" s="112"/>
      <c r="OXM21" s="112"/>
      <c r="OXN21" s="112"/>
      <c r="OXO21" s="112"/>
      <c r="OXP21" s="112"/>
      <c r="OXQ21" s="112"/>
      <c r="OXR21" s="112"/>
      <c r="OXS21" s="112"/>
      <c r="OXT21" s="112"/>
      <c r="OXU21" s="112"/>
      <c r="OXV21" s="112"/>
      <c r="OXW21" s="112"/>
      <c r="OXX21" s="112"/>
      <c r="OXY21" s="112"/>
      <c r="OXZ21" s="112"/>
      <c r="OYA21" s="112"/>
      <c r="OYB21" s="112"/>
      <c r="OYC21" s="112"/>
      <c r="OYD21" s="112"/>
      <c r="OYE21" s="112"/>
      <c r="OYF21" s="112"/>
      <c r="OYG21" s="112"/>
      <c r="OYH21" s="112"/>
      <c r="OYI21" s="112"/>
      <c r="OYJ21" s="112"/>
      <c r="OYK21" s="112"/>
      <c r="OYL21" s="112"/>
      <c r="OYM21" s="112"/>
      <c r="OYN21" s="112"/>
      <c r="OYO21" s="112"/>
      <c r="OYP21" s="112"/>
      <c r="OYQ21" s="112"/>
      <c r="OYR21" s="112"/>
      <c r="OYS21" s="112"/>
      <c r="OYT21" s="112"/>
      <c r="OYU21" s="112"/>
      <c r="OYV21" s="112"/>
      <c r="OYW21" s="112"/>
      <c r="OYX21" s="112"/>
      <c r="OYY21" s="112"/>
      <c r="OYZ21" s="112"/>
      <c r="OZA21" s="112"/>
      <c r="OZB21" s="112"/>
      <c r="OZC21" s="112"/>
      <c r="OZD21" s="112"/>
      <c r="OZE21" s="112"/>
      <c r="OZF21" s="112"/>
      <c r="OZG21" s="112"/>
      <c r="OZH21" s="112"/>
      <c r="OZI21" s="112"/>
      <c r="OZJ21" s="112"/>
      <c r="OZK21" s="112"/>
      <c r="OZL21" s="112"/>
      <c r="OZM21" s="112"/>
      <c r="OZN21" s="112"/>
      <c r="OZO21" s="112"/>
      <c r="OZP21" s="112"/>
      <c r="OZQ21" s="112"/>
      <c r="OZR21" s="112"/>
      <c r="OZS21" s="112"/>
      <c r="OZT21" s="112"/>
      <c r="OZU21" s="112"/>
      <c r="OZV21" s="112"/>
      <c r="OZW21" s="112"/>
      <c r="OZX21" s="112"/>
      <c r="OZY21" s="112"/>
      <c r="OZZ21" s="112"/>
      <c r="PAA21" s="112"/>
      <c r="PAB21" s="112"/>
      <c r="PAC21" s="112"/>
      <c r="PAD21" s="112"/>
      <c r="PAE21" s="112"/>
      <c r="PAF21" s="112"/>
      <c r="PAG21" s="112"/>
      <c r="PAH21" s="112"/>
      <c r="PAI21" s="112"/>
      <c r="PAJ21" s="112"/>
      <c r="PAK21" s="112"/>
      <c r="PAL21" s="112"/>
      <c r="PAM21" s="112"/>
      <c r="PAN21" s="112"/>
      <c r="PAO21" s="112"/>
      <c r="PAP21" s="112"/>
      <c r="PAQ21" s="112"/>
      <c r="PAR21" s="112"/>
      <c r="PAS21" s="112"/>
      <c r="PAT21" s="112"/>
      <c r="PAU21" s="112"/>
      <c r="PAV21" s="112"/>
      <c r="PAW21" s="112"/>
      <c r="PAX21" s="112"/>
      <c r="PAY21" s="112"/>
      <c r="PAZ21" s="112"/>
      <c r="PBA21" s="112"/>
      <c r="PBB21" s="112"/>
      <c r="PBC21" s="112"/>
      <c r="PBD21" s="112"/>
      <c r="PBE21" s="112"/>
      <c r="PBF21" s="112"/>
      <c r="PBG21" s="112"/>
      <c r="PBH21" s="112"/>
      <c r="PBI21" s="112"/>
      <c r="PBJ21" s="112"/>
      <c r="PBK21" s="112"/>
      <c r="PBL21" s="112"/>
      <c r="PBM21" s="112"/>
      <c r="PBN21" s="112"/>
      <c r="PBO21" s="112"/>
      <c r="PBP21" s="112"/>
      <c r="PBQ21" s="112"/>
      <c r="PBR21" s="112"/>
      <c r="PBS21" s="112"/>
      <c r="PBT21" s="112"/>
      <c r="PBU21" s="112"/>
      <c r="PBV21" s="112"/>
      <c r="PBW21" s="112"/>
      <c r="PBX21" s="112"/>
      <c r="PBY21" s="112"/>
      <c r="PBZ21" s="112"/>
      <c r="PCA21" s="112"/>
      <c r="PCB21" s="112"/>
      <c r="PCC21" s="112"/>
      <c r="PCD21" s="112"/>
      <c r="PCE21" s="112"/>
      <c r="PCF21" s="112"/>
      <c r="PCG21" s="112"/>
      <c r="PCH21" s="112"/>
      <c r="PCI21" s="112"/>
      <c r="PCJ21" s="112"/>
      <c r="PCK21" s="112"/>
      <c r="PCL21" s="112"/>
      <c r="PCM21" s="112"/>
      <c r="PCN21" s="112"/>
      <c r="PCO21" s="112"/>
      <c r="PCP21" s="112"/>
      <c r="PCQ21" s="112"/>
      <c r="PCR21" s="112"/>
      <c r="PCS21" s="112"/>
      <c r="PCT21" s="112"/>
      <c r="PCU21" s="112"/>
      <c r="PCV21" s="112"/>
      <c r="PCW21" s="112"/>
      <c r="PCX21" s="112"/>
      <c r="PCY21" s="112"/>
      <c r="PCZ21" s="112"/>
      <c r="PDA21" s="112"/>
      <c r="PDB21" s="112"/>
      <c r="PDC21" s="112"/>
      <c r="PDD21" s="112"/>
      <c r="PDE21" s="112"/>
      <c r="PDF21" s="112"/>
      <c r="PDG21" s="112"/>
      <c r="PDH21" s="112"/>
      <c r="PDI21" s="112"/>
      <c r="PDJ21" s="112"/>
      <c r="PDK21" s="112"/>
      <c r="PDL21" s="112"/>
      <c r="PDM21" s="112"/>
      <c r="PDN21" s="112"/>
      <c r="PDO21" s="112"/>
      <c r="PDP21" s="112"/>
      <c r="PDQ21" s="112"/>
      <c r="PDR21" s="112"/>
      <c r="PDS21" s="112"/>
      <c r="PDT21" s="112"/>
      <c r="PDU21" s="112"/>
      <c r="PDV21" s="112"/>
      <c r="PDW21" s="112"/>
      <c r="PDX21" s="112"/>
      <c r="PDY21" s="112"/>
      <c r="PDZ21" s="112"/>
      <c r="PEA21" s="112"/>
      <c r="PEB21" s="112"/>
      <c r="PEC21" s="112"/>
      <c r="PED21" s="112"/>
      <c r="PEE21" s="112"/>
      <c r="PEF21" s="112"/>
      <c r="PEG21" s="112"/>
      <c r="PEH21" s="112"/>
      <c r="PEI21" s="112"/>
      <c r="PEJ21" s="112"/>
      <c r="PEK21" s="112"/>
      <c r="PEL21" s="112"/>
      <c r="PEM21" s="112"/>
      <c r="PEN21" s="112"/>
      <c r="PEO21" s="112"/>
      <c r="PEP21" s="112"/>
      <c r="PEQ21" s="112"/>
      <c r="PER21" s="112"/>
      <c r="PES21" s="112"/>
      <c r="PET21" s="112"/>
      <c r="PEU21" s="112"/>
      <c r="PEV21" s="112"/>
      <c r="PEW21" s="112"/>
      <c r="PEX21" s="112"/>
      <c r="PEY21" s="112"/>
      <c r="PEZ21" s="112"/>
      <c r="PFA21" s="112"/>
      <c r="PFB21" s="112"/>
      <c r="PFC21" s="112"/>
      <c r="PFD21" s="112"/>
      <c r="PFE21" s="112"/>
      <c r="PFF21" s="112"/>
      <c r="PFG21" s="112"/>
      <c r="PFH21" s="112"/>
      <c r="PFI21" s="112"/>
      <c r="PFJ21" s="112"/>
      <c r="PFK21" s="112"/>
      <c r="PFL21" s="112"/>
      <c r="PFM21" s="112"/>
      <c r="PFN21" s="112"/>
      <c r="PFO21" s="112"/>
      <c r="PFP21" s="112"/>
      <c r="PFQ21" s="112"/>
      <c r="PFR21" s="112"/>
      <c r="PFS21" s="112"/>
      <c r="PFT21" s="112"/>
      <c r="PFU21" s="112"/>
      <c r="PFV21" s="112"/>
      <c r="PFW21" s="112"/>
      <c r="PFX21" s="112"/>
      <c r="PFY21" s="112"/>
      <c r="PFZ21" s="112"/>
      <c r="PGA21" s="112"/>
      <c r="PGB21" s="112"/>
      <c r="PGC21" s="112"/>
      <c r="PGD21" s="112"/>
      <c r="PGE21" s="112"/>
      <c r="PGF21" s="112"/>
      <c r="PGG21" s="112"/>
      <c r="PGH21" s="112"/>
      <c r="PGI21" s="112"/>
      <c r="PGJ21" s="112"/>
      <c r="PGK21" s="112"/>
      <c r="PGL21" s="112"/>
      <c r="PGM21" s="112"/>
      <c r="PGN21" s="112"/>
      <c r="PGO21" s="112"/>
      <c r="PGP21" s="112"/>
      <c r="PGQ21" s="112"/>
      <c r="PGR21" s="112"/>
      <c r="PGS21" s="112"/>
      <c r="PGT21" s="112"/>
      <c r="PGU21" s="112"/>
      <c r="PGV21" s="112"/>
      <c r="PGW21" s="112"/>
      <c r="PGX21" s="112"/>
      <c r="PGY21" s="112"/>
      <c r="PGZ21" s="112"/>
      <c r="PHA21" s="112"/>
      <c r="PHB21" s="112"/>
      <c r="PHC21" s="112"/>
      <c r="PHD21" s="112"/>
      <c r="PHE21" s="112"/>
      <c r="PHF21" s="112"/>
      <c r="PHG21" s="112"/>
      <c r="PHH21" s="112"/>
      <c r="PHI21" s="112"/>
      <c r="PHJ21" s="112"/>
      <c r="PHK21" s="112"/>
      <c r="PHL21" s="112"/>
      <c r="PHM21" s="112"/>
      <c r="PHN21" s="112"/>
      <c r="PHO21" s="112"/>
      <c r="PHP21" s="112"/>
      <c r="PHQ21" s="112"/>
      <c r="PHR21" s="112"/>
      <c r="PHS21" s="112"/>
      <c r="PHT21" s="112"/>
      <c r="PHU21" s="112"/>
      <c r="PHV21" s="112"/>
      <c r="PHW21" s="112"/>
      <c r="PHX21" s="112"/>
      <c r="PHY21" s="112"/>
      <c r="PHZ21" s="112"/>
      <c r="PIA21" s="112"/>
      <c r="PIB21" s="112"/>
      <c r="PIC21" s="112"/>
      <c r="PID21" s="112"/>
      <c r="PIE21" s="112"/>
      <c r="PIF21" s="112"/>
      <c r="PIG21" s="112"/>
      <c r="PIH21" s="112"/>
      <c r="PII21" s="112"/>
      <c r="PIJ21" s="112"/>
      <c r="PIK21" s="112"/>
      <c r="PIL21" s="112"/>
      <c r="PIM21" s="112"/>
      <c r="PIN21" s="112"/>
      <c r="PIO21" s="112"/>
      <c r="PIP21" s="112"/>
      <c r="PIQ21" s="112"/>
      <c r="PIR21" s="112"/>
      <c r="PIS21" s="112"/>
      <c r="PIT21" s="112"/>
      <c r="PIU21" s="112"/>
      <c r="PIV21" s="112"/>
      <c r="PIW21" s="112"/>
      <c r="PIX21" s="112"/>
      <c r="PIY21" s="112"/>
      <c r="PIZ21" s="112"/>
      <c r="PJA21" s="112"/>
      <c r="PJB21" s="112"/>
      <c r="PJC21" s="112"/>
      <c r="PJD21" s="112"/>
      <c r="PJE21" s="112"/>
      <c r="PJF21" s="112"/>
      <c r="PJG21" s="112"/>
      <c r="PJH21" s="112"/>
      <c r="PJI21" s="112"/>
      <c r="PJJ21" s="112"/>
      <c r="PJK21" s="112"/>
      <c r="PJL21" s="112"/>
      <c r="PJM21" s="112"/>
      <c r="PJN21" s="112"/>
      <c r="PJO21" s="112"/>
      <c r="PJP21" s="112"/>
      <c r="PJQ21" s="112"/>
      <c r="PJR21" s="112"/>
      <c r="PJS21" s="112"/>
      <c r="PJT21" s="112"/>
      <c r="PJU21" s="112"/>
      <c r="PJV21" s="112"/>
      <c r="PJW21" s="112"/>
      <c r="PJX21" s="112"/>
      <c r="PJY21" s="112"/>
      <c r="PJZ21" s="112"/>
      <c r="PKA21" s="112"/>
      <c r="PKB21" s="112"/>
      <c r="PKC21" s="112"/>
      <c r="PKD21" s="112"/>
      <c r="PKE21" s="112"/>
      <c r="PKF21" s="112"/>
      <c r="PKG21" s="112"/>
      <c r="PKH21" s="112"/>
      <c r="PKI21" s="112"/>
      <c r="PKJ21" s="112"/>
      <c r="PKK21" s="112"/>
      <c r="PKL21" s="112"/>
      <c r="PKM21" s="112"/>
      <c r="PKN21" s="112"/>
      <c r="PKO21" s="112"/>
      <c r="PKP21" s="112"/>
      <c r="PKQ21" s="112"/>
      <c r="PKR21" s="112"/>
      <c r="PKS21" s="112"/>
      <c r="PKT21" s="112"/>
      <c r="PKU21" s="112"/>
      <c r="PKV21" s="112"/>
      <c r="PKW21" s="112"/>
      <c r="PKX21" s="112"/>
      <c r="PKY21" s="112"/>
      <c r="PKZ21" s="112"/>
      <c r="PLA21" s="112"/>
      <c r="PLB21" s="112"/>
      <c r="PLC21" s="112"/>
      <c r="PLD21" s="112"/>
      <c r="PLE21" s="112"/>
      <c r="PLF21" s="112"/>
      <c r="PLG21" s="112"/>
      <c r="PLH21" s="112"/>
      <c r="PLI21" s="112"/>
      <c r="PLJ21" s="112"/>
      <c r="PLK21" s="112"/>
      <c r="PLL21" s="112"/>
      <c r="PLM21" s="112"/>
      <c r="PLN21" s="112"/>
      <c r="PLO21" s="112"/>
      <c r="PLP21" s="112"/>
      <c r="PLQ21" s="112"/>
      <c r="PLR21" s="112"/>
      <c r="PLS21" s="112"/>
      <c r="PLT21" s="112"/>
      <c r="PLU21" s="112"/>
      <c r="PLV21" s="112"/>
      <c r="PLW21" s="112"/>
      <c r="PLX21" s="112"/>
      <c r="PLY21" s="112"/>
      <c r="PLZ21" s="112"/>
      <c r="PMA21" s="112"/>
      <c r="PMB21" s="112"/>
      <c r="PMC21" s="112"/>
      <c r="PMD21" s="112"/>
      <c r="PME21" s="112"/>
      <c r="PMF21" s="112"/>
      <c r="PMG21" s="112"/>
      <c r="PMH21" s="112"/>
      <c r="PMI21" s="112"/>
      <c r="PMJ21" s="112"/>
      <c r="PMK21" s="112"/>
      <c r="PML21" s="112"/>
      <c r="PMM21" s="112"/>
      <c r="PMN21" s="112"/>
      <c r="PMO21" s="112"/>
      <c r="PMP21" s="112"/>
      <c r="PMQ21" s="112"/>
      <c r="PMR21" s="112"/>
      <c r="PMS21" s="112"/>
      <c r="PMT21" s="112"/>
      <c r="PMU21" s="112"/>
      <c r="PMV21" s="112"/>
      <c r="PMW21" s="112"/>
      <c r="PMX21" s="112"/>
      <c r="PMY21" s="112"/>
      <c r="PMZ21" s="112"/>
      <c r="PNA21" s="112"/>
      <c r="PNB21" s="112"/>
      <c r="PNC21" s="112"/>
      <c r="PND21" s="112"/>
      <c r="PNE21" s="112"/>
      <c r="PNF21" s="112"/>
      <c r="PNG21" s="112"/>
      <c r="PNH21" s="112"/>
      <c r="PNI21" s="112"/>
      <c r="PNJ21" s="112"/>
      <c r="PNK21" s="112"/>
      <c r="PNL21" s="112"/>
      <c r="PNM21" s="112"/>
      <c r="PNN21" s="112"/>
      <c r="PNO21" s="112"/>
      <c r="PNP21" s="112"/>
      <c r="PNQ21" s="112"/>
      <c r="PNR21" s="112"/>
      <c r="PNS21" s="112"/>
      <c r="PNT21" s="112"/>
      <c r="PNU21" s="112"/>
      <c r="PNV21" s="112"/>
      <c r="PNW21" s="112"/>
      <c r="PNX21" s="112"/>
      <c r="PNY21" s="112"/>
      <c r="PNZ21" s="112"/>
      <c r="POA21" s="112"/>
      <c r="POB21" s="112"/>
      <c r="POC21" s="112"/>
      <c r="POD21" s="112"/>
      <c r="POE21" s="112"/>
      <c r="POF21" s="112"/>
      <c r="POG21" s="112"/>
      <c r="POH21" s="112"/>
      <c r="POI21" s="112"/>
      <c r="POJ21" s="112"/>
      <c r="POK21" s="112"/>
      <c r="POL21" s="112"/>
      <c r="POM21" s="112"/>
      <c r="PON21" s="112"/>
      <c r="POO21" s="112"/>
      <c r="POP21" s="112"/>
      <c r="POQ21" s="112"/>
      <c r="POR21" s="112"/>
      <c r="POS21" s="112"/>
      <c r="POT21" s="112"/>
      <c r="POU21" s="112"/>
      <c r="POV21" s="112"/>
      <c r="POW21" s="112"/>
      <c r="POX21" s="112"/>
      <c r="POY21" s="112"/>
      <c r="POZ21" s="112"/>
      <c r="PPA21" s="112"/>
      <c r="PPB21" s="112"/>
      <c r="PPC21" s="112"/>
      <c r="PPD21" s="112"/>
      <c r="PPE21" s="112"/>
      <c r="PPF21" s="112"/>
      <c r="PPG21" s="112"/>
      <c r="PPH21" s="112"/>
      <c r="PPI21" s="112"/>
      <c r="PPJ21" s="112"/>
      <c r="PPK21" s="112"/>
      <c r="PPL21" s="112"/>
      <c r="PPM21" s="112"/>
      <c r="PPN21" s="112"/>
      <c r="PPO21" s="112"/>
      <c r="PPP21" s="112"/>
      <c r="PPQ21" s="112"/>
      <c r="PPR21" s="112"/>
      <c r="PPS21" s="112"/>
      <c r="PPT21" s="112"/>
      <c r="PPU21" s="112"/>
      <c r="PPV21" s="112"/>
      <c r="PPW21" s="112"/>
      <c r="PPX21" s="112"/>
      <c r="PPY21" s="112"/>
      <c r="PPZ21" s="112"/>
      <c r="PQA21" s="112"/>
      <c r="PQB21" s="112"/>
      <c r="PQC21" s="112"/>
      <c r="PQD21" s="112"/>
      <c r="PQE21" s="112"/>
      <c r="PQF21" s="112"/>
      <c r="PQG21" s="112"/>
      <c r="PQH21" s="112"/>
      <c r="PQI21" s="112"/>
      <c r="PQJ21" s="112"/>
      <c r="PQK21" s="112"/>
      <c r="PQL21" s="112"/>
      <c r="PQM21" s="112"/>
      <c r="PQN21" s="112"/>
      <c r="PQO21" s="112"/>
      <c r="PQP21" s="112"/>
      <c r="PQQ21" s="112"/>
      <c r="PQR21" s="112"/>
      <c r="PQS21" s="112"/>
      <c r="PQT21" s="112"/>
      <c r="PQU21" s="112"/>
      <c r="PQV21" s="112"/>
      <c r="PQW21" s="112"/>
      <c r="PQX21" s="112"/>
      <c r="PQY21" s="112"/>
      <c r="PQZ21" s="112"/>
      <c r="PRA21" s="112"/>
      <c r="PRB21" s="112"/>
      <c r="PRC21" s="112"/>
      <c r="PRD21" s="112"/>
      <c r="PRE21" s="112"/>
      <c r="PRF21" s="112"/>
      <c r="PRG21" s="112"/>
      <c r="PRH21" s="112"/>
      <c r="PRI21" s="112"/>
      <c r="PRJ21" s="112"/>
      <c r="PRK21" s="112"/>
      <c r="PRL21" s="112"/>
      <c r="PRM21" s="112"/>
      <c r="PRN21" s="112"/>
      <c r="PRO21" s="112"/>
      <c r="PRP21" s="112"/>
      <c r="PRQ21" s="112"/>
      <c r="PRR21" s="112"/>
      <c r="PRS21" s="112"/>
      <c r="PRT21" s="112"/>
      <c r="PRU21" s="112"/>
      <c r="PRV21" s="112"/>
      <c r="PRW21" s="112"/>
      <c r="PRX21" s="112"/>
      <c r="PRY21" s="112"/>
      <c r="PRZ21" s="112"/>
      <c r="PSA21" s="112"/>
      <c r="PSB21" s="112"/>
      <c r="PSC21" s="112"/>
      <c r="PSD21" s="112"/>
      <c r="PSE21" s="112"/>
      <c r="PSF21" s="112"/>
      <c r="PSG21" s="112"/>
      <c r="PSH21" s="112"/>
      <c r="PSI21" s="112"/>
      <c r="PSJ21" s="112"/>
      <c r="PSK21" s="112"/>
      <c r="PSL21" s="112"/>
      <c r="PSM21" s="112"/>
      <c r="PSN21" s="112"/>
      <c r="PSO21" s="112"/>
      <c r="PSP21" s="112"/>
      <c r="PSQ21" s="112"/>
      <c r="PSR21" s="112"/>
      <c r="PSS21" s="112"/>
      <c r="PST21" s="112"/>
      <c r="PSU21" s="112"/>
      <c r="PSV21" s="112"/>
      <c r="PSW21" s="112"/>
      <c r="PSX21" s="112"/>
      <c r="PSY21" s="112"/>
      <c r="PSZ21" s="112"/>
      <c r="PTA21" s="112"/>
      <c r="PTB21" s="112"/>
      <c r="PTC21" s="112"/>
      <c r="PTD21" s="112"/>
      <c r="PTE21" s="112"/>
      <c r="PTF21" s="112"/>
      <c r="PTG21" s="112"/>
      <c r="PTH21" s="112"/>
      <c r="PTI21" s="112"/>
      <c r="PTJ21" s="112"/>
      <c r="PTK21" s="112"/>
      <c r="PTL21" s="112"/>
      <c r="PTM21" s="112"/>
      <c r="PTN21" s="112"/>
      <c r="PTO21" s="112"/>
      <c r="PTP21" s="112"/>
      <c r="PTQ21" s="112"/>
      <c r="PTR21" s="112"/>
      <c r="PTS21" s="112"/>
      <c r="PTT21" s="112"/>
      <c r="PTU21" s="112"/>
      <c r="PTV21" s="112"/>
      <c r="PTW21" s="112"/>
      <c r="PTX21" s="112"/>
      <c r="PTY21" s="112"/>
      <c r="PTZ21" s="112"/>
      <c r="PUA21" s="112"/>
      <c r="PUB21" s="112"/>
      <c r="PUC21" s="112"/>
      <c r="PUD21" s="112"/>
      <c r="PUE21" s="112"/>
      <c r="PUF21" s="112"/>
      <c r="PUG21" s="112"/>
      <c r="PUH21" s="112"/>
      <c r="PUI21" s="112"/>
      <c r="PUJ21" s="112"/>
      <c r="PUK21" s="112"/>
      <c r="PUL21" s="112"/>
      <c r="PUM21" s="112"/>
      <c r="PUN21" s="112"/>
      <c r="PUO21" s="112"/>
      <c r="PUP21" s="112"/>
      <c r="PUQ21" s="112"/>
      <c r="PUR21" s="112"/>
      <c r="PUS21" s="112"/>
      <c r="PUT21" s="112"/>
      <c r="PUU21" s="112"/>
      <c r="PUV21" s="112"/>
      <c r="PUW21" s="112"/>
      <c r="PUX21" s="112"/>
      <c r="PUY21" s="112"/>
      <c r="PUZ21" s="112"/>
      <c r="PVA21" s="112"/>
      <c r="PVB21" s="112"/>
      <c r="PVC21" s="112"/>
      <c r="PVD21" s="112"/>
      <c r="PVE21" s="112"/>
      <c r="PVF21" s="112"/>
      <c r="PVG21" s="112"/>
      <c r="PVH21" s="112"/>
      <c r="PVI21" s="112"/>
      <c r="PVJ21" s="112"/>
      <c r="PVK21" s="112"/>
      <c r="PVL21" s="112"/>
      <c r="PVM21" s="112"/>
      <c r="PVN21" s="112"/>
      <c r="PVO21" s="112"/>
      <c r="PVP21" s="112"/>
      <c r="PVQ21" s="112"/>
      <c r="PVR21" s="112"/>
      <c r="PVS21" s="112"/>
      <c r="PVT21" s="112"/>
      <c r="PVU21" s="112"/>
      <c r="PVV21" s="112"/>
      <c r="PVW21" s="112"/>
      <c r="PVX21" s="112"/>
      <c r="PVY21" s="112"/>
      <c r="PVZ21" s="112"/>
      <c r="PWA21" s="112"/>
      <c r="PWB21" s="112"/>
      <c r="PWC21" s="112"/>
      <c r="PWD21" s="112"/>
      <c r="PWE21" s="112"/>
      <c r="PWF21" s="112"/>
      <c r="PWG21" s="112"/>
      <c r="PWH21" s="112"/>
      <c r="PWI21" s="112"/>
      <c r="PWJ21" s="112"/>
      <c r="PWK21" s="112"/>
      <c r="PWL21" s="112"/>
      <c r="PWM21" s="112"/>
      <c r="PWN21" s="112"/>
      <c r="PWO21" s="112"/>
      <c r="PWP21" s="112"/>
      <c r="PWQ21" s="112"/>
      <c r="PWR21" s="112"/>
      <c r="PWS21" s="112"/>
      <c r="PWT21" s="112"/>
      <c r="PWU21" s="112"/>
      <c r="PWV21" s="112"/>
      <c r="PWW21" s="112"/>
      <c r="PWX21" s="112"/>
      <c r="PWY21" s="112"/>
      <c r="PWZ21" s="112"/>
      <c r="PXA21" s="112"/>
      <c r="PXB21" s="112"/>
      <c r="PXC21" s="112"/>
      <c r="PXD21" s="112"/>
      <c r="PXE21" s="112"/>
      <c r="PXF21" s="112"/>
      <c r="PXG21" s="112"/>
      <c r="PXH21" s="112"/>
      <c r="PXI21" s="112"/>
      <c r="PXJ21" s="112"/>
      <c r="PXK21" s="112"/>
      <c r="PXL21" s="112"/>
      <c r="PXM21" s="112"/>
      <c r="PXN21" s="112"/>
      <c r="PXO21" s="112"/>
      <c r="PXP21" s="112"/>
      <c r="PXQ21" s="112"/>
      <c r="PXR21" s="112"/>
      <c r="PXS21" s="112"/>
      <c r="PXT21" s="112"/>
      <c r="PXU21" s="112"/>
      <c r="PXV21" s="112"/>
      <c r="PXW21" s="112"/>
      <c r="PXX21" s="112"/>
      <c r="PXY21" s="112"/>
      <c r="PXZ21" s="112"/>
      <c r="PYA21" s="112"/>
      <c r="PYB21" s="112"/>
      <c r="PYC21" s="112"/>
      <c r="PYD21" s="112"/>
      <c r="PYE21" s="112"/>
      <c r="PYF21" s="112"/>
      <c r="PYG21" s="112"/>
      <c r="PYH21" s="112"/>
      <c r="PYI21" s="112"/>
      <c r="PYJ21" s="112"/>
      <c r="PYK21" s="112"/>
      <c r="PYL21" s="112"/>
      <c r="PYM21" s="112"/>
      <c r="PYN21" s="112"/>
      <c r="PYO21" s="112"/>
      <c r="PYP21" s="112"/>
      <c r="PYQ21" s="112"/>
      <c r="PYR21" s="112"/>
      <c r="PYS21" s="112"/>
      <c r="PYT21" s="112"/>
      <c r="PYU21" s="112"/>
      <c r="PYV21" s="112"/>
      <c r="PYW21" s="112"/>
      <c r="PYX21" s="112"/>
      <c r="PYY21" s="112"/>
      <c r="PYZ21" s="112"/>
      <c r="PZA21" s="112"/>
      <c r="PZB21" s="112"/>
      <c r="PZC21" s="112"/>
      <c r="PZD21" s="112"/>
      <c r="PZE21" s="112"/>
      <c r="PZF21" s="112"/>
      <c r="PZG21" s="112"/>
      <c r="PZH21" s="112"/>
      <c r="PZI21" s="112"/>
      <c r="PZJ21" s="112"/>
      <c r="PZK21" s="112"/>
      <c r="PZL21" s="112"/>
      <c r="PZM21" s="112"/>
      <c r="PZN21" s="112"/>
      <c r="PZO21" s="112"/>
      <c r="PZP21" s="112"/>
      <c r="PZQ21" s="112"/>
      <c r="PZR21" s="112"/>
      <c r="PZS21" s="112"/>
      <c r="PZT21" s="112"/>
      <c r="PZU21" s="112"/>
      <c r="PZV21" s="112"/>
      <c r="PZW21" s="112"/>
      <c r="PZX21" s="112"/>
      <c r="PZY21" s="112"/>
      <c r="PZZ21" s="112"/>
      <c r="QAA21" s="112"/>
      <c r="QAB21" s="112"/>
      <c r="QAC21" s="112"/>
      <c r="QAD21" s="112"/>
      <c r="QAE21" s="112"/>
      <c r="QAF21" s="112"/>
      <c r="QAG21" s="112"/>
      <c r="QAH21" s="112"/>
      <c r="QAI21" s="112"/>
      <c r="QAJ21" s="112"/>
      <c r="QAK21" s="112"/>
      <c r="QAL21" s="112"/>
      <c r="QAM21" s="112"/>
      <c r="QAN21" s="112"/>
      <c r="QAO21" s="112"/>
      <c r="QAP21" s="112"/>
      <c r="QAQ21" s="112"/>
      <c r="QAR21" s="112"/>
      <c r="QAS21" s="112"/>
      <c r="QAT21" s="112"/>
      <c r="QAU21" s="112"/>
      <c r="QAV21" s="112"/>
      <c r="QAW21" s="112"/>
      <c r="QAX21" s="112"/>
      <c r="QAY21" s="112"/>
      <c r="QAZ21" s="112"/>
      <c r="QBA21" s="112"/>
      <c r="QBB21" s="112"/>
      <c r="QBC21" s="112"/>
      <c r="QBD21" s="112"/>
      <c r="QBE21" s="112"/>
      <c r="QBF21" s="112"/>
      <c r="QBG21" s="112"/>
      <c r="QBH21" s="112"/>
      <c r="QBI21" s="112"/>
      <c r="QBJ21" s="112"/>
      <c r="QBK21" s="112"/>
      <c r="QBL21" s="112"/>
      <c r="QBM21" s="112"/>
      <c r="QBN21" s="112"/>
      <c r="QBO21" s="112"/>
      <c r="QBP21" s="112"/>
      <c r="QBQ21" s="112"/>
      <c r="QBR21" s="112"/>
      <c r="QBS21" s="112"/>
      <c r="QBT21" s="112"/>
      <c r="QBU21" s="112"/>
      <c r="QBV21" s="112"/>
      <c r="QBW21" s="112"/>
      <c r="QBX21" s="112"/>
      <c r="QBY21" s="112"/>
      <c r="QBZ21" s="112"/>
      <c r="QCA21" s="112"/>
      <c r="QCB21" s="112"/>
      <c r="QCC21" s="112"/>
      <c r="QCD21" s="112"/>
      <c r="QCE21" s="112"/>
      <c r="QCF21" s="112"/>
      <c r="QCG21" s="112"/>
      <c r="QCH21" s="112"/>
      <c r="QCI21" s="112"/>
      <c r="QCJ21" s="112"/>
      <c r="QCK21" s="112"/>
      <c r="QCL21" s="112"/>
      <c r="QCM21" s="112"/>
      <c r="QCN21" s="112"/>
      <c r="QCO21" s="112"/>
      <c r="QCP21" s="112"/>
      <c r="QCQ21" s="112"/>
      <c r="QCR21" s="112"/>
      <c r="QCS21" s="112"/>
      <c r="QCT21" s="112"/>
      <c r="QCU21" s="112"/>
      <c r="QCV21" s="112"/>
      <c r="QCW21" s="112"/>
      <c r="QCX21" s="112"/>
      <c r="QCY21" s="112"/>
      <c r="QCZ21" s="112"/>
      <c r="QDA21" s="112"/>
      <c r="QDB21" s="112"/>
      <c r="QDC21" s="112"/>
      <c r="QDD21" s="112"/>
      <c r="QDE21" s="112"/>
      <c r="QDF21" s="112"/>
      <c r="QDG21" s="112"/>
      <c r="QDH21" s="112"/>
      <c r="QDI21" s="112"/>
      <c r="QDJ21" s="112"/>
      <c r="QDK21" s="112"/>
      <c r="QDL21" s="112"/>
      <c r="QDM21" s="112"/>
      <c r="QDN21" s="112"/>
      <c r="QDO21" s="112"/>
      <c r="QDP21" s="112"/>
      <c r="QDQ21" s="112"/>
      <c r="QDR21" s="112"/>
      <c r="QDS21" s="112"/>
      <c r="QDT21" s="112"/>
      <c r="QDU21" s="112"/>
      <c r="QDV21" s="112"/>
      <c r="QDW21" s="112"/>
      <c r="QDX21" s="112"/>
      <c r="QDY21" s="112"/>
      <c r="QDZ21" s="112"/>
      <c r="QEA21" s="112"/>
      <c r="QEB21" s="112"/>
      <c r="QEC21" s="112"/>
      <c r="QED21" s="112"/>
      <c r="QEE21" s="112"/>
      <c r="QEF21" s="112"/>
      <c r="QEG21" s="112"/>
      <c r="QEH21" s="112"/>
      <c r="QEI21" s="112"/>
      <c r="QEJ21" s="112"/>
      <c r="QEK21" s="112"/>
      <c r="QEL21" s="112"/>
      <c r="QEM21" s="112"/>
      <c r="QEN21" s="112"/>
      <c r="QEO21" s="112"/>
      <c r="QEP21" s="112"/>
      <c r="QEQ21" s="112"/>
      <c r="QER21" s="112"/>
      <c r="QES21" s="112"/>
      <c r="QET21" s="112"/>
      <c r="QEU21" s="112"/>
      <c r="QEV21" s="112"/>
      <c r="QEW21" s="112"/>
      <c r="QEX21" s="112"/>
      <c r="QEY21" s="112"/>
      <c r="QEZ21" s="112"/>
      <c r="QFA21" s="112"/>
      <c r="QFB21" s="112"/>
      <c r="QFC21" s="112"/>
      <c r="QFD21" s="112"/>
      <c r="QFE21" s="112"/>
      <c r="QFF21" s="112"/>
      <c r="QFG21" s="112"/>
      <c r="QFH21" s="112"/>
      <c r="QFI21" s="112"/>
      <c r="QFJ21" s="112"/>
      <c r="QFK21" s="112"/>
      <c r="QFL21" s="112"/>
      <c r="QFM21" s="112"/>
      <c r="QFN21" s="112"/>
      <c r="QFO21" s="112"/>
      <c r="QFP21" s="112"/>
      <c r="QFQ21" s="112"/>
      <c r="QFR21" s="112"/>
      <c r="QFS21" s="112"/>
      <c r="QFT21" s="112"/>
      <c r="QFU21" s="112"/>
      <c r="QFV21" s="112"/>
      <c r="QFW21" s="112"/>
      <c r="QFX21" s="112"/>
      <c r="QFY21" s="112"/>
      <c r="QFZ21" s="112"/>
      <c r="QGA21" s="112"/>
      <c r="QGB21" s="112"/>
      <c r="QGC21" s="112"/>
      <c r="QGD21" s="112"/>
      <c r="QGE21" s="112"/>
      <c r="QGF21" s="112"/>
      <c r="QGG21" s="112"/>
      <c r="QGH21" s="112"/>
      <c r="QGI21" s="112"/>
      <c r="QGJ21" s="112"/>
      <c r="QGK21" s="112"/>
      <c r="QGL21" s="112"/>
      <c r="QGM21" s="112"/>
      <c r="QGN21" s="112"/>
      <c r="QGO21" s="112"/>
      <c r="QGP21" s="112"/>
      <c r="QGQ21" s="112"/>
      <c r="QGR21" s="112"/>
      <c r="QGS21" s="112"/>
      <c r="QGT21" s="112"/>
      <c r="QGU21" s="112"/>
      <c r="QGV21" s="112"/>
      <c r="QGW21" s="112"/>
      <c r="QGX21" s="112"/>
      <c r="QGY21" s="112"/>
      <c r="QGZ21" s="112"/>
      <c r="QHA21" s="112"/>
      <c r="QHB21" s="112"/>
      <c r="QHC21" s="112"/>
      <c r="QHD21" s="112"/>
      <c r="QHE21" s="112"/>
      <c r="QHF21" s="112"/>
      <c r="QHG21" s="112"/>
      <c r="QHH21" s="112"/>
      <c r="QHI21" s="112"/>
      <c r="QHJ21" s="112"/>
      <c r="QHK21" s="112"/>
      <c r="QHL21" s="112"/>
      <c r="QHM21" s="112"/>
      <c r="QHN21" s="112"/>
      <c r="QHO21" s="112"/>
      <c r="QHP21" s="112"/>
      <c r="QHQ21" s="112"/>
      <c r="QHR21" s="112"/>
      <c r="QHS21" s="112"/>
      <c r="QHT21" s="112"/>
      <c r="QHU21" s="112"/>
      <c r="QHV21" s="112"/>
      <c r="QHW21" s="112"/>
      <c r="QHX21" s="112"/>
      <c r="QHY21" s="112"/>
      <c r="QHZ21" s="112"/>
      <c r="QIA21" s="112"/>
      <c r="QIB21" s="112"/>
      <c r="QIC21" s="112"/>
      <c r="QID21" s="112"/>
      <c r="QIE21" s="112"/>
      <c r="QIF21" s="112"/>
      <c r="QIG21" s="112"/>
      <c r="QIH21" s="112"/>
      <c r="QII21" s="112"/>
      <c r="QIJ21" s="112"/>
      <c r="QIK21" s="112"/>
      <c r="QIL21" s="112"/>
      <c r="QIM21" s="112"/>
      <c r="QIN21" s="112"/>
      <c r="QIO21" s="112"/>
      <c r="QIP21" s="112"/>
      <c r="QIQ21" s="112"/>
      <c r="QIR21" s="112"/>
      <c r="QIS21" s="112"/>
      <c r="QIT21" s="112"/>
      <c r="QIU21" s="112"/>
      <c r="QIV21" s="112"/>
      <c r="QIW21" s="112"/>
      <c r="QIX21" s="112"/>
      <c r="QIY21" s="112"/>
      <c r="QIZ21" s="112"/>
      <c r="QJA21" s="112"/>
      <c r="QJB21" s="112"/>
      <c r="QJC21" s="112"/>
      <c r="QJD21" s="112"/>
      <c r="QJE21" s="112"/>
      <c r="QJF21" s="112"/>
      <c r="QJG21" s="112"/>
      <c r="QJH21" s="112"/>
      <c r="QJI21" s="112"/>
      <c r="QJJ21" s="112"/>
      <c r="QJK21" s="112"/>
      <c r="QJL21" s="112"/>
      <c r="QJM21" s="112"/>
      <c r="QJN21" s="112"/>
      <c r="QJO21" s="112"/>
      <c r="QJP21" s="112"/>
      <c r="QJQ21" s="112"/>
      <c r="QJR21" s="112"/>
      <c r="QJS21" s="112"/>
      <c r="QJT21" s="112"/>
      <c r="QJU21" s="112"/>
      <c r="QJV21" s="112"/>
      <c r="QJW21" s="112"/>
      <c r="QJX21" s="112"/>
      <c r="QJY21" s="112"/>
      <c r="QJZ21" s="112"/>
      <c r="QKA21" s="112"/>
      <c r="QKB21" s="112"/>
      <c r="QKC21" s="112"/>
      <c r="QKD21" s="112"/>
      <c r="QKE21" s="112"/>
      <c r="QKF21" s="112"/>
      <c r="QKG21" s="112"/>
      <c r="QKH21" s="112"/>
      <c r="QKI21" s="112"/>
      <c r="QKJ21" s="112"/>
      <c r="QKK21" s="112"/>
      <c r="QKL21" s="112"/>
      <c r="QKM21" s="112"/>
      <c r="QKN21" s="112"/>
      <c r="QKO21" s="112"/>
      <c r="QKP21" s="112"/>
      <c r="QKQ21" s="112"/>
      <c r="QKR21" s="112"/>
      <c r="QKS21" s="112"/>
      <c r="QKT21" s="112"/>
      <c r="QKU21" s="112"/>
      <c r="QKV21" s="112"/>
      <c r="QKW21" s="112"/>
      <c r="QKX21" s="112"/>
      <c r="QKY21" s="112"/>
      <c r="QKZ21" s="112"/>
      <c r="QLA21" s="112"/>
      <c r="QLB21" s="112"/>
      <c r="QLC21" s="112"/>
      <c r="QLD21" s="112"/>
      <c r="QLE21" s="112"/>
      <c r="QLF21" s="112"/>
      <c r="QLG21" s="112"/>
      <c r="QLH21" s="112"/>
      <c r="QLI21" s="112"/>
      <c r="QLJ21" s="112"/>
      <c r="QLK21" s="112"/>
      <c r="QLL21" s="112"/>
      <c r="QLM21" s="112"/>
      <c r="QLN21" s="112"/>
      <c r="QLO21" s="112"/>
      <c r="QLP21" s="112"/>
      <c r="QLQ21" s="112"/>
      <c r="QLR21" s="112"/>
      <c r="QLS21" s="112"/>
      <c r="QLT21" s="112"/>
      <c r="QLU21" s="112"/>
      <c r="QLV21" s="112"/>
      <c r="QLW21" s="112"/>
      <c r="QLX21" s="112"/>
      <c r="QLY21" s="112"/>
      <c r="QLZ21" s="112"/>
      <c r="QMA21" s="112"/>
      <c r="QMB21" s="112"/>
      <c r="QMC21" s="112"/>
      <c r="QMD21" s="112"/>
      <c r="QME21" s="112"/>
      <c r="QMF21" s="112"/>
      <c r="QMG21" s="112"/>
      <c r="QMH21" s="112"/>
      <c r="QMI21" s="112"/>
      <c r="QMJ21" s="112"/>
      <c r="QMK21" s="112"/>
      <c r="QML21" s="112"/>
      <c r="QMM21" s="112"/>
      <c r="QMN21" s="112"/>
      <c r="QMO21" s="112"/>
      <c r="QMP21" s="112"/>
      <c r="QMQ21" s="112"/>
      <c r="QMR21" s="112"/>
      <c r="QMS21" s="112"/>
      <c r="QMT21" s="112"/>
      <c r="QMU21" s="112"/>
      <c r="QMV21" s="112"/>
      <c r="QMW21" s="112"/>
      <c r="QMX21" s="112"/>
      <c r="QMY21" s="112"/>
      <c r="QMZ21" s="112"/>
      <c r="QNA21" s="112"/>
      <c r="QNB21" s="112"/>
      <c r="QNC21" s="112"/>
      <c r="QND21" s="112"/>
      <c r="QNE21" s="112"/>
      <c r="QNF21" s="112"/>
      <c r="QNG21" s="112"/>
      <c r="QNH21" s="112"/>
      <c r="QNI21" s="112"/>
      <c r="QNJ21" s="112"/>
      <c r="QNK21" s="112"/>
      <c r="QNL21" s="112"/>
      <c r="QNM21" s="112"/>
      <c r="QNN21" s="112"/>
      <c r="QNO21" s="112"/>
      <c r="QNP21" s="112"/>
      <c r="QNQ21" s="112"/>
      <c r="QNR21" s="112"/>
      <c r="QNS21" s="112"/>
      <c r="QNT21" s="112"/>
      <c r="QNU21" s="112"/>
      <c r="QNV21" s="112"/>
      <c r="QNW21" s="112"/>
      <c r="QNX21" s="112"/>
      <c r="QNY21" s="112"/>
      <c r="QNZ21" s="112"/>
      <c r="QOA21" s="112"/>
      <c r="QOB21" s="112"/>
      <c r="QOC21" s="112"/>
      <c r="QOD21" s="112"/>
      <c r="QOE21" s="112"/>
      <c r="QOF21" s="112"/>
      <c r="QOG21" s="112"/>
      <c r="QOH21" s="112"/>
      <c r="QOI21" s="112"/>
      <c r="QOJ21" s="112"/>
      <c r="QOK21" s="112"/>
      <c r="QOL21" s="112"/>
      <c r="QOM21" s="112"/>
      <c r="QON21" s="112"/>
      <c r="QOO21" s="112"/>
      <c r="QOP21" s="112"/>
      <c r="QOQ21" s="112"/>
      <c r="QOR21" s="112"/>
      <c r="QOS21" s="112"/>
      <c r="QOT21" s="112"/>
      <c r="QOU21" s="112"/>
      <c r="QOV21" s="112"/>
      <c r="QOW21" s="112"/>
      <c r="QOX21" s="112"/>
      <c r="QOY21" s="112"/>
      <c r="QOZ21" s="112"/>
      <c r="QPA21" s="112"/>
      <c r="QPB21" s="112"/>
      <c r="QPC21" s="112"/>
      <c r="QPD21" s="112"/>
      <c r="QPE21" s="112"/>
      <c r="QPF21" s="112"/>
      <c r="QPG21" s="112"/>
      <c r="QPH21" s="112"/>
      <c r="QPI21" s="112"/>
      <c r="QPJ21" s="112"/>
      <c r="QPK21" s="112"/>
      <c r="QPL21" s="112"/>
      <c r="QPM21" s="112"/>
      <c r="QPN21" s="112"/>
      <c r="QPO21" s="112"/>
      <c r="QPP21" s="112"/>
      <c r="QPQ21" s="112"/>
      <c r="QPR21" s="112"/>
      <c r="QPS21" s="112"/>
      <c r="QPT21" s="112"/>
      <c r="QPU21" s="112"/>
      <c r="QPV21" s="112"/>
      <c r="QPW21" s="112"/>
      <c r="QPX21" s="112"/>
      <c r="QPY21" s="112"/>
      <c r="QPZ21" s="112"/>
      <c r="QQA21" s="112"/>
      <c r="QQB21" s="112"/>
      <c r="QQC21" s="112"/>
      <c r="QQD21" s="112"/>
      <c r="QQE21" s="112"/>
      <c r="QQF21" s="112"/>
      <c r="QQG21" s="112"/>
      <c r="QQH21" s="112"/>
      <c r="QQI21" s="112"/>
      <c r="QQJ21" s="112"/>
      <c r="QQK21" s="112"/>
      <c r="QQL21" s="112"/>
      <c r="QQM21" s="112"/>
      <c r="QQN21" s="112"/>
      <c r="QQO21" s="112"/>
      <c r="QQP21" s="112"/>
      <c r="QQQ21" s="112"/>
      <c r="QQR21" s="112"/>
      <c r="QQS21" s="112"/>
      <c r="QQT21" s="112"/>
      <c r="QQU21" s="112"/>
      <c r="QQV21" s="112"/>
      <c r="QQW21" s="112"/>
      <c r="QQX21" s="112"/>
      <c r="QQY21" s="112"/>
      <c r="QQZ21" s="112"/>
      <c r="QRA21" s="112"/>
      <c r="QRB21" s="112"/>
      <c r="QRC21" s="112"/>
      <c r="QRD21" s="112"/>
      <c r="QRE21" s="112"/>
      <c r="QRF21" s="112"/>
      <c r="QRG21" s="112"/>
      <c r="QRH21" s="112"/>
      <c r="QRI21" s="112"/>
      <c r="QRJ21" s="112"/>
      <c r="QRK21" s="112"/>
      <c r="QRL21" s="112"/>
      <c r="QRM21" s="112"/>
      <c r="QRN21" s="112"/>
      <c r="QRO21" s="112"/>
      <c r="QRP21" s="112"/>
      <c r="QRQ21" s="112"/>
      <c r="QRR21" s="112"/>
      <c r="QRS21" s="112"/>
      <c r="QRT21" s="112"/>
      <c r="QRU21" s="112"/>
      <c r="QRV21" s="112"/>
      <c r="QRW21" s="112"/>
      <c r="QRX21" s="112"/>
      <c r="QRY21" s="112"/>
      <c r="QRZ21" s="112"/>
      <c r="QSA21" s="112"/>
      <c r="QSB21" s="112"/>
      <c r="QSC21" s="112"/>
      <c r="QSD21" s="112"/>
      <c r="QSE21" s="112"/>
      <c r="QSF21" s="112"/>
      <c r="QSG21" s="112"/>
      <c r="QSH21" s="112"/>
      <c r="QSI21" s="112"/>
      <c r="QSJ21" s="112"/>
      <c r="QSK21" s="112"/>
      <c r="QSL21" s="112"/>
      <c r="QSM21" s="112"/>
      <c r="QSN21" s="112"/>
      <c r="QSO21" s="112"/>
      <c r="QSP21" s="112"/>
      <c r="QSQ21" s="112"/>
      <c r="QSR21" s="112"/>
      <c r="QSS21" s="112"/>
      <c r="QST21" s="112"/>
      <c r="QSU21" s="112"/>
      <c r="QSV21" s="112"/>
      <c r="QSW21" s="112"/>
      <c r="QSX21" s="112"/>
      <c r="QSY21" s="112"/>
      <c r="QSZ21" s="112"/>
      <c r="QTA21" s="112"/>
      <c r="QTB21" s="112"/>
      <c r="QTC21" s="112"/>
      <c r="QTD21" s="112"/>
      <c r="QTE21" s="112"/>
      <c r="QTF21" s="112"/>
      <c r="QTG21" s="112"/>
      <c r="QTH21" s="112"/>
      <c r="QTI21" s="112"/>
      <c r="QTJ21" s="112"/>
      <c r="QTK21" s="112"/>
      <c r="QTL21" s="112"/>
      <c r="QTM21" s="112"/>
      <c r="QTN21" s="112"/>
      <c r="QTO21" s="112"/>
      <c r="QTP21" s="112"/>
      <c r="QTQ21" s="112"/>
      <c r="QTR21" s="112"/>
      <c r="QTS21" s="112"/>
      <c r="QTT21" s="112"/>
      <c r="QTU21" s="112"/>
      <c r="QTV21" s="112"/>
      <c r="QTW21" s="112"/>
      <c r="QTX21" s="112"/>
      <c r="QTY21" s="112"/>
      <c r="QTZ21" s="112"/>
      <c r="QUA21" s="112"/>
      <c r="QUB21" s="112"/>
      <c r="QUC21" s="112"/>
      <c r="QUD21" s="112"/>
      <c r="QUE21" s="112"/>
      <c r="QUF21" s="112"/>
      <c r="QUG21" s="112"/>
      <c r="QUH21" s="112"/>
      <c r="QUI21" s="112"/>
      <c r="QUJ21" s="112"/>
      <c r="QUK21" s="112"/>
      <c r="QUL21" s="112"/>
      <c r="QUM21" s="112"/>
      <c r="QUN21" s="112"/>
      <c r="QUO21" s="112"/>
      <c r="QUP21" s="112"/>
      <c r="QUQ21" s="112"/>
      <c r="QUR21" s="112"/>
      <c r="QUS21" s="112"/>
      <c r="QUT21" s="112"/>
      <c r="QUU21" s="112"/>
      <c r="QUV21" s="112"/>
      <c r="QUW21" s="112"/>
      <c r="QUX21" s="112"/>
      <c r="QUY21" s="112"/>
      <c r="QUZ21" s="112"/>
      <c r="QVA21" s="112"/>
      <c r="QVB21" s="112"/>
      <c r="QVC21" s="112"/>
      <c r="QVD21" s="112"/>
      <c r="QVE21" s="112"/>
      <c r="QVF21" s="112"/>
      <c r="QVG21" s="112"/>
      <c r="QVH21" s="112"/>
      <c r="QVI21" s="112"/>
      <c r="QVJ21" s="112"/>
      <c r="QVK21" s="112"/>
      <c r="QVL21" s="112"/>
      <c r="QVM21" s="112"/>
      <c r="QVN21" s="112"/>
      <c r="QVO21" s="112"/>
      <c r="QVP21" s="112"/>
      <c r="QVQ21" s="112"/>
      <c r="QVR21" s="112"/>
      <c r="QVS21" s="112"/>
      <c r="QVT21" s="112"/>
      <c r="QVU21" s="112"/>
      <c r="QVV21" s="112"/>
      <c r="QVW21" s="112"/>
      <c r="QVX21" s="112"/>
      <c r="QVY21" s="112"/>
      <c r="QVZ21" s="112"/>
      <c r="QWA21" s="112"/>
      <c r="QWB21" s="112"/>
      <c r="QWC21" s="112"/>
      <c r="QWD21" s="112"/>
      <c r="QWE21" s="112"/>
      <c r="QWF21" s="112"/>
      <c r="QWG21" s="112"/>
      <c r="QWH21" s="112"/>
      <c r="QWI21" s="112"/>
      <c r="QWJ21" s="112"/>
      <c r="QWK21" s="112"/>
      <c r="QWL21" s="112"/>
      <c r="QWM21" s="112"/>
      <c r="QWN21" s="112"/>
      <c r="QWO21" s="112"/>
      <c r="QWP21" s="112"/>
      <c r="QWQ21" s="112"/>
      <c r="QWR21" s="112"/>
      <c r="QWS21" s="112"/>
      <c r="QWT21" s="112"/>
      <c r="QWU21" s="112"/>
      <c r="QWV21" s="112"/>
      <c r="QWW21" s="112"/>
      <c r="QWX21" s="112"/>
      <c r="QWY21" s="112"/>
      <c r="QWZ21" s="112"/>
      <c r="QXA21" s="112"/>
      <c r="QXB21" s="112"/>
      <c r="QXC21" s="112"/>
      <c r="QXD21" s="112"/>
      <c r="QXE21" s="112"/>
      <c r="QXF21" s="112"/>
      <c r="QXG21" s="112"/>
      <c r="QXH21" s="112"/>
      <c r="QXI21" s="112"/>
      <c r="QXJ21" s="112"/>
      <c r="QXK21" s="112"/>
      <c r="QXL21" s="112"/>
      <c r="QXM21" s="112"/>
      <c r="QXN21" s="112"/>
      <c r="QXO21" s="112"/>
      <c r="QXP21" s="112"/>
      <c r="QXQ21" s="112"/>
      <c r="QXR21" s="112"/>
      <c r="QXS21" s="112"/>
      <c r="QXT21" s="112"/>
      <c r="QXU21" s="112"/>
      <c r="QXV21" s="112"/>
      <c r="QXW21" s="112"/>
      <c r="QXX21" s="112"/>
      <c r="QXY21" s="112"/>
      <c r="QXZ21" s="112"/>
      <c r="QYA21" s="112"/>
      <c r="QYB21" s="112"/>
      <c r="QYC21" s="112"/>
      <c r="QYD21" s="112"/>
      <c r="QYE21" s="112"/>
      <c r="QYF21" s="112"/>
      <c r="QYG21" s="112"/>
      <c r="QYH21" s="112"/>
      <c r="QYI21" s="112"/>
      <c r="QYJ21" s="112"/>
      <c r="QYK21" s="112"/>
      <c r="QYL21" s="112"/>
      <c r="QYM21" s="112"/>
      <c r="QYN21" s="112"/>
      <c r="QYO21" s="112"/>
      <c r="QYP21" s="112"/>
      <c r="QYQ21" s="112"/>
      <c r="QYR21" s="112"/>
      <c r="QYS21" s="112"/>
      <c r="QYT21" s="112"/>
      <c r="QYU21" s="112"/>
      <c r="QYV21" s="112"/>
      <c r="QYW21" s="112"/>
      <c r="QYX21" s="112"/>
      <c r="QYY21" s="112"/>
      <c r="QYZ21" s="112"/>
      <c r="QZA21" s="112"/>
      <c r="QZB21" s="112"/>
      <c r="QZC21" s="112"/>
      <c r="QZD21" s="112"/>
      <c r="QZE21" s="112"/>
      <c r="QZF21" s="112"/>
      <c r="QZG21" s="112"/>
      <c r="QZH21" s="112"/>
      <c r="QZI21" s="112"/>
      <c r="QZJ21" s="112"/>
      <c r="QZK21" s="112"/>
      <c r="QZL21" s="112"/>
      <c r="QZM21" s="112"/>
      <c r="QZN21" s="112"/>
      <c r="QZO21" s="112"/>
      <c r="QZP21" s="112"/>
      <c r="QZQ21" s="112"/>
      <c r="QZR21" s="112"/>
      <c r="QZS21" s="112"/>
      <c r="QZT21" s="112"/>
      <c r="QZU21" s="112"/>
      <c r="QZV21" s="112"/>
      <c r="QZW21" s="112"/>
      <c r="QZX21" s="112"/>
      <c r="QZY21" s="112"/>
      <c r="QZZ21" s="112"/>
      <c r="RAA21" s="112"/>
      <c r="RAB21" s="112"/>
      <c r="RAC21" s="112"/>
      <c r="RAD21" s="112"/>
      <c r="RAE21" s="112"/>
      <c r="RAF21" s="112"/>
      <c r="RAG21" s="112"/>
      <c r="RAH21" s="112"/>
      <c r="RAI21" s="112"/>
      <c r="RAJ21" s="112"/>
      <c r="RAK21" s="112"/>
      <c r="RAL21" s="112"/>
      <c r="RAM21" s="112"/>
      <c r="RAN21" s="112"/>
      <c r="RAO21" s="112"/>
      <c r="RAP21" s="112"/>
      <c r="RAQ21" s="112"/>
      <c r="RAR21" s="112"/>
      <c r="RAS21" s="112"/>
      <c r="RAT21" s="112"/>
      <c r="RAU21" s="112"/>
      <c r="RAV21" s="112"/>
      <c r="RAW21" s="112"/>
      <c r="RAX21" s="112"/>
      <c r="RAY21" s="112"/>
      <c r="RAZ21" s="112"/>
      <c r="RBA21" s="112"/>
      <c r="RBB21" s="112"/>
      <c r="RBC21" s="112"/>
      <c r="RBD21" s="112"/>
      <c r="RBE21" s="112"/>
      <c r="RBF21" s="112"/>
      <c r="RBG21" s="112"/>
      <c r="RBH21" s="112"/>
      <c r="RBI21" s="112"/>
      <c r="RBJ21" s="112"/>
      <c r="RBK21" s="112"/>
      <c r="RBL21" s="112"/>
      <c r="RBM21" s="112"/>
      <c r="RBN21" s="112"/>
      <c r="RBO21" s="112"/>
      <c r="RBP21" s="112"/>
      <c r="RBQ21" s="112"/>
      <c r="RBR21" s="112"/>
      <c r="RBS21" s="112"/>
      <c r="RBT21" s="112"/>
      <c r="RBU21" s="112"/>
      <c r="RBV21" s="112"/>
      <c r="RBW21" s="112"/>
      <c r="RBX21" s="112"/>
      <c r="RBY21" s="112"/>
      <c r="RBZ21" s="112"/>
      <c r="RCA21" s="112"/>
      <c r="RCB21" s="112"/>
      <c r="RCC21" s="112"/>
      <c r="RCD21" s="112"/>
      <c r="RCE21" s="112"/>
      <c r="RCF21" s="112"/>
      <c r="RCG21" s="112"/>
      <c r="RCH21" s="112"/>
      <c r="RCI21" s="112"/>
      <c r="RCJ21" s="112"/>
      <c r="RCK21" s="112"/>
      <c r="RCL21" s="112"/>
      <c r="RCM21" s="112"/>
      <c r="RCN21" s="112"/>
      <c r="RCO21" s="112"/>
      <c r="RCP21" s="112"/>
      <c r="RCQ21" s="112"/>
      <c r="RCR21" s="112"/>
      <c r="RCS21" s="112"/>
      <c r="RCT21" s="112"/>
      <c r="RCU21" s="112"/>
      <c r="RCV21" s="112"/>
      <c r="RCW21" s="112"/>
      <c r="RCX21" s="112"/>
      <c r="RCY21" s="112"/>
      <c r="RCZ21" s="112"/>
      <c r="RDA21" s="112"/>
      <c r="RDB21" s="112"/>
      <c r="RDC21" s="112"/>
      <c r="RDD21" s="112"/>
      <c r="RDE21" s="112"/>
      <c r="RDF21" s="112"/>
      <c r="RDG21" s="112"/>
      <c r="RDH21" s="112"/>
      <c r="RDI21" s="112"/>
      <c r="RDJ21" s="112"/>
      <c r="RDK21" s="112"/>
      <c r="RDL21" s="112"/>
      <c r="RDM21" s="112"/>
      <c r="RDN21" s="112"/>
      <c r="RDO21" s="112"/>
      <c r="RDP21" s="112"/>
      <c r="RDQ21" s="112"/>
      <c r="RDR21" s="112"/>
      <c r="RDS21" s="112"/>
      <c r="RDT21" s="112"/>
      <c r="RDU21" s="112"/>
      <c r="RDV21" s="112"/>
      <c r="RDW21" s="112"/>
      <c r="RDX21" s="112"/>
      <c r="RDY21" s="112"/>
      <c r="RDZ21" s="112"/>
      <c r="REA21" s="112"/>
      <c r="REB21" s="112"/>
      <c r="REC21" s="112"/>
      <c r="RED21" s="112"/>
      <c r="REE21" s="112"/>
      <c r="REF21" s="112"/>
      <c r="REG21" s="112"/>
      <c r="REH21" s="112"/>
      <c r="REI21" s="112"/>
      <c r="REJ21" s="112"/>
      <c r="REK21" s="112"/>
      <c r="REL21" s="112"/>
      <c r="REM21" s="112"/>
      <c r="REN21" s="112"/>
      <c r="REO21" s="112"/>
      <c r="REP21" s="112"/>
      <c r="REQ21" s="112"/>
      <c r="RER21" s="112"/>
      <c r="RES21" s="112"/>
      <c r="RET21" s="112"/>
      <c r="REU21" s="112"/>
      <c r="REV21" s="112"/>
      <c r="REW21" s="112"/>
      <c r="REX21" s="112"/>
      <c r="REY21" s="112"/>
      <c r="REZ21" s="112"/>
      <c r="RFA21" s="112"/>
      <c r="RFB21" s="112"/>
      <c r="RFC21" s="112"/>
      <c r="RFD21" s="112"/>
      <c r="RFE21" s="112"/>
      <c r="RFF21" s="112"/>
      <c r="RFG21" s="112"/>
      <c r="RFH21" s="112"/>
      <c r="RFI21" s="112"/>
      <c r="RFJ21" s="112"/>
      <c r="RFK21" s="112"/>
      <c r="RFL21" s="112"/>
      <c r="RFM21" s="112"/>
      <c r="RFN21" s="112"/>
      <c r="RFO21" s="112"/>
      <c r="RFP21" s="112"/>
      <c r="RFQ21" s="112"/>
      <c r="RFR21" s="112"/>
      <c r="RFS21" s="112"/>
      <c r="RFT21" s="112"/>
      <c r="RFU21" s="112"/>
      <c r="RFV21" s="112"/>
      <c r="RFW21" s="112"/>
      <c r="RFX21" s="112"/>
      <c r="RFY21" s="112"/>
      <c r="RFZ21" s="112"/>
      <c r="RGA21" s="112"/>
      <c r="RGB21" s="112"/>
      <c r="RGC21" s="112"/>
      <c r="RGD21" s="112"/>
      <c r="RGE21" s="112"/>
      <c r="RGF21" s="112"/>
      <c r="RGG21" s="112"/>
      <c r="RGH21" s="112"/>
      <c r="RGI21" s="112"/>
      <c r="RGJ21" s="112"/>
      <c r="RGK21" s="112"/>
      <c r="RGL21" s="112"/>
      <c r="RGM21" s="112"/>
      <c r="RGN21" s="112"/>
      <c r="RGO21" s="112"/>
      <c r="RGP21" s="112"/>
      <c r="RGQ21" s="112"/>
      <c r="RGR21" s="112"/>
      <c r="RGS21" s="112"/>
      <c r="RGT21" s="112"/>
      <c r="RGU21" s="112"/>
      <c r="RGV21" s="112"/>
      <c r="RGW21" s="112"/>
      <c r="RGX21" s="112"/>
      <c r="RGY21" s="112"/>
      <c r="RGZ21" s="112"/>
      <c r="RHA21" s="112"/>
      <c r="RHB21" s="112"/>
      <c r="RHC21" s="112"/>
      <c r="RHD21" s="112"/>
      <c r="RHE21" s="112"/>
      <c r="RHF21" s="112"/>
      <c r="RHG21" s="112"/>
      <c r="RHH21" s="112"/>
      <c r="RHI21" s="112"/>
      <c r="RHJ21" s="112"/>
      <c r="RHK21" s="112"/>
      <c r="RHL21" s="112"/>
      <c r="RHM21" s="112"/>
      <c r="RHN21" s="112"/>
      <c r="RHO21" s="112"/>
      <c r="RHP21" s="112"/>
      <c r="RHQ21" s="112"/>
      <c r="RHR21" s="112"/>
      <c r="RHS21" s="112"/>
      <c r="RHT21" s="112"/>
      <c r="RHU21" s="112"/>
      <c r="RHV21" s="112"/>
      <c r="RHW21" s="112"/>
      <c r="RHX21" s="112"/>
      <c r="RHY21" s="112"/>
      <c r="RHZ21" s="112"/>
      <c r="RIA21" s="112"/>
      <c r="RIB21" s="112"/>
      <c r="RIC21" s="112"/>
      <c r="RID21" s="112"/>
      <c r="RIE21" s="112"/>
      <c r="RIF21" s="112"/>
      <c r="RIG21" s="112"/>
      <c r="RIH21" s="112"/>
      <c r="RII21" s="112"/>
      <c r="RIJ21" s="112"/>
      <c r="RIK21" s="112"/>
      <c r="RIL21" s="112"/>
      <c r="RIM21" s="112"/>
      <c r="RIN21" s="112"/>
      <c r="RIO21" s="112"/>
      <c r="RIP21" s="112"/>
      <c r="RIQ21" s="112"/>
      <c r="RIR21" s="112"/>
      <c r="RIS21" s="112"/>
      <c r="RIT21" s="112"/>
      <c r="RIU21" s="112"/>
      <c r="RIV21" s="112"/>
      <c r="RIW21" s="112"/>
      <c r="RIX21" s="112"/>
      <c r="RIY21" s="112"/>
      <c r="RIZ21" s="112"/>
      <c r="RJA21" s="112"/>
      <c r="RJB21" s="112"/>
      <c r="RJC21" s="112"/>
      <c r="RJD21" s="112"/>
      <c r="RJE21" s="112"/>
      <c r="RJF21" s="112"/>
      <c r="RJG21" s="112"/>
      <c r="RJH21" s="112"/>
      <c r="RJI21" s="112"/>
      <c r="RJJ21" s="112"/>
      <c r="RJK21" s="112"/>
      <c r="RJL21" s="112"/>
      <c r="RJM21" s="112"/>
      <c r="RJN21" s="112"/>
      <c r="RJO21" s="112"/>
      <c r="RJP21" s="112"/>
      <c r="RJQ21" s="112"/>
      <c r="RJR21" s="112"/>
      <c r="RJS21" s="112"/>
      <c r="RJT21" s="112"/>
      <c r="RJU21" s="112"/>
      <c r="RJV21" s="112"/>
      <c r="RJW21" s="112"/>
      <c r="RJX21" s="112"/>
      <c r="RJY21" s="112"/>
      <c r="RJZ21" s="112"/>
      <c r="RKA21" s="112"/>
      <c r="RKB21" s="112"/>
      <c r="RKC21" s="112"/>
      <c r="RKD21" s="112"/>
      <c r="RKE21" s="112"/>
      <c r="RKF21" s="112"/>
      <c r="RKG21" s="112"/>
      <c r="RKH21" s="112"/>
      <c r="RKI21" s="112"/>
      <c r="RKJ21" s="112"/>
      <c r="RKK21" s="112"/>
      <c r="RKL21" s="112"/>
      <c r="RKM21" s="112"/>
      <c r="RKN21" s="112"/>
      <c r="RKO21" s="112"/>
      <c r="RKP21" s="112"/>
      <c r="RKQ21" s="112"/>
      <c r="RKR21" s="112"/>
      <c r="RKS21" s="112"/>
      <c r="RKT21" s="112"/>
      <c r="RKU21" s="112"/>
      <c r="RKV21" s="112"/>
      <c r="RKW21" s="112"/>
      <c r="RKX21" s="112"/>
      <c r="RKY21" s="112"/>
      <c r="RKZ21" s="112"/>
      <c r="RLA21" s="112"/>
      <c r="RLB21" s="112"/>
      <c r="RLC21" s="112"/>
      <c r="RLD21" s="112"/>
      <c r="RLE21" s="112"/>
      <c r="RLF21" s="112"/>
      <c r="RLG21" s="112"/>
      <c r="RLH21" s="112"/>
      <c r="RLI21" s="112"/>
      <c r="RLJ21" s="112"/>
      <c r="RLK21" s="112"/>
      <c r="RLL21" s="112"/>
      <c r="RLM21" s="112"/>
      <c r="RLN21" s="112"/>
      <c r="RLO21" s="112"/>
      <c r="RLP21" s="112"/>
      <c r="RLQ21" s="112"/>
      <c r="RLR21" s="112"/>
      <c r="RLS21" s="112"/>
      <c r="RLT21" s="112"/>
      <c r="RLU21" s="112"/>
      <c r="RLV21" s="112"/>
      <c r="RLW21" s="112"/>
      <c r="RLX21" s="112"/>
      <c r="RLY21" s="112"/>
      <c r="RLZ21" s="112"/>
      <c r="RMA21" s="112"/>
      <c r="RMB21" s="112"/>
      <c r="RMC21" s="112"/>
      <c r="RMD21" s="112"/>
      <c r="RME21" s="112"/>
      <c r="RMF21" s="112"/>
      <c r="RMG21" s="112"/>
      <c r="RMH21" s="112"/>
      <c r="RMI21" s="112"/>
      <c r="RMJ21" s="112"/>
      <c r="RMK21" s="112"/>
      <c r="RML21" s="112"/>
      <c r="RMM21" s="112"/>
      <c r="RMN21" s="112"/>
      <c r="RMO21" s="112"/>
      <c r="RMP21" s="112"/>
      <c r="RMQ21" s="112"/>
      <c r="RMR21" s="112"/>
      <c r="RMS21" s="112"/>
      <c r="RMT21" s="112"/>
      <c r="RMU21" s="112"/>
      <c r="RMV21" s="112"/>
      <c r="RMW21" s="112"/>
      <c r="RMX21" s="112"/>
      <c r="RMY21" s="112"/>
      <c r="RMZ21" s="112"/>
      <c r="RNA21" s="112"/>
      <c r="RNB21" s="112"/>
      <c r="RNC21" s="112"/>
      <c r="RND21" s="112"/>
      <c r="RNE21" s="112"/>
      <c r="RNF21" s="112"/>
      <c r="RNG21" s="112"/>
      <c r="RNH21" s="112"/>
      <c r="RNI21" s="112"/>
      <c r="RNJ21" s="112"/>
      <c r="RNK21" s="112"/>
      <c r="RNL21" s="112"/>
      <c r="RNM21" s="112"/>
      <c r="RNN21" s="112"/>
      <c r="RNO21" s="112"/>
      <c r="RNP21" s="112"/>
      <c r="RNQ21" s="112"/>
      <c r="RNR21" s="112"/>
      <c r="RNS21" s="112"/>
      <c r="RNT21" s="112"/>
      <c r="RNU21" s="112"/>
      <c r="RNV21" s="112"/>
      <c r="RNW21" s="112"/>
      <c r="RNX21" s="112"/>
      <c r="RNY21" s="112"/>
      <c r="RNZ21" s="112"/>
      <c r="ROA21" s="112"/>
      <c r="ROB21" s="112"/>
      <c r="ROC21" s="112"/>
      <c r="ROD21" s="112"/>
      <c r="ROE21" s="112"/>
      <c r="ROF21" s="112"/>
      <c r="ROG21" s="112"/>
      <c r="ROH21" s="112"/>
      <c r="ROI21" s="112"/>
      <c r="ROJ21" s="112"/>
      <c r="ROK21" s="112"/>
      <c r="ROL21" s="112"/>
      <c r="ROM21" s="112"/>
      <c r="RON21" s="112"/>
      <c r="ROO21" s="112"/>
      <c r="ROP21" s="112"/>
      <c r="ROQ21" s="112"/>
      <c r="ROR21" s="112"/>
      <c r="ROS21" s="112"/>
      <c r="ROT21" s="112"/>
      <c r="ROU21" s="112"/>
      <c r="ROV21" s="112"/>
      <c r="ROW21" s="112"/>
      <c r="ROX21" s="112"/>
      <c r="ROY21" s="112"/>
      <c r="ROZ21" s="112"/>
      <c r="RPA21" s="112"/>
      <c r="RPB21" s="112"/>
      <c r="RPC21" s="112"/>
      <c r="RPD21" s="112"/>
      <c r="RPE21" s="112"/>
      <c r="RPF21" s="112"/>
      <c r="RPG21" s="112"/>
      <c r="RPH21" s="112"/>
      <c r="RPI21" s="112"/>
      <c r="RPJ21" s="112"/>
      <c r="RPK21" s="112"/>
      <c r="RPL21" s="112"/>
      <c r="RPM21" s="112"/>
      <c r="RPN21" s="112"/>
      <c r="RPO21" s="112"/>
      <c r="RPP21" s="112"/>
      <c r="RPQ21" s="112"/>
      <c r="RPR21" s="112"/>
      <c r="RPS21" s="112"/>
      <c r="RPT21" s="112"/>
      <c r="RPU21" s="112"/>
      <c r="RPV21" s="112"/>
      <c r="RPW21" s="112"/>
      <c r="RPX21" s="112"/>
      <c r="RPY21" s="112"/>
      <c r="RPZ21" s="112"/>
      <c r="RQA21" s="112"/>
      <c r="RQB21" s="112"/>
      <c r="RQC21" s="112"/>
      <c r="RQD21" s="112"/>
      <c r="RQE21" s="112"/>
      <c r="RQF21" s="112"/>
      <c r="RQG21" s="112"/>
      <c r="RQH21" s="112"/>
      <c r="RQI21" s="112"/>
      <c r="RQJ21" s="112"/>
      <c r="RQK21" s="112"/>
      <c r="RQL21" s="112"/>
      <c r="RQM21" s="112"/>
      <c r="RQN21" s="112"/>
      <c r="RQO21" s="112"/>
      <c r="RQP21" s="112"/>
      <c r="RQQ21" s="112"/>
      <c r="RQR21" s="112"/>
      <c r="RQS21" s="112"/>
      <c r="RQT21" s="112"/>
      <c r="RQU21" s="112"/>
      <c r="RQV21" s="112"/>
      <c r="RQW21" s="112"/>
      <c r="RQX21" s="112"/>
      <c r="RQY21" s="112"/>
      <c r="RQZ21" s="112"/>
      <c r="RRA21" s="112"/>
      <c r="RRB21" s="112"/>
      <c r="RRC21" s="112"/>
      <c r="RRD21" s="112"/>
      <c r="RRE21" s="112"/>
      <c r="RRF21" s="112"/>
      <c r="RRG21" s="112"/>
      <c r="RRH21" s="112"/>
      <c r="RRI21" s="112"/>
      <c r="RRJ21" s="112"/>
      <c r="RRK21" s="112"/>
      <c r="RRL21" s="112"/>
      <c r="RRM21" s="112"/>
      <c r="RRN21" s="112"/>
      <c r="RRO21" s="112"/>
      <c r="RRP21" s="112"/>
      <c r="RRQ21" s="112"/>
      <c r="RRR21" s="112"/>
      <c r="RRS21" s="112"/>
      <c r="RRT21" s="112"/>
      <c r="RRU21" s="112"/>
      <c r="RRV21" s="112"/>
      <c r="RRW21" s="112"/>
      <c r="RRX21" s="112"/>
      <c r="RRY21" s="112"/>
      <c r="RRZ21" s="112"/>
      <c r="RSA21" s="112"/>
      <c r="RSB21" s="112"/>
      <c r="RSC21" s="112"/>
      <c r="RSD21" s="112"/>
      <c r="RSE21" s="112"/>
      <c r="RSF21" s="112"/>
      <c r="RSG21" s="112"/>
      <c r="RSH21" s="112"/>
      <c r="RSI21" s="112"/>
      <c r="RSJ21" s="112"/>
      <c r="RSK21" s="112"/>
      <c r="RSL21" s="112"/>
      <c r="RSM21" s="112"/>
      <c r="RSN21" s="112"/>
      <c r="RSO21" s="112"/>
      <c r="RSP21" s="112"/>
      <c r="RSQ21" s="112"/>
      <c r="RSR21" s="112"/>
      <c r="RSS21" s="112"/>
      <c r="RST21" s="112"/>
      <c r="RSU21" s="112"/>
      <c r="RSV21" s="112"/>
      <c r="RSW21" s="112"/>
      <c r="RSX21" s="112"/>
      <c r="RSY21" s="112"/>
      <c r="RSZ21" s="112"/>
      <c r="RTA21" s="112"/>
      <c r="RTB21" s="112"/>
      <c r="RTC21" s="112"/>
      <c r="RTD21" s="112"/>
      <c r="RTE21" s="112"/>
      <c r="RTF21" s="112"/>
      <c r="RTG21" s="112"/>
      <c r="RTH21" s="112"/>
      <c r="RTI21" s="112"/>
      <c r="RTJ21" s="112"/>
      <c r="RTK21" s="112"/>
      <c r="RTL21" s="112"/>
      <c r="RTM21" s="112"/>
      <c r="RTN21" s="112"/>
      <c r="RTO21" s="112"/>
      <c r="RTP21" s="112"/>
      <c r="RTQ21" s="112"/>
      <c r="RTR21" s="112"/>
      <c r="RTS21" s="112"/>
      <c r="RTT21" s="112"/>
      <c r="RTU21" s="112"/>
      <c r="RTV21" s="112"/>
      <c r="RTW21" s="112"/>
      <c r="RTX21" s="112"/>
      <c r="RTY21" s="112"/>
      <c r="RTZ21" s="112"/>
      <c r="RUA21" s="112"/>
      <c r="RUB21" s="112"/>
      <c r="RUC21" s="112"/>
      <c r="RUD21" s="112"/>
      <c r="RUE21" s="112"/>
      <c r="RUF21" s="112"/>
      <c r="RUG21" s="112"/>
      <c r="RUH21" s="112"/>
      <c r="RUI21" s="112"/>
      <c r="RUJ21" s="112"/>
      <c r="RUK21" s="112"/>
      <c r="RUL21" s="112"/>
      <c r="RUM21" s="112"/>
      <c r="RUN21" s="112"/>
      <c r="RUO21" s="112"/>
      <c r="RUP21" s="112"/>
      <c r="RUQ21" s="112"/>
      <c r="RUR21" s="112"/>
      <c r="RUS21" s="112"/>
      <c r="RUT21" s="112"/>
      <c r="RUU21" s="112"/>
      <c r="RUV21" s="112"/>
      <c r="RUW21" s="112"/>
      <c r="RUX21" s="112"/>
      <c r="RUY21" s="112"/>
      <c r="RUZ21" s="112"/>
      <c r="RVA21" s="112"/>
      <c r="RVB21" s="112"/>
      <c r="RVC21" s="112"/>
      <c r="RVD21" s="112"/>
      <c r="RVE21" s="112"/>
      <c r="RVF21" s="112"/>
      <c r="RVG21" s="112"/>
      <c r="RVH21" s="112"/>
      <c r="RVI21" s="112"/>
      <c r="RVJ21" s="112"/>
      <c r="RVK21" s="112"/>
      <c r="RVL21" s="112"/>
      <c r="RVM21" s="112"/>
      <c r="RVN21" s="112"/>
      <c r="RVO21" s="112"/>
      <c r="RVP21" s="112"/>
      <c r="RVQ21" s="112"/>
      <c r="RVR21" s="112"/>
      <c r="RVS21" s="112"/>
      <c r="RVT21" s="112"/>
      <c r="RVU21" s="112"/>
      <c r="RVV21" s="112"/>
      <c r="RVW21" s="112"/>
      <c r="RVX21" s="112"/>
      <c r="RVY21" s="112"/>
      <c r="RVZ21" s="112"/>
      <c r="RWA21" s="112"/>
      <c r="RWB21" s="112"/>
      <c r="RWC21" s="112"/>
      <c r="RWD21" s="112"/>
      <c r="RWE21" s="112"/>
      <c r="RWF21" s="112"/>
      <c r="RWG21" s="112"/>
      <c r="RWH21" s="112"/>
      <c r="RWI21" s="112"/>
      <c r="RWJ21" s="112"/>
      <c r="RWK21" s="112"/>
      <c r="RWL21" s="112"/>
      <c r="RWM21" s="112"/>
      <c r="RWN21" s="112"/>
      <c r="RWO21" s="112"/>
      <c r="RWP21" s="112"/>
      <c r="RWQ21" s="112"/>
      <c r="RWR21" s="112"/>
      <c r="RWS21" s="112"/>
      <c r="RWT21" s="112"/>
      <c r="RWU21" s="112"/>
      <c r="RWV21" s="112"/>
      <c r="RWW21" s="112"/>
      <c r="RWX21" s="112"/>
      <c r="RWY21" s="112"/>
      <c r="RWZ21" s="112"/>
      <c r="RXA21" s="112"/>
      <c r="RXB21" s="112"/>
      <c r="RXC21" s="112"/>
      <c r="RXD21" s="112"/>
      <c r="RXE21" s="112"/>
      <c r="RXF21" s="112"/>
      <c r="RXG21" s="112"/>
      <c r="RXH21" s="112"/>
      <c r="RXI21" s="112"/>
      <c r="RXJ21" s="112"/>
      <c r="RXK21" s="112"/>
      <c r="RXL21" s="112"/>
      <c r="RXM21" s="112"/>
      <c r="RXN21" s="112"/>
      <c r="RXO21" s="112"/>
      <c r="RXP21" s="112"/>
      <c r="RXQ21" s="112"/>
      <c r="RXR21" s="112"/>
      <c r="RXS21" s="112"/>
      <c r="RXT21" s="112"/>
      <c r="RXU21" s="112"/>
      <c r="RXV21" s="112"/>
      <c r="RXW21" s="112"/>
      <c r="RXX21" s="112"/>
      <c r="RXY21" s="112"/>
      <c r="RXZ21" s="112"/>
      <c r="RYA21" s="112"/>
      <c r="RYB21" s="112"/>
      <c r="RYC21" s="112"/>
      <c r="RYD21" s="112"/>
      <c r="RYE21" s="112"/>
      <c r="RYF21" s="112"/>
      <c r="RYG21" s="112"/>
      <c r="RYH21" s="112"/>
      <c r="RYI21" s="112"/>
      <c r="RYJ21" s="112"/>
      <c r="RYK21" s="112"/>
      <c r="RYL21" s="112"/>
      <c r="RYM21" s="112"/>
      <c r="RYN21" s="112"/>
      <c r="RYO21" s="112"/>
      <c r="RYP21" s="112"/>
      <c r="RYQ21" s="112"/>
      <c r="RYR21" s="112"/>
      <c r="RYS21" s="112"/>
      <c r="RYT21" s="112"/>
      <c r="RYU21" s="112"/>
      <c r="RYV21" s="112"/>
      <c r="RYW21" s="112"/>
      <c r="RYX21" s="112"/>
      <c r="RYY21" s="112"/>
      <c r="RYZ21" s="112"/>
      <c r="RZA21" s="112"/>
      <c r="RZB21" s="112"/>
      <c r="RZC21" s="112"/>
      <c r="RZD21" s="112"/>
      <c r="RZE21" s="112"/>
      <c r="RZF21" s="112"/>
      <c r="RZG21" s="112"/>
      <c r="RZH21" s="112"/>
      <c r="RZI21" s="112"/>
      <c r="RZJ21" s="112"/>
      <c r="RZK21" s="112"/>
      <c r="RZL21" s="112"/>
      <c r="RZM21" s="112"/>
      <c r="RZN21" s="112"/>
      <c r="RZO21" s="112"/>
      <c r="RZP21" s="112"/>
      <c r="RZQ21" s="112"/>
      <c r="RZR21" s="112"/>
      <c r="RZS21" s="112"/>
      <c r="RZT21" s="112"/>
      <c r="RZU21" s="112"/>
      <c r="RZV21" s="112"/>
      <c r="RZW21" s="112"/>
      <c r="RZX21" s="112"/>
      <c r="RZY21" s="112"/>
      <c r="RZZ21" s="112"/>
      <c r="SAA21" s="112"/>
      <c r="SAB21" s="112"/>
      <c r="SAC21" s="112"/>
      <c r="SAD21" s="112"/>
      <c r="SAE21" s="112"/>
      <c r="SAF21" s="112"/>
      <c r="SAG21" s="112"/>
      <c r="SAH21" s="112"/>
      <c r="SAI21" s="112"/>
      <c r="SAJ21" s="112"/>
      <c r="SAK21" s="112"/>
      <c r="SAL21" s="112"/>
      <c r="SAM21" s="112"/>
      <c r="SAN21" s="112"/>
      <c r="SAO21" s="112"/>
      <c r="SAP21" s="112"/>
      <c r="SAQ21" s="112"/>
      <c r="SAR21" s="112"/>
      <c r="SAS21" s="112"/>
      <c r="SAT21" s="112"/>
      <c r="SAU21" s="112"/>
      <c r="SAV21" s="112"/>
      <c r="SAW21" s="112"/>
      <c r="SAX21" s="112"/>
      <c r="SAY21" s="112"/>
      <c r="SAZ21" s="112"/>
      <c r="SBA21" s="112"/>
      <c r="SBB21" s="112"/>
      <c r="SBC21" s="112"/>
      <c r="SBD21" s="112"/>
      <c r="SBE21" s="112"/>
      <c r="SBF21" s="112"/>
      <c r="SBG21" s="112"/>
      <c r="SBH21" s="112"/>
      <c r="SBI21" s="112"/>
      <c r="SBJ21" s="112"/>
      <c r="SBK21" s="112"/>
      <c r="SBL21" s="112"/>
      <c r="SBM21" s="112"/>
      <c r="SBN21" s="112"/>
      <c r="SBO21" s="112"/>
      <c r="SBP21" s="112"/>
      <c r="SBQ21" s="112"/>
      <c r="SBR21" s="112"/>
      <c r="SBS21" s="112"/>
      <c r="SBT21" s="112"/>
      <c r="SBU21" s="112"/>
      <c r="SBV21" s="112"/>
      <c r="SBW21" s="112"/>
      <c r="SBX21" s="112"/>
      <c r="SBY21" s="112"/>
      <c r="SBZ21" s="112"/>
      <c r="SCA21" s="112"/>
      <c r="SCB21" s="112"/>
      <c r="SCC21" s="112"/>
      <c r="SCD21" s="112"/>
      <c r="SCE21" s="112"/>
      <c r="SCF21" s="112"/>
      <c r="SCG21" s="112"/>
      <c r="SCH21" s="112"/>
      <c r="SCI21" s="112"/>
      <c r="SCJ21" s="112"/>
      <c r="SCK21" s="112"/>
      <c r="SCL21" s="112"/>
      <c r="SCM21" s="112"/>
      <c r="SCN21" s="112"/>
      <c r="SCO21" s="112"/>
      <c r="SCP21" s="112"/>
      <c r="SCQ21" s="112"/>
      <c r="SCR21" s="112"/>
      <c r="SCS21" s="112"/>
      <c r="SCT21" s="112"/>
      <c r="SCU21" s="112"/>
      <c r="SCV21" s="112"/>
      <c r="SCW21" s="112"/>
      <c r="SCX21" s="112"/>
      <c r="SCY21" s="112"/>
      <c r="SCZ21" s="112"/>
      <c r="SDA21" s="112"/>
      <c r="SDB21" s="112"/>
      <c r="SDC21" s="112"/>
      <c r="SDD21" s="112"/>
      <c r="SDE21" s="112"/>
      <c r="SDF21" s="112"/>
      <c r="SDG21" s="112"/>
      <c r="SDH21" s="112"/>
      <c r="SDI21" s="112"/>
      <c r="SDJ21" s="112"/>
      <c r="SDK21" s="112"/>
      <c r="SDL21" s="112"/>
      <c r="SDM21" s="112"/>
      <c r="SDN21" s="112"/>
      <c r="SDO21" s="112"/>
      <c r="SDP21" s="112"/>
      <c r="SDQ21" s="112"/>
      <c r="SDR21" s="112"/>
      <c r="SDS21" s="112"/>
      <c r="SDT21" s="112"/>
      <c r="SDU21" s="112"/>
      <c r="SDV21" s="112"/>
      <c r="SDW21" s="112"/>
      <c r="SDX21" s="112"/>
      <c r="SDY21" s="112"/>
      <c r="SDZ21" s="112"/>
      <c r="SEA21" s="112"/>
      <c r="SEB21" s="112"/>
      <c r="SEC21" s="112"/>
      <c r="SED21" s="112"/>
      <c r="SEE21" s="112"/>
      <c r="SEF21" s="112"/>
      <c r="SEG21" s="112"/>
      <c r="SEH21" s="112"/>
      <c r="SEI21" s="112"/>
      <c r="SEJ21" s="112"/>
      <c r="SEK21" s="112"/>
      <c r="SEL21" s="112"/>
      <c r="SEM21" s="112"/>
      <c r="SEN21" s="112"/>
      <c r="SEO21" s="112"/>
      <c r="SEP21" s="112"/>
      <c r="SEQ21" s="112"/>
      <c r="SER21" s="112"/>
      <c r="SES21" s="112"/>
      <c r="SET21" s="112"/>
      <c r="SEU21" s="112"/>
      <c r="SEV21" s="112"/>
      <c r="SEW21" s="112"/>
      <c r="SEX21" s="112"/>
      <c r="SEY21" s="112"/>
      <c r="SEZ21" s="112"/>
      <c r="SFA21" s="112"/>
      <c r="SFB21" s="112"/>
      <c r="SFC21" s="112"/>
      <c r="SFD21" s="112"/>
      <c r="SFE21" s="112"/>
      <c r="SFF21" s="112"/>
      <c r="SFG21" s="112"/>
      <c r="SFH21" s="112"/>
      <c r="SFI21" s="112"/>
      <c r="SFJ21" s="112"/>
      <c r="SFK21" s="112"/>
      <c r="SFL21" s="112"/>
      <c r="SFM21" s="112"/>
      <c r="SFN21" s="112"/>
      <c r="SFO21" s="112"/>
      <c r="SFP21" s="112"/>
      <c r="SFQ21" s="112"/>
      <c r="SFR21" s="112"/>
      <c r="SFS21" s="112"/>
      <c r="SFT21" s="112"/>
      <c r="SFU21" s="112"/>
      <c r="SFV21" s="112"/>
      <c r="SFW21" s="112"/>
      <c r="SFX21" s="112"/>
      <c r="SFY21" s="112"/>
      <c r="SFZ21" s="112"/>
      <c r="SGA21" s="112"/>
      <c r="SGB21" s="112"/>
      <c r="SGC21" s="112"/>
      <c r="SGD21" s="112"/>
      <c r="SGE21" s="112"/>
      <c r="SGF21" s="112"/>
      <c r="SGG21" s="112"/>
      <c r="SGH21" s="112"/>
      <c r="SGI21" s="112"/>
      <c r="SGJ21" s="112"/>
      <c r="SGK21" s="112"/>
      <c r="SGL21" s="112"/>
      <c r="SGM21" s="112"/>
      <c r="SGN21" s="112"/>
      <c r="SGO21" s="112"/>
      <c r="SGP21" s="112"/>
      <c r="SGQ21" s="112"/>
      <c r="SGR21" s="112"/>
      <c r="SGS21" s="112"/>
      <c r="SGT21" s="112"/>
      <c r="SGU21" s="112"/>
      <c r="SGV21" s="112"/>
      <c r="SGW21" s="112"/>
      <c r="SGX21" s="112"/>
      <c r="SGY21" s="112"/>
      <c r="SGZ21" s="112"/>
      <c r="SHA21" s="112"/>
      <c r="SHB21" s="112"/>
      <c r="SHC21" s="112"/>
      <c r="SHD21" s="112"/>
      <c r="SHE21" s="112"/>
      <c r="SHF21" s="112"/>
      <c r="SHG21" s="112"/>
      <c r="SHH21" s="112"/>
      <c r="SHI21" s="112"/>
      <c r="SHJ21" s="112"/>
      <c r="SHK21" s="112"/>
      <c r="SHL21" s="112"/>
      <c r="SHM21" s="112"/>
      <c r="SHN21" s="112"/>
      <c r="SHO21" s="112"/>
      <c r="SHP21" s="112"/>
      <c r="SHQ21" s="112"/>
      <c r="SHR21" s="112"/>
      <c r="SHS21" s="112"/>
      <c r="SHT21" s="112"/>
      <c r="SHU21" s="112"/>
      <c r="SHV21" s="112"/>
      <c r="SHW21" s="112"/>
      <c r="SHX21" s="112"/>
      <c r="SHY21" s="112"/>
      <c r="SHZ21" s="112"/>
      <c r="SIA21" s="112"/>
      <c r="SIB21" s="112"/>
      <c r="SIC21" s="112"/>
      <c r="SID21" s="112"/>
      <c r="SIE21" s="112"/>
      <c r="SIF21" s="112"/>
      <c r="SIG21" s="112"/>
      <c r="SIH21" s="112"/>
      <c r="SII21" s="112"/>
      <c r="SIJ21" s="112"/>
      <c r="SIK21" s="112"/>
      <c r="SIL21" s="112"/>
      <c r="SIM21" s="112"/>
      <c r="SIN21" s="112"/>
      <c r="SIO21" s="112"/>
      <c r="SIP21" s="112"/>
      <c r="SIQ21" s="112"/>
      <c r="SIR21" s="112"/>
      <c r="SIS21" s="112"/>
      <c r="SIT21" s="112"/>
      <c r="SIU21" s="112"/>
      <c r="SIV21" s="112"/>
      <c r="SIW21" s="112"/>
      <c r="SIX21" s="112"/>
      <c r="SIY21" s="112"/>
      <c r="SIZ21" s="112"/>
      <c r="SJA21" s="112"/>
      <c r="SJB21" s="112"/>
      <c r="SJC21" s="112"/>
      <c r="SJD21" s="112"/>
      <c r="SJE21" s="112"/>
      <c r="SJF21" s="112"/>
      <c r="SJG21" s="112"/>
      <c r="SJH21" s="112"/>
      <c r="SJI21" s="112"/>
      <c r="SJJ21" s="112"/>
      <c r="SJK21" s="112"/>
      <c r="SJL21" s="112"/>
      <c r="SJM21" s="112"/>
      <c r="SJN21" s="112"/>
      <c r="SJO21" s="112"/>
      <c r="SJP21" s="112"/>
      <c r="SJQ21" s="112"/>
      <c r="SJR21" s="112"/>
      <c r="SJS21" s="112"/>
      <c r="SJT21" s="112"/>
      <c r="SJU21" s="112"/>
      <c r="SJV21" s="112"/>
      <c r="SJW21" s="112"/>
      <c r="SJX21" s="112"/>
      <c r="SJY21" s="112"/>
      <c r="SJZ21" s="112"/>
      <c r="SKA21" s="112"/>
      <c r="SKB21" s="112"/>
      <c r="SKC21" s="112"/>
      <c r="SKD21" s="112"/>
      <c r="SKE21" s="112"/>
      <c r="SKF21" s="112"/>
      <c r="SKG21" s="112"/>
      <c r="SKH21" s="112"/>
      <c r="SKI21" s="112"/>
      <c r="SKJ21" s="112"/>
      <c r="SKK21" s="112"/>
      <c r="SKL21" s="112"/>
      <c r="SKM21" s="112"/>
      <c r="SKN21" s="112"/>
      <c r="SKO21" s="112"/>
      <c r="SKP21" s="112"/>
      <c r="SKQ21" s="112"/>
      <c r="SKR21" s="112"/>
      <c r="SKS21" s="112"/>
      <c r="SKT21" s="112"/>
      <c r="SKU21" s="112"/>
      <c r="SKV21" s="112"/>
      <c r="SKW21" s="112"/>
      <c r="SKX21" s="112"/>
      <c r="SKY21" s="112"/>
      <c r="SKZ21" s="112"/>
      <c r="SLA21" s="112"/>
      <c r="SLB21" s="112"/>
      <c r="SLC21" s="112"/>
      <c r="SLD21" s="112"/>
      <c r="SLE21" s="112"/>
      <c r="SLF21" s="112"/>
      <c r="SLG21" s="112"/>
      <c r="SLH21" s="112"/>
      <c r="SLI21" s="112"/>
      <c r="SLJ21" s="112"/>
      <c r="SLK21" s="112"/>
      <c r="SLL21" s="112"/>
      <c r="SLM21" s="112"/>
      <c r="SLN21" s="112"/>
      <c r="SLO21" s="112"/>
      <c r="SLP21" s="112"/>
      <c r="SLQ21" s="112"/>
      <c r="SLR21" s="112"/>
      <c r="SLS21" s="112"/>
      <c r="SLT21" s="112"/>
      <c r="SLU21" s="112"/>
      <c r="SLV21" s="112"/>
      <c r="SLW21" s="112"/>
      <c r="SLX21" s="112"/>
      <c r="SLY21" s="112"/>
      <c r="SLZ21" s="112"/>
      <c r="SMA21" s="112"/>
      <c r="SMB21" s="112"/>
      <c r="SMC21" s="112"/>
      <c r="SMD21" s="112"/>
      <c r="SME21" s="112"/>
      <c r="SMF21" s="112"/>
      <c r="SMG21" s="112"/>
      <c r="SMH21" s="112"/>
      <c r="SMI21" s="112"/>
      <c r="SMJ21" s="112"/>
      <c r="SMK21" s="112"/>
      <c r="SML21" s="112"/>
      <c r="SMM21" s="112"/>
      <c r="SMN21" s="112"/>
      <c r="SMO21" s="112"/>
      <c r="SMP21" s="112"/>
      <c r="SMQ21" s="112"/>
      <c r="SMR21" s="112"/>
      <c r="SMS21" s="112"/>
      <c r="SMT21" s="112"/>
      <c r="SMU21" s="112"/>
      <c r="SMV21" s="112"/>
      <c r="SMW21" s="112"/>
      <c r="SMX21" s="112"/>
      <c r="SMY21" s="112"/>
      <c r="SMZ21" s="112"/>
      <c r="SNA21" s="112"/>
      <c r="SNB21" s="112"/>
      <c r="SNC21" s="112"/>
      <c r="SND21" s="112"/>
      <c r="SNE21" s="112"/>
      <c r="SNF21" s="112"/>
      <c r="SNG21" s="112"/>
      <c r="SNH21" s="112"/>
      <c r="SNI21" s="112"/>
      <c r="SNJ21" s="112"/>
      <c r="SNK21" s="112"/>
      <c r="SNL21" s="112"/>
      <c r="SNM21" s="112"/>
      <c r="SNN21" s="112"/>
      <c r="SNO21" s="112"/>
      <c r="SNP21" s="112"/>
      <c r="SNQ21" s="112"/>
      <c r="SNR21" s="112"/>
      <c r="SNS21" s="112"/>
      <c r="SNT21" s="112"/>
      <c r="SNU21" s="112"/>
      <c r="SNV21" s="112"/>
      <c r="SNW21" s="112"/>
      <c r="SNX21" s="112"/>
      <c r="SNY21" s="112"/>
      <c r="SNZ21" s="112"/>
      <c r="SOA21" s="112"/>
      <c r="SOB21" s="112"/>
      <c r="SOC21" s="112"/>
      <c r="SOD21" s="112"/>
      <c r="SOE21" s="112"/>
      <c r="SOF21" s="112"/>
      <c r="SOG21" s="112"/>
      <c r="SOH21" s="112"/>
      <c r="SOI21" s="112"/>
      <c r="SOJ21" s="112"/>
      <c r="SOK21" s="112"/>
      <c r="SOL21" s="112"/>
      <c r="SOM21" s="112"/>
      <c r="SON21" s="112"/>
      <c r="SOO21" s="112"/>
      <c r="SOP21" s="112"/>
      <c r="SOQ21" s="112"/>
      <c r="SOR21" s="112"/>
      <c r="SOS21" s="112"/>
      <c r="SOT21" s="112"/>
      <c r="SOU21" s="112"/>
      <c r="SOV21" s="112"/>
      <c r="SOW21" s="112"/>
      <c r="SOX21" s="112"/>
      <c r="SOY21" s="112"/>
      <c r="SOZ21" s="112"/>
      <c r="SPA21" s="112"/>
      <c r="SPB21" s="112"/>
      <c r="SPC21" s="112"/>
      <c r="SPD21" s="112"/>
      <c r="SPE21" s="112"/>
      <c r="SPF21" s="112"/>
      <c r="SPG21" s="112"/>
      <c r="SPH21" s="112"/>
      <c r="SPI21" s="112"/>
      <c r="SPJ21" s="112"/>
      <c r="SPK21" s="112"/>
      <c r="SPL21" s="112"/>
      <c r="SPM21" s="112"/>
      <c r="SPN21" s="112"/>
      <c r="SPO21" s="112"/>
      <c r="SPP21" s="112"/>
      <c r="SPQ21" s="112"/>
      <c r="SPR21" s="112"/>
      <c r="SPS21" s="112"/>
      <c r="SPT21" s="112"/>
      <c r="SPU21" s="112"/>
      <c r="SPV21" s="112"/>
      <c r="SPW21" s="112"/>
      <c r="SPX21" s="112"/>
      <c r="SPY21" s="112"/>
      <c r="SPZ21" s="112"/>
      <c r="SQA21" s="112"/>
      <c r="SQB21" s="112"/>
      <c r="SQC21" s="112"/>
      <c r="SQD21" s="112"/>
      <c r="SQE21" s="112"/>
      <c r="SQF21" s="112"/>
      <c r="SQG21" s="112"/>
      <c r="SQH21" s="112"/>
      <c r="SQI21" s="112"/>
      <c r="SQJ21" s="112"/>
      <c r="SQK21" s="112"/>
      <c r="SQL21" s="112"/>
      <c r="SQM21" s="112"/>
      <c r="SQN21" s="112"/>
      <c r="SQO21" s="112"/>
      <c r="SQP21" s="112"/>
      <c r="SQQ21" s="112"/>
      <c r="SQR21" s="112"/>
      <c r="SQS21" s="112"/>
      <c r="SQT21" s="112"/>
      <c r="SQU21" s="112"/>
      <c r="SQV21" s="112"/>
      <c r="SQW21" s="112"/>
      <c r="SQX21" s="112"/>
      <c r="SQY21" s="112"/>
      <c r="SQZ21" s="112"/>
      <c r="SRA21" s="112"/>
      <c r="SRB21" s="112"/>
      <c r="SRC21" s="112"/>
      <c r="SRD21" s="112"/>
      <c r="SRE21" s="112"/>
      <c r="SRF21" s="112"/>
      <c r="SRG21" s="112"/>
      <c r="SRH21" s="112"/>
      <c r="SRI21" s="112"/>
      <c r="SRJ21" s="112"/>
      <c r="SRK21" s="112"/>
      <c r="SRL21" s="112"/>
      <c r="SRM21" s="112"/>
      <c r="SRN21" s="112"/>
      <c r="SRO21" s="112"/>
      <c r="SRP21" s="112"/>
      <c r="SRQ21" s="112"/>
      <c r="SRR21" s="112"/>
      <c r="SRS21" s="112"/>
      <c r="SRT21" s="112"/>
      <c r="SRU21" s="112"/>
      <c r="SRV21" s="112"/>
      <c r="SRW21" s="112"/>
      <c r="SRX21" s="112"/>
      <c r="SRY21" s="112"/>
      <c r="SRZ21" s="112"/>
      <c r="SSA21" s="112"/>
      <c r="SSB21" s="112"/>
      <c r="SSC21" s="112"/>
      <c r="SSD21" s="112"/>
      <c r="SSE21" s="112"/>
      <c r="SSF21" s="112"/>
      <c r="SSG21" s="112"/>
      <c r="SSH21" s="112"/>
      <c r="SSI21" s="112"/>
      <c r="SSJ21" s="112"/>
      <c r="SSK21" s="112"/>
      <c r="SSL21" s="112"/>
      <c r="SSM21" s="112"/>
      <c r="SSN21" s="112"/>
      <c r="SSO21" s="112"/>
      <c r="SSP21" s="112"/>
      <c r="SSQ21" s="112"/>
      <c r="SSR21" s="112"/>
      <c r="SSS21" s="112"/>
      <c r="SST21" s="112"/>
      <c r="SSU21" s="112"/>
      <c r="SSV21" s="112"/>
      <c r="SSW21" s="112"/>
      <c r="SSX21" s="112"/>
      <c r="SSY21" s="112"/>
      <c r="SSZ21" s="112"/>
      <c r="STA21" s="112"/>
      <c r="STB21" s="112"/>
      <c r="STC21" s="112"/>
      <c r="STD21" s="112"/>
      <c r="STE21" s="112"/>
      <c r="STF21" s="112"/>
      <c r="STG21" s="112"/>
      <c r="STH21" s="112"/>
      <c r="STI21" s="112"/>
      <c r="STJ21" s="112"/>
      <c r="STK21" s="112"/>
      <c r="STL21" s="112"/>
      <c r="STM21" s="112"/>
      <c r="STN21" s="112"/>
      <c r="STO21" s="112"/>
      <c r="STP21" s="112"/>
      <c r="STQ21" s="112"/>
      <c r="STR21" s="112"/>
      <c r="STS21" s="112"/>
      <c r="STT21" s="112"/>
      <c r="STU21" s="112"/>
      <c r="STV21" s="112"/>
      <c r="STW21" s="112"/>
      <c r="STX21" s="112"/>
      <c r="STY21" s="112"/>
      <c r="STZ21" s="112"/>
      <c r="SUA21" s="112"/>
      <c r="SUB21" s="112"/>
      <c r="SUC21" s="112"/>
      <c r="SUD21" s="112"/>
      <c r="SUE21" s="112"/>
      <c r="SUF21" s="112"/>
      <c r="SUG21" s="112"/>
      <c r="SUH21" s="112"/>
      <c r="SUI21" s="112"/>
      <c r="SUJ21" s="112"/>
      <c r="SUK21" s="112"/>
      <c r="SUL21" s="112"/>
      <c r="SUM21" s="112"/>
      <c r="SUN21" s="112"/>
      <c r="SUO21" s="112"/>
      <c r="SUP21" s="112"/>
      <c r="SUQ21" s="112"/>
      <c r="SUR21" s="112"/>
      <c r="SUS21" s="112"/>
      <c r="SUT21" s="112"/>
      <c r="SUU21" s="112"/>
      <c r="SUV21" s="112"/>
      <c r="SUW21" s="112"/>
      <c r="SUX21" s="112"/>
      <c r="SUY21" s="112"/>
      <c r="SUZ21" s="112"/>
      <c r="SVA21" s="112"/>
      <c r="SVB21" s="112"/>
      <c r="SVC21" s="112"/>
      <c r="SVD21" s="112"/>
      <c r="SVE21" s="112"/>
      <c r="SVF21" s="112"/>
      <c r="SVG21" s="112"/>
      <c r="SVH21" s="112"/>
      <c r="SVI21" s="112"/>
      <c r="SVJ21" s="112"/>
      <c r="SVK21" s="112"/>
      <c r="SVL21" s="112"/>
      <c r="SVM21" s="112"/>
      <c r="SVN21" s="112"/>
      <c r="SVO21" s="112"/>
      <c r="SVP21" s="112"/>
      <c r="SVQ21" s="112"/>
      <c r="SVR21" s="112"/>
      <c r="SVS21" s="112"/>
      <c r="SVT21" s="112"/>
      <c r="SVU21" s="112"/>
      <c r="SVV21" s="112"/>
      <c r="SVW21" s="112"/>
      <c r="SVX21" s="112"/>
      <c r="SVY21" s="112"/>
      <c r="SVZ21" s="112"/>
      <c r="SWA21" s="112"/>
      <c r="SWB21" s="112"/>
      <c r="SWC21" s="112"/>
      <c r="SWD21" s="112"/>
      <c r="SWE21" s="112"/>
      <c r="SWF21" s="112"/>
      <c r="SWG21" s="112"/>
      <c r="SWH21" s="112"/>
      <c r="SWI21" s="112"/>
      <c r="SWJ21" s="112"/>
      <c r="SWK21" s="112"/>
      <c r="SWL21" s="112"/>
      <c r="SWM21" s="112"/>
      <c r="SWN21" s="112"/>
      <c r="SWO21" s="112"/>
      <c r="SWP21" s="112"/>
      <c r="SWQ21" s="112"/>
      <c r="SWR21" s="112"/>
      <c r="SWS21" s="112"/>
      <c r="SWT21" s="112"/>
      <c r="SWU21" s="112"/>
      <c r="SWV21" s="112"/>
      <c r="SWW21" s="112"/>
      <c r="SWX21" s="112"/>
      <c r="SWY21" s="112"/>
      <c r="SWZ21" s="112"/>
      <c r="SXA21" s="112"/>
      <c r="SXB21" s="112"/>
      <c r="SXC21" s="112"/>
      <c r="SXD21" s="112"/>
      <c r="SXE21" s="112"/>
      <c r="SXF21" s="112"/>
      <c r="SXG21" s="112"/>
      <c r="SXH21" s="112"/>
      <c r="SXI21" s="112"/>
      <c r="SXJ21" s="112"/>
      <c r="SXK21" s="112"/>
      <c r="SXL21" s="112"/>
      <c r="SXM21" s="112"/>
      <c r="SXN21" s="112"/>
      <c r="SXO21" s="112"/>
      <c r="SXP21" s="112"/>
      <c r="SXQ21" s="112"/>
      <c r="SXR21" s="112"/>
      <c r="SXS21" s="112"/>
      <c r="SXT21" s="112"/>
      <c r="SXU21" s="112"/>
      <c r="SXV21" s="112"/>
      <c r="SXW21" s="112"/>
      <c r="SXX21" s="112"/>
      <c r="SXY21" s="112"/>
      <c r="SXZ21" s="112"/>
      <c r="SYA21" s="112"/>
      <c r="SYB21" s="112"/>
      <c r="SYC21" s="112"/>
      <c r="SYD21" s="112"/>
      <c r="SYE21" s="112"/>
      <c r="SYF21" s="112"/>
      <c r="SYG21" s="112"/>
      <c r="SYH21" s="112"/>
      <c r="SYI21" s="112"/>
      <c r="SYJ21" s="112"/>
      <c r="SYK21" s="112"/>
      <c r="SYL21" s="112"/>
      <c r="SYM21" s="112"/>
      <c r="SYN21" s="112"/>
      <c r="SYO21" s="112"/>
      <c r="SYP21" s="112"/>
      <c r="SYQ21" s="112"/>
      <c r="SYR21" s="112"/>
      <c r="SYS21" s="112"/>
      <c r="SYT21" s="112"/>
      <c r="SYU21" s="112"/>
      <c r="SYV21" s="112"/>
      <c r="SYW21" s="112"/>
      <c r="SYX21" s="112"/>
      <c r="SYY21" s="112"/>
      <c r="SYZ21" s="112"/>
      <c r="SZA21" s="112"/>
      <c r="SZB21" s="112"/>
      <c r="SZC21" s="112"/>
      <c r="SZD21" s="112"/>
      <c r="SZE21" s="112"/>
      <c r="SZF21" s="112"/>
      <c r="SZG21" s="112"/>
      <c r="SZH21" s="112"/>
      <c r="SZI21" s="112"/>
      <c r="SZJ21" s="112"/>
      <c r="SZK21" s="112"/>
      <c r="SZL21" s="112"/>
      <c r="SZM21" s="112"/>
      <c r="SZN21" s="112"/>
      <c r="SZO21" s="112"/>
      <c r="SZP21" s="112"/>
      <c r="SZQ21" s="112"/>
      <c r="SZR21" s="112"/>
      <c r="SZS21" s="112"/>
      <c r="SZT21" s="112"/>
      <c r="SZU21" s="112"/>
      <c r="SZV21" s="112"/>
      <c r="SZW21" s="112"/>
      <c r="SZX21" s="112"/>
      <c r="SZY21" s="112"/>
      <c r="SZZ21" s="112"/>
      <c r="TAA21" s="112"/>
      <c r="TAB21" s="112"/>
      <c r="TAC21" s="112"/>
      <c r="TAD21" s="112"/>
      <c r="TAE21" s="112"/>
      <c r="TAF21" s="112"/>
      <c r="TAG21" s="112"/>
      <c r="TAH21" s="112"/>
      <c r="TAI21" s="112"/>
      <c r="TAJ21" s="112"/>
      <c r="TAK21" s="112"/>
      <c r="TAL21" s="112"/>
      <c r="TAM21" s="112"/>
      <c r="TAN21" s="112"/>
      <c r="TAO21" s="112"/>
      <c r="TAP21" s="112"/>
      <c r="TAQ21" s="112"/>
      <c r="TAR21" s="112"/>
      <c r="TAS21" s="112"/>
      <c r="TAT21" s="112"/>
      <c r="TAU21" s="112"/>
      <c r="TAV21" s="112"/>
      <c r="TAW21" s="112"/>
      <c r="TAX21" s="112"/>
      <c r="TAY21" s="112"/>
      <c r="TAZ21" s="112"/>
      <c r="TBA21" s="112"/>
      <c r="TBB21" s="112"/>
      <c r="TBC21" s="112"/>
      <c r="TBD21" s="112"/>
      <c r="TBE21" s="112"/>
      <c r="TBF21" s="112"/>
      <c r="TBG21" s="112"/>
      <c r="TBH21" s="112"/>
      <c r="TBI21" s="112"/>
      <c r="TBJ21" s="112"/>
      <c r="TBK21" s="112"/>
      <c r="TBL21" s="112"/>
      <c r="TBM21" s="112"/>
      <c r="TBN21" s="112"/>
      <c r="TBO21" s="112"/>
      <c r="TBP21" s="112"/>
      <c r="TBQ21" s="112"/>
      <c r="TBR21" s="112"/>
      <c r="TBS21" s="112"/>
      <c r="TBT21" s="112"/>
      <c r="TBU21" s="112"/>
      <c r="TBV21" s="112"/>
      <c r="TBW21" s="112"/>
      <c r="TBX21" s="112"/>
      <c r="TBY21" s="112"/>
      <c r="TBZ21" s="112"/>
      <c r="TCA21" s="112"/>
      <c r="TCB21" s="112"/>
      <c r="TCC21" s="112"/>
      <c r="TCD21" s="112"/>
      <c r="TCE21" s="112"/>
      <c r="TCF21" s="112"/>
      <c r="TCG21" s="112"/>
      <c r="TCH21" s="112"/>
      <c r="TCI21" s="112"/>
      <c r="TCJ21" s="112"/>
      <c r="TCK21" s="112"/>
      <c r="TCL21" s="112"/>
      <c r="TCM21" s="112"/>
      <c r="TCN21" s="112"/>
      <c r="TCO21" s="112"/>
      <c r="TCP21" s="112"/>
      <c r="TCQ21" s="112"/>
      <c r="TCR21" s="112"/>
      <c r="TCS21" s="112"/>
      <c r="TCT21" s="112"/>
      <c r="TCU21" s="112"/>
      <c r="TCV21" s="112"/>
      <c r="TCW21" s="112"/>
      <c r="TCX21" s="112"/>
      <c r="TCY21" s="112"/>
      <c r="TCZ21" s="112"/>
      <c r="TDA21" s="112"/>
      <c r="TDB21" s="112"/>
      <c r="TDC21" s="112"/>
      <c r="TDD21" s="112"/>
      <c r="TDE21" s="112"/>
      <c r="TDF21" s="112"/>
      <c r="TDG21" s="112"/>
      <c r="TDH21" s="112"/>
      <c r="TDI21" s="112"/>
      <c r="TDJ21" s="112"/>
      <c r="TDK21" s="112"/>
      <c r="TDL21" s="112"/>
      <c r="TDM21" s="112"/>
      <c r="TDN21" s="112"/>
      <c r="TDO21" s="112"/>
      <c r="TDP21" s="112"/>
      <c r="TDQ21" s="112"/>
      <c r="TDR21" s="112"/>
      <c r="TDS21" s="112"/>
      <c r="TDT21" s="112"/>
      <c r="TDU21" s="112"/>
      <c r="TDV21" s="112"/>
      <c r="TDW21" s="112"/>
      <c r="TDX21" s="112"/>
      <c r="TDY21" s="112"/>
      <c r="TDZ21" s="112"/>
      <c r="TEA21" s="112"/>
      <c r="TEB21" s="112"/>
      <c r="TEC21" s="112"/>
      <c r="TED21" s="112"/>
      <c r="TEE21" s="112"/>
      <c r="TEF21" s="112"/>
      <c r="TEG21" s="112"/>
      <c r="TEH21" s="112"/>
      <c r="TEI21" s="112"/>
      <c r="TEJ21" s="112"/>
      <c r="TEK21" s="112"/>
      <c r="TEL21" s="112"/>
      <c r="TEM21" s="112"/>
      <c r="TEN21" s="112"/>
      <c r="TEO21" s="112"/>
      <c r="TEP21" s="112"/>
      <c r="TEQ21" s="112"/>
      <c r="TER21" s="112"/>
      <c r="TES21" s="112"/>
      <c r="TET21" s="112"/>
      <c r="TEU21" s="112"/>
      <c r="TEV21" s="112"/>
      <c r="TEW21" s="112"/>
      <c r="TEX21" s="112"/>
      <c r="TEY21" s="112"/>
      <c r="TEZ21" s="112"/>
      <c r="TFA21" s="112"/>
      <c r="TFB21" s="112"/>
      <c r="TFC21" s="112"/>
      <c r="TFD21" s="112"/>
      <c r="TFE21" s="112"/>
      <c r="TFF21" s="112"/>
      <c r="TFG21" s="112"/>
      <c r="TFH21" s="112"/>
      <c r="TFI21" s="112"/>
      <c r="TFJ21" s="112"/>
      <c r="TFK21" s="112"/>
      <c r="TFL21" s="112"/>
      <c r="TFM21" s="112"/>
      <c r="TFN21" s="112"/>
      <c r="TFO21" s="112"/>
      <c r="TFP21" s="112"/>
      <c r="TFQ21" s="112"/>
      <c r="TFR21" s="112"/>
      <c r="TFS21" s="112"/>
      <c r="TFT21" s="112"/>
      <c r="TFU21" s="112"/>
      <c r="TFV21" s="112"/>
      <c r="TFW21" s="112"/>
      <c r="TFX21" s="112"/>
      <c r="TFY21" s="112"/>
      <c r="TFZ21" s="112"/>
      <c r="TGA21" s="112"/>
      <c r="TGB21" s="112"/>
      <c r="TGC21" s="112"/>
      <c r="TGD21" s="112"/>
      <c r="TGE21" s="112"/>
      <c r="TGF21" s="112"/>
      <c r="TGG21" s="112"/>
      <c r="TGH21" s="112"/>
      <c r="TGI21" s="112"/>
      <c r="TGJ21" s="112"/>
      <c r="TGK21" s="112"/>
      <c r="TGL21" s="112"/>
      <c r="TGM21" s="112"/>
      <c r="TGN21" s="112"/>
      <c r="TGO21" s="112"/>
      <c r="TGP21" s="112"/>
      <c r="TGQ21" s="112"/>
      <c r="TGR21" s="112"/>
      <c r="TGS21" s="112"/>
      <c r="TGT21" s="112"/>
      <c r="TGU21" s="112"/>
      <c r="TGV21" s="112"/>
      <c r="TGW21" s="112"/>
      <c r="TGX21" s="112"/>
      <c r="TGY21" s="112"/>
      <c r="TGZ21" s="112"/>
      <c r="THA21" s="112"/>
      <c r="THB21" s="112"/>
      <c r="THC21" s="112"/>
      <c r="THD21" s="112"/>
      <c r="THE21" s="112"/>
      <c r="THF21" s="112"/>
      <c r="THG21" s="112"/>
      <c r="THH21" s="112"/>
      <c r="THI21" s="112"/>
      <c r="THJ21" s="112"/>
      <c r="THK21" s="112"/>
      <c r="THL21" s="112"/>
      <c r="THM21" s="112"/>
      <c r="THN21" s="112"/>
      <c r="THO21" s="112"/>
      <c r="THP21" s="112"/>
      <c r="THQ21" s="112"/>
      <c r="THR21" s="112"/>
      <c r="THS21" s="112"/>
      <c r="THT21" s="112"/>
      <c r="THU21" s="112"/>
      <c r="THV21" s="112"/>
      <c r="THW21" s="112"/>
      <c r="THX21" s="112"/>
      <c r="THY21" s="112"/>
      <c r="THZ21" s="112"/>
      <c r="TIA21" s="112"/>
      <c r="TIB21" s="112"/>
      <c r="TIC21" s="112"/>
      <c r="TID21" s="112"/>
      <c r="TIE21" s="112"/>
      <c r="TIF21" s="112"/>
      <c r="TIG21" s="112"/>
      <c r="TIH21" s="112"/>
      <c r="TII21" s="112"/>
      <c r="TIJ21" s="112"/>
      <c r="TIK21" s="112"/>
      <c r="TIL21" s="112"/>
      <c r="TIM21" s="112"/>
      <c r="TIN21" s="112"/>
      <c r="TIO21" s="112"/>
      <c r="TIP21" s="112"/>
      <c r="TIQ21" s="112"/>
      <c r="TIR21" s="112"/>
      <c r="TIS21" s="112"/>
      <c r="TIT21" s="112"/>
      <c r="TIU21" s="112"/>
      <c r="TIV21" s="112"/>
      <c r="TIW21" s="112"/>
      <c r="TIX21" s="112"/>
      <c r="TIY21" s="112"/>
      <c r="TIZ21" s="112"/>
      <c r="TJA21" s="112"/>
      <c r="TJB21" s="112"/>
      <c r="TJC21" s="112"/>
      <c r="TJD21" s="112"/>
      <c r="TJE21" s="112"/>
      <c r="TJF21" s="112"/>
      <c r="TJG21" s="112"/>
      <c r="TJH21" s="112"/>
      <c r="TJI21" s="112"/>
      <c r="TJJ21" s="112"/>
      <c r="TJK21" s="112"/>
      <c r="TJL21" s="112"/>
      <c r="TJM21" s="112"/>
      <c r="TJN21" s="112"/>
      <c r="TJO21" s="112"/>
      <c r="TJP21" s="112"/>
      <c r="TJQ21" s="112"/>
      <c r="TJR21" s="112"/>
      <c r="TJS21" s="112"/>
      <c r="TJT21" s="112"/>
      <c r="TJU21" s="112"/>
      <c r="TJV21" s="112"/>
      <c r="TJW21" s="112"/>
      <c r="TJX21" s="112"/>
      <c r="TJY21" s="112"/>
      <c r="TJZ21" s="112"/>
      <c r="TKA21" s="112"/>
      <c r="TKB21" s="112"/>
      <c r="TKC21" s="112"/>
      <c r="TKD21" s="112"/>
      <c r="TKE21" s="112"/>
      <c r="TKF21" s="112"/>
      <c r="TKG21" s="112"/>
      <c r="TKH21" s="112"/>
      <c r="TKI21" s="112"/>
      <c r="TKJ21" s="112"/>
      <c r="TKK21" s="112"/>
      <c r="TKL21" s="112"/>
      <c r="TKM21" s="112"/>
      <c r="TKN21" s="112"/>
      <c r="TKO21" s="112"/>
      <c r="TKP21" s="112"/>
      <c r="TKQ21" s="112"/>
      <c r="TKR21" s="112"/>
      <c r="TKS21" s="112"/>
      <c r="TKT21" s="112"/>
      <c r="TKU21" s="112"/>
      <c r="TKV21" s="112"/>
      <c r="TKW21" s="112"/>
      <c r="TKX21" s="112"/>
      <c r="TKY21" s="112"/>
      <c r="TKZ21" s="112"/>
      <c r="TLA21" s="112"/>
      <c r="TLB21" s="112"/>
      <c r="TLC21" s="112"/>
      <c r="TLD21" s="112"/>
      <c r="TLE21" s="112"/>
      <c r="TLF21" s="112"/>
      <c r="TLG21" s="112"/>
      <c r="TLH21" s="112"/>
      <c r="TLI21" s="112"/>
      <c r="TLJ21" s="112"/>
      <c r="TLK21" s="112"/>
      <c r="TLL21" s="112"/>
      <c r="TLM21" s="112"/>
      <c r="TLN21" s="112"/>
      <c r="TLO21" s="112"/>
      <c r="TLP21" s="112"/>
      <c r="TLQ21" s="112"/>
      <c r="TLR21" s="112"/>
      <c r="TLS21" s="112"/>
      <c r="TLT21" s="112"/>
      <c r="TLU21" s="112"/>
      <c r="TLV21" s="112"/>
      <c r="TLW21" s="112"/>
      <c r="TLX21" s="112"/>
      <c r="TLY21" s="112"/>
      <c r="TLZ21" s="112"/>
      <c r="TMA21" s="112"/>
      <c r="TMB21" s="112"/>
      <c r="TMC21" s="112"/>
      <c r="TMD21" s="112"/>
      <c r="TME21" s="112"/>
      <c r="TMF21" s="112"/>
      <c r="TMG21" s="112"/>
      <c r="TMH21" s="112"/>
      <c r="TMI21" s="112"/>
      <c r="TMJ21" s="112"/>
      <c r="TMK21" s="112"/>
      <c r="TML21" s="112"/>
      <c r="TMM21" s="112"/>
      <c r="TMN21" s="112"/>
      <c r="TMO21" s="112"/>
      <c r="TMP21" s="112"/>
      <c r="TMQ21" s="112"/>
      <c r="TMR21" s="112"/>
      <c r="TMS21" s="112"/>
      <c r="TMT21" s="112"/>
      <c r="TMU21" s="112"/>
      <c r="TMV21" s="112"/>
      <c r="TMW21" s="112"/>
      <c r="TMX21" s="112"/>
      <c r="TMY21" s="112"/>
      <c r="TMZ21" s="112"/>
      <c r="TNA21" s="112"/>
      <c r="TNB21" s="112"/>
      <c r="TNC21" s="112"/>
      <c r="TND21" s="112"/>
      <c r="TNE21" s="112"/>
      <c r="TNF21" s="112"/>
      <c r="TNG21" s="112"/>
      <c r="TNH21" s="112"/>
      <c r="TNI21" s="112"/>
      <c r="TNJ21" s="112"/>
      <c r="TNK21" s="112"/>
      <c r="TNL21" s="112"/>
      <c r="TNM21" s="112"/>
      <c r="TNN21" s="112"/>
      <c r="TNO21" s="112"/>
      <c r="TNP21" s="112"/>
      <c r="TNQ21" s="112"/>
      <c r="TNR21" s="112"/>
      <c r="TNS21" s="112"/>
      <c r="TNT21" s="112"/>
      <c r="TNU21" s="112"/>
      <c r="TNV21" s="112"/>
      <c r="TNW21" s="112"/>
      <c r="TNX21" s="112"/>
      <c r="TNY21" s="112"/>
      <c r="TNZ21" s="112"/>
      <c r="TOA21" s="112"/>
      <c r="TOB21" s="112"/>
      <c r="TOC21" s="112"/>
      <c r="TOD21" s="112"/>
      <c r="TOE21" s="112"/>
      <c r="TOF21" s="112"/>
      <c r="TOG21" s="112"/>
      <c r="TOH21" s="112"/>
      <c r="TOI21" s="112"/>
      <c r="TOJ21" s="112"/>
      <c r="TOK21" s="112"/>
      <c r="TOL21" s="112"/>
      <c r="TOM21" s="112"/>
      <c r="TON21" s="112"/>
      <c r="TOO21" s="112"/>
      <c r="TOP21" s="112"/>
      <c r="TOQ21" s="112"/>
      <c r="TOR21" s="112"/>
      <c r="TOS21" s="112"/>
      <c r="TOT21" s="112"/>
      <c r="TOU21" s="112"/>
      <c r="TOV21" s="112"/>
      <c r="TOW21" s="112"/>
      <c r="TOX21" s="112"/>
      <c r="TOY21" s="112"/>
      <c r="TOZ21" s="112"/>
      <c r="TPA21" s="112"/>
      <c r="TPB21" s="112"/>
      <c r="TPC21" s="112"/>
      <c r="TPD21" s="112"/>
      <c r="TPE21" s="112"/>
      <c r="TPF21" s="112"/>
      <c r="TPG21" s="112"/>
      <c r="TPH21" s="112"/>
      <c r="TPI21" s="112"/>
      <c r="TPJ21" s="112"/>
      <c r="TPK21" s="112"/>
      <c r="TPL21" s="112"/>
      <c r="TPM21" s="112"/>
      <c r="TPN21" s="112"/>
      <c r="TPO21" s="112"/>
      <c r="TPP21" s="112"/>
      <c r="TPQ21" s="112"/>
      <c r="TPR21" s="112"/>
      <c r="TPS21" s="112"/>
      <c r="TPT21" s="112"/>
      <c r="TPU21" s="112"/>
      <c r="TPV21" s="112"/>
      <c r="TPW21" s="112"/>
      <c r="TPX21" s="112"/>
      <c r="TPY21" s="112"/>
      <c r="TPZ21" s="112"/>
      <c r="TQA21" s="112"/>
      <c r="TQB21" s="112"/>
      <c r="TQC21" s="112"/>
      <c r="TQD21" s="112"/>
      <c r="TQE21" s="112"/>
      <c r="TQF21" s="112"/>
      <c r="TQG21" s="112"/>
      <c r="TQH21" s="112"/>
      <c r="TQI21" s="112"/>
      <c r="TQJ21" s="112"/>
      <c r="TQK21" s="112"/>
      <c r="TQL21" s="112"/>
      <c r="TQM21" s="112"/>
      <c r="TQN21" s="112"/>
      <c r="TQO21" s="112"/>
      <c r="TQP21" s="112"/>
      <c r="TQQ21" s="112"/>
      <c r="TQR21" s="112"/>
      <c r="TQS21" s="112"/>
      <c r="TQT21" s="112"/>
      <c r="TQU21" s="112"/>
      <c r="TQV21" s="112"/>
      <c r="TQW21" s="112"/>
      <c r="TQX21" s="112"/>
      <c r="TQY21" s="112"/>
      <c r="TQZ21" s="112"/>
      <c r="TRA21" s="112"/>
      <c r="TRB21" s="112"/>
      <c r="TRC21" s="112"/>
      <c r="TRD21" s="112"/>
      <c r="TRE21" s="112"/>
      <c r="TRF21" s="112"/>
      <c r="TRG21" s="112"/>
      <c r="TRH21" s="112"/>
      <c r="TRI21" s="112"/>
      <c r="TRJ21" s="112"/>
      <c r="TRK21" s="112"/>
      <c r="TRL21" s="112"/>
      <c r="TRM21" s="112"/>
      <c r="TRN21" s="112"/>
      <c r="TRO21" s="112"/>
      <c r="TRP21" s="112"/>
      <c r="TRQ21" s="112"/>
      <c r="TRR21" s="112"/>
      <c r="TRS21" s="112"/>
      <c r="TRT21" s="112"/>
      <c r="TRU21" s="112"/>
      <c r="TRV21" s="112"/>
      <c r="TRW21" s="112"/>
      <c r="TRX21" s="112"/>
      <c r="TRY21" s="112"/>
      <c r="TRZ21" s="112"/>
      <c r="TSA21" s="112"/>
      <c r="TSB21" s="112"/>
      <c r="TSC21" s="112"/>
      <c r="TSD21" s="112"/>
      <c r="TSE21" s="112"/>
      <c r="TSF21" s="112"/>
      <c r="TSG21" s="112"/>
      <c r="TSH21" s="112"/>
      <c r="TSI21" s="112"/>
      <c r="TSJ21" s="112"/>
      <c r="TSK21" s="112"/>
      <c r="TSL21" s="112"/>
      <c r="TSM21" s="112"/>
      <c r="TSN21" s="112"/>
      <c r="TSO21" s="112"/>
      <c r="TSP21" s="112"/>
      <c r="TSQ21" s="112"/>
      <c r="TSR21" s="112"/>
      <c r="TSS21" s="112"/>
      <c r="TST21" s="112"/>
      <c r="TSU21" s="112"/>
      <c r="TSV21" s="112"/>
      <c r="TSW21" s="112"/>
      <c r="TSX21" s="112"/>
      <c r="TSY21" s="112"/>
      <c r="TSZ21" s="112"/>
      <c r="TTA21" s="112"/>
      <c r="TTB21" s="112"/>
      <c r="TTC21" s="112"/>
      <c r="TTD21" s="112"/>
      <c r="TTE21" s="112"/>
      <c r="TTF21" s="112"/>
      <c r="TTG21" s="112"/>
      <c r="TTH21" s="112"/>
      <c r="TTI21" s="112"/>
      <c r="TTJ21" s="112"/>
      <c r="TTK21" s="112"/>
      <c r="TTL21" s="112"/>
      <c r="TTM21" s="112"/>
      <c r="TTN21" s="112"/>
      <c r="TTO21" s="112"/>
      <c r="TTP21" s="112"/>
      <c r="TTQ21" s="112"/>
      <c r="TTR21" s="112"/>
      <c r="TTS21" s="112"/>
      <c r="TTT21" s="112"/>
      <c r="TTU21" s="112"/>
      <c r="TTV21" s="112"/>
      <c r="TTW21" s="112"/>
      <c r="TTX21" s="112"/>
      <c r="TTY21" s="112"/>
      <c r="TTZ21" s="112"/>
      <c r="TUA21" s="112"/>
      <c r="TUB21" s="112"/>
      <c r="TUC21" s="112"/>
      <c r="TUD21" s="112"/>
      <c r="TUE21" s="112"/>
      <c r="TUF21" s="112"/>
      <c r="TUG21" s="112"/>
      <c r="TUH21" s="112"/>
      <c r="TUI21" s="112"/>
      <c r="TUJ21" s="112"/>
      <c r="TUK21" s="112"/>
      <c r="TUL21" s="112"/>
      <c r="TUM21" s="112"/>
      <c r="TUN21" s="112"/>
      <c r="TUO21" s="112"/>
      <c r="TUP21" s="112"/>
      <c r="TUQ21" s="112"/>
      <c r="TUR21" s="112"/>
      <c r="TUS21" s="112"/>
      <c r="TUT21" s="112"/>
      <c r="TUU21" s="112"/>
      <c r="TUV21" s="112"/>
      <c r="TUW21" s="112"/>
      <c r="TUX21" s="112"/>
      <c r="TUY21" s="112"/>
      <c r="TUZ21" s="112"/>
      <c r="TVA21" s="112"/>
      <c r="TVB21" s="112"/>
      <c r="TVC21" s="112"/>
      <c r="TVD21" s="112"/>
      <c r="TVE21" s="112"/>
      <c r="TVF21" s="112"/>
      <c r="TVG21" s="112"/>
      <c r="TVH21" s="112"/>
      <c r="TVI21" s="112"/>
      <c r="TVJ21" s="112"/>
      <c r="TVK21" s="112"/>
      <c r="TVL21" s="112"/>
      <c r="TVM21" s="112"/>
      <c r="TVN21" s="112"/>
      <c r="TVO21" s="112"/>
      <c r="TVP21" s="112"/>
      <c r="TVQ21" s="112"/>
      <c r="TVR21" s="112"/>
      <c r="TVS21" s="112"/>
      <c r="TVT21" s="112"/>
      <c r="TVU21" s="112"/>
      <c r="TVV21" s="112"/>
      <c r="TVW21" s="112"/>
      <c r="TVX21" s="112"/>
      <c r="TVY21" s="112"/>
      <c r="TVZ21" s="112"/>
      <c r="TWA21" s="112"/>
      <c r="TWB21" s="112"/>
      <c r="TWC21" s="112"/>
      <c r="TWD21" s="112"/>
      <c r="TWE21" s="112"/>
      <c r="TWF21" s="112"/>
      <c r="TWG21" s="112"/>
      <c r="TWH21" s="112"/>
      <c r="TWI21" s="112"/>
      <c r="TWJ21" s="112"/>
      <c r="TWK21" s="112"/>
      <c r="TWL21" s="112"/>
      <c r="TWM21" s="112"/>
      <c r="TWN21" s="112"/>
      <c r="TWO21" s="112"/>
      <c r="TWP21" s="112"/>
      <c r="TWQ21" s="112"/>
      <c r="TWR21" s="112"/>
      <c r="TWS21" s="112"/>
      <c r="TWT21" s="112"/>
      <c r="TWU21" s="112"/>
      <c r="TWV21" s="112"/>
      <c r="TWW21" s="112"/>
      <c r="TWX21" s="112"/>
      <c r="TWY21" s="112"/>
      <c r="TWZ21" s="112"/>
      <c r="TXA21" s="112"/>
      <c r="TXB21" s="112"/>
      <c r="TXC21" s="112"/>
      <c r="TXD21" s="112"/>
      <c r="TXE21" s="112"/>
      <c r="TXF21" s="112"/>
      <c r="TXG21" s="112"/>
      <c r="TXH21" s="112"/>
      <c r="TXI21" s="112"/>
      <c r="TXJ21" s="112"/>
      <c r="TXK21" s="112"/>
      <c r="TXL21" s="112"/>
      <c r="TXM21" s="112"/>
      <c r="TXN21" s="112"/>
      <c r="TXO21" s="112"/>
      <c r="TXP21" s="112"/>
      <c r="TXQ21" s="112"/>
      <c r="TXR21" s="112"/>
      <c r="TXS21" s="112"/>
      <c r="TXT21" s="112"/>
      <c r="TXU21" s="112"/>
      <c r="TXV21" s="112"/>
      <c r="TXW21" s="112"/>
      <c r="TXX21" s="112"/>
      <c r="TXY21" s="112"/>
      <c r="TXZ21" s="112"/>
      <c r="TYA21" s="112"/>
      <c r="TYB21" s="112"/>
      <c r="TYC21" s="112"/>
      <c r="TYD21" s="112"/>
      <c r="TYE21" s="112"/>
      <c r="TYF21" s="112"/>
      <c r="TYG21" s="112"/>
      <c r="TYH21" s="112"/>
      <c r="TYI21" s="112"/>
      <c r="TYJ21" s="112"/>
      <c r="TYK21" s="112"/>
      <c r="TYL21" s="112"/>
      <c r="TYM21" s="112"/>
      <c r="TYN21" s="112"/>
      <c r="TYO21" s="112"/>
      <c r="TYP21" s="112"/>
      <c r="TYQ21" s="112"/>
      <c r="TYR21" s="112"/>
      <c r="TYS21" s="112"/>
      <c r="TYT21" s="112"/>
      <c r="TYU21" s="112"/>
      <c r="TYV21" s="112"/>
      <c r="TYW21" s="112"/>
      <c r="TYX21" s="112"/>
      <c r="TYY21" s="112"/>
      <c r="TYZ21" s="112"/>
      <c r="TZA21" s="112"/>
      <c r="TZB21" s="112"/>
      <c r="TZC21" s="112"/>
      <c r="TZD21" s="112"/>
      <c r="TZE21" s="112"/>
      <c r="TZF21" s="112"/>
      <c r="TZG21" s="112"/>
      <c r="TZH21" s="112"/>
      <c r="TZI21" s="112"/>
      <c r="TZJ21" s="112"/>
      <c r="TZK21" s="112"/>
      <c r="TZL21" s="112"/>
      <c r="TZM21" s="112"/>
      <c r="TZN21" s="112"/>
      <c r="TZO21" s="112"/>
      <c r="TZP21" s="112"/>
      <c r="TZQ21" s="112"/>
      <c r="TZR21" s="112"/>
      <c r="TZS21" s="112"/>
      <c r="TZT21" s="112"/>
      <c r="TZU21" s="112"/>
      <c r="TZV21" s="112"/>
      <c r="TZW21" s="112"/>
      <c r="TZX21" s="112"/>
      <c r="TZY21" s="112"/>
      <c r="TZZ21" s="112"/>
      <c r="UAA21" s="112"/>
      <c r="UAB21" s="112"/>
      <c r="UAC21" s="112"/>
      <c r="UAD21" s="112"/>
      <c r="UAE21" s="112"/>
      <c r="UAF21" s="112"/>
      <c r="UAG21" s="112"/>
      <c r="UAH21" s="112"/>
      <c r="UAI21" s="112"/>
      <c r="UAJ21" s="112"/>
      <c r="UAK21" s="112"/>
      <c r="UAL21" s="112"/>
      <c r="UAM21" s="112"/>
      <c r="UAN21" s="112"/>
      <c r="UAO21" s="112"/>
      <c r="UAP21" s="112"/>
      <c r="UAQ21" s="112"/>
      <c r="UAR21" s="112"/>
      <c r="UAS21" s="112"/>
      <c r="UAT21" s="112"/>
      <c r="UAU21" s="112"/>
      <c r="UAV21" s="112"/>
      <c r="UAW21" s="112"/>
      <c r="UAX21" s="112"/>
      <c r="UAY21" s="112"/>
      <c r="UAZ21" s="112"/>
      <c r="UBA21" s="112"/>
      <c r="UBB21" s="112"/>
      <c r="UBC21" s="112"/>
      <c r="UBD21" s="112"/>
      <c r="UBE21" s="112"/>
      <c r="UBF21" s="112"/>
      <c r="UBG21" s="112"/>
      <c r="UBH21" s="112"/>
      <c r="UBI21" s="112"/>
      <c r="UBJ21" s="112"/>
      <c r="UBK21" s="112"/>
      <c r="UBL21" s="112"/>
      <c r="UBM21" s="112"/>
      <c r="UBN21" s="112"/>
      <c r="UBO21" s="112"/>
      <c r="UBP21" s="112"/>
      <c r="UBQ21" s="112"/>
      <c r="UBR21" s="112"/>
      <c r="UBS21" s="112"/>
      <c r="UBT21" s="112"/>
      <c r="UBU21" s="112"/>
      <c r="UBV21" s="112"/>
      <c r="UBW21" s="112"/>
      <c r="UBX21" s="112"/>
      <c r="UBY21" s="112"/>
      <c r="UBZ21" s="112"/>
      <c r="UCA21" s="112"/>
      <c r="UCB21" s="112"/>
      <c r="UCC21" s="112"/>
      <c r="UCD21" s="112"/>
      <c r="UCE21" s="112"/>
      <c r="UCF21" s="112"/>
      <c r="UCG21" s="112"/>
      <c r="UCH21" s="112"/>
      <c r="UCI21" s="112"/>
      <c r="UCJ21" s="112"/>
      <c r="UCK21" s="112"/>
      <c r="UCL21" s="112"/>
      <c r="UCM21" s="112"/>
      <c r="UCN21" s="112"/>
      <c r="UCO21" s="112"/>
      <c r="UCP21" s="112"/>
      <c r="UCQ21" s="112"/>
      <c r="UCR21" s="112"/>
      <c r="UCS21" s="112"/>
      <c r="UCT21" s="112"/>
      <c r="UCU21" s="112"/>
      <c r="UCV21" s="112"/>
      <c r="UCW21" s="112"/>
      <c r="UCX21" s="112"/>
      <c r="UCY21" s="112"/>
      <c r="UCZ21" s="112"/>
      <c r="UDA21" s="112"/>
      <c r="UDB21" s="112"/>
      <c r="UDC21" s="112"/>
      <c r="UDD21" s="112"/>
      <c r="UDE21" s="112"/>
      <c r="UDF21" s="112"/>
      <c r="UDG21" s="112"/>
      <c r="UDH21" s="112"/>
      <c r="UDI21" s="112"/>
      <c r="UDJ21" s="112"/>
      <c r="UDK21" s="112"/>
      <c r="UDL21" s="112"/>
      <c r="UDM21" s="112"/>
      <c r="UDN21" s="112"/>
      <c r="UDO21" s="112"/>
      <c r="UDP21" s="112"/>
      <c r="UDQ21" s="112"/>
      <c r="UDR21" s="112"/>
      <c r="UDS21" s="112"/>
      <c r="UDT21" s="112"/>
      <c r="UDU21" s="112"/>
      <c r="UDV21" s="112"/>
      <c r="UDW21" s="112"/>
      <c r="UDX21" s="112"/>
      <c r="UDY21" s="112"/>
      <c r="UDZ21" s="112"/>
      <c r="UEA21" s="112"/>
      <c r="UEB21" s="112"/>
      <c r="UEC21" s="112"/>
      <c r="UED21" s="112"/>
      <c r="UEE21" s="112"/>
      <c r="UEF21" s="112"/>
      <c r="UEG21" s="112"/>
      <c r="UEH21" s="112"/>
      <c r="UEI21" s="112"/>
      <c r="UEJ21" s="112"/>
      <c r="UEK21" s="112"/>
      <c r="UEL21" s="112"/>
      <c r="UEM21" s="112"/>
      <c r="UEN21" s="112"/>
      <c r="UEO21" s="112"/>
      <c r="UEP21" s="112"/>
      <c r="UEQ21" s="112"/>
      <c r="UER21" s="112"/>
      <c r="UES21" s="112"/>
      <c r="UET21" s="112"/>
      <c r="UEU21" s="112"/>
      <c r="UEV21" s="112"/>
      <c r="UEW21" s="112"/>
      <c r="UEX21" s="112"/>
      <c r="UEY21" s="112"/>
      <c r="UEZ21" s="112"/>
      <c r="UFA21" s="112"/>
      <c r="UFB21" s="112"/>
      <c r="UFC21" s="112"/>
      <c r="UFD21" s="112"/>
      <c r="UFE21" s="112"/>
      <c r="UFF21" s="112"/>
      <c r="UFG21" s="112"/>
      <c r="UFH21" s="112"/>
      <c r="UFI21" s="112"/>
      <c r="UFJ21" s="112"/>
      <c r="UFK21" s="112"/>
      <c r="UFL21" s="112"/>
      <c r="UFM21" s="112"/>
      <c r="UFN21" s="112"/>
      <c r="UFO21" s="112"/>
      <c r="UFP21" s="112"/>
      <c r="UFQ21" s="112"/>
      <c r="UFR21" s="112"/>
      <c r="UFS21" s="112"/>
      <c r="UFT21" s="112"/>
      <c r="UFU21" s="112"/>
      <c r="UFV21" s="112"/>
      <c r="UFW21" s="112"/>
      <c r="UFX21" s="112"/>
      <c r="UFY21" s="112"/>
      <c r="UFZ21" s="112"/>
      <c r="UGA21" s="112"/>
      <c r="UGB21" s="112"/>
      <c r="UGC21" s="112"/>
      <c r="UGD21" s="112"/>
      <c r="UGE21" s="112"/>
      <c r="UGF21" s="112"/>
      <c r="UGG21" s="112"/>
      <c r="UGH21" s="112"/>
      <c r="UGI21" s="112"/>
      <c r="UGJ21" s="112"/>
      <c r="UGK21" s="112"/>
      <c r="UGL21" s="112"/>
      <c r="UGM21" s="112"/>
      <c r="UGN21" s="112"/>
      <c r="UGO21" s="112"/>
      <c r="UGP21" s="112"/>
      <c r="UGQ21" s="112"/>
      <c r="UGR21" s="112"/>
      <c r="UGS21" s="112"/>
      <c r="UGT21" s="112"/>
      <c r="UGU21" s="112"/>
      <c r="UGV21" s="112"/>
      <c r="UGW21" s="112"/>
      <c r="UGX21" s="112"/>
      <c r="UGY21" s="112"/>
      <c r="UGZ21" s="112"/>
      <c r="UHA21" s="112"/>
      <c r="UHB21" s="112"/>
      <c r="UHC21" s="112"/>
      <c r="UHD21" s="112"/>
      <c r="UHE21" s="112"/>
      <c r="UHF21" s="112"/>
      <c r="UHG21" s="112"/>
      <c r="UHH21" s="112"/>
      <c r="UHI21" s="112"/>
      <c r="UHJ21" s="112"/>
      <c r="UHK21" s="112"/>
      <c r="UHL21" s="112"/>
      <c r="UHM21" s="112"/>
      <c r="UHN21" s="112"/>
      <c r="UHO21" s="112"/>
      <c r="UHP21" s="112"/>
      <c r="UHQ21" s="112"/>
      <c r="UHR21" s="112"/>
      <c r="UHS21" s="112"/>
      <c r="UHT21" s="112"/>
      <c r="UHU21" s="112"/>
      <c r="UHV21" s="112"/>
      <c r="UHW21" s="112"/>
      <c r="UHX21" s="112"/>
      <c r="UHY21" s="112"/>
      <c r="UHZ21" s="112"/>
      <c r="UIA21" s="112"/>
      <c r="UIB21" s="112"/>
      <c r="UIC21" s="112"/>
      <c r="UID21" s="112"/>
      <c r="UIE21" s="112"/>
      <c r="UIF21" s="112"/>
      <c r="UIG21" s="112"/>
      <c r="UIH21" s="112"/>
      <c r="UII21" s="112"/>
      <c r="UIJ21" s="112"/>
      <c r="UIK21" s="112"/>
      <c r="UIL21" s="112"/>
      <c r="UIM21" s="112"/>
      <c r="UIN21" s="112"/>
      <c r="UIO21" s="112"/>
      <c r="UIP21" s="112"/>
      <c r="UIQ21" s="112"/>
      <c r="UIR21" s="112"/>
      <c r="UIS21" s="112"/>
      <c r="UIT21" s="112"/>
      <c r="UIU21" s="112"/>
      <c r="UIV21" s="112"/>
      <c r="UIW21" s="112"/>
      <c r="UIX21" s="112"/>
      <c r="UIY21" s="112"/>
      <c r="UIZ21" s="112"/>
      <c r="UJA21" s="112"/>
      <c r="UJB21" s="112"/>
      <c r="UJC21" s="112"/>
      <c r="UJD21" s="112"/>
      <c r="UJE21" s="112"/>
      <c r="UJF21" s="112"/>
      <c r="UJG21" s="112"/>
      <c r="UJH21" s="112"/>
      <c r="UJI21" s="112"/>
      <c r="UJJ21" s="112"/>
      <c r="UJK21" s="112"/>
      <c r="UJL21" s="112"/>
      <c r="UJM21" s="112"/>
      <c r="UJN21" s="112"/>
      <c r="UJO21" s="112"/>
      <c r="UJP21" s="112"/>
      <c r="UJQ21" s="112"/>
      <c r="UJR21" s="112"/>
      <c r="UJS21" s="112"/>
      <c r="UJT21" s="112"/>
      <c r="UJU21" s="112"/>
      <c r="UJV21" s="112"/>
      <c r="UJW21" s="112"/>
      <c r="UJX21" s="112"/>
      <c r="UJY21" s="112"/>
      <c r="UJZ21" s="112"/>
      <c r="UKA21" s="112"/>
      <c r="UKB21" s="112"/>
      <c r="UKC21" s="112"/>
      <c r="UKD21" s="112"/>
      <c r="UKE21" s="112"/>
      <c r="UKF21" s="112"/>
      <c r="UKG21" s="112"/>
      <c r="UKH21" s="112"/>
      <c r="UKI21" s="112"/>
      <c r="UKJ21" s="112"/>
      <c r="UKK21" s="112"/>
      <c r="UKL21" s="112"/>
      <c r="UKM21" s="112"/>
      <c r="UKN21" s="112"/>
      <c r="UKO21" s="112"/>
      <c r="UKP21" s="112"/>
      <c r="UKQ21" s="112"/>
      <c r="UKR21" s="112"/>
      <c r="UKS21" s="112"/>
      <c r="UKT21" s="112"/>
      <c r="UKU21" s="112"/>
      <c r="UKV21" s="112"/>
      <c r="UKW21" s="112"/>
      <c r="UKX21" s="112"/>
      <c r="UKY21" s="112"/>
      <c r="UKZ21" s="112"/>
      <c r="ULA21" s="112"/>
      <c r="ULB21" s="112"/>
      <c r="ULC21" s="112"/>
      <c r="ULD21" s="112"/>
      <c r="ULE21" s="112"/>
      <c r="ULF21" s="112"/>
      <c r="ULG21" s="112"/>
      <c r="ULH21" s="112"/>
      <c r="ULI21" s="112"/>
      <c r="ULJ21" s="112"/>
      <c r="ULK21" s="112"/>
      <c r="ULL21" s="112"/>
      <c r="ULM21" s="112"/>
      <c r="ULN21" s="112"/>
      <c r="ULO21" s="112"/>
      <c r="ULP21" s="112"/>
      <c r="ULQ21" s="112"/>
      <c r="ULR21" s="112"/>
      <c r="ULS21" s="112"/>
      <c r="ULT21" s="112"/>
      <c r="ULU21" s="112"/>
      <c r="ULV21" s="112"/>
      <c r="ULW21" s="112"/>
      <c r="ULX21" s="112"/>
      <c r="ULY21" s="112"/>
      <c r="ULZ21" s="112"/>
      <c r="UMA21" s="112"/>
      <c r="UMB21" s="112"/>
      <c r="UMC21" s="112"/>
      <c r="UMD21" s="112"/>
      <c r="UME21" s="112"/>
      <c r="UMF21" s="112"/>
      <c r="UMG21" s="112"/>
      <c r="UMH21" s="112"/>
      <c r="UMI21" s="112"/>
      <c r="UMJ21" s="112"/>
      <c r="UMK21" s="112"/>
      <c r="UML21" s="112"/>
      <c r="UMM21" s="112"/>
      <c r="UMN21" s="112"/>
      <c r="UMO21" s="112"/>
      <c r="UMP21" s="112"/>
      <c r="UMQ21" s="112"/>
      <c r="UMR21" s="112"/>
      <c r="UMS21" s="112"/>
      <c r="UMT21" s="112"/>
      <c r="UMU21" s="112"/>
      <c r="UMV21" s="112"/>
      <c r="UMW21" s="112"/>
      <c r="UMX21" s="112"/>
      <c r="UMY21" s="112"/>
      <c r="UMZ21" s="112"/>
      <c r="UNA21" s="112"/>
      <c r="UNB21" s="112"/>
      <c r="UNC21" s="112"/>
      <c r="UND21" s="112"/>
      <c r="UNE21" s="112"/>
      <c r="UNF21" s="112"/>
      <c r="UNG21" s="112"/>
      <c r="UNH21" s="112"/>
      <c r="UNI21" s="112"/>
      <c r="UNJ21" s="112"/>
      <c r="UNK21" s="112"/>
      <c r="UNL21" s="112"/>
      <c r="UNM21" s="112"/>
      <c r="UNN21" s="112"/>
      <c r="UNO21" s="112"/>
      <c r="UNP21" s="112"/>
      <c r="UNQ21" s="112"/>
      <c r="UNR21" s="112"/>
      <c r="UNS21" s="112"/>
      <c r="UNT21" s="112"/>
      <c r="UNU21" s="112"/>
      <c r="UNV21" s="112"/>
      <c r="UNW21" s="112"/>
      <c r="UNX21" s="112"/>
      <c r="UNY21" s="112"/>
      <c r="UNZ21" s="112"/>
      <c r="UOA21" s="112"/>
      <c r="UOB21" s="112"/>
      <c r="UOC21" s="112"/>
      <c r="UOD21" s="112"/>
      <c r="UOE21" s="112"/>
      <c r="UOF21" s="112"/>
      <c r="UOG21" s="112"/>
      <c r="UOH21" s="112"/>
      <c r="UOI21" s="112"/>
      <c r="UOJ21" s="112"/>
      <c r="UOK21" s="112"/>
      <c r="UOL21" s="112"/>
      <c r="UOM21" s="112"/>
      <c r="UON21" s="112"/>
      <c r="UOO21" s="112"/>
      <c r="UOP21" s="112"/>
      <c r="UOQ21" s="112"/>
      <c r="UOR21" s="112"/>
      <c r="UOS21" s="112"/>
      <c r="UOT21" s="112"/>
      <c r="UOU21" s="112"/>
      <c r="UOV21" s="112"/>
      <c r="UOW21" s="112"/>
      <c r="UOX21" s="112"/>
      <c r="UOY21" s="112"/>
      <c r="UOZ21" s="112"/>
      <c r="UPA21" s="112"/>
      <c r="UPB21" s="112"/>
      <c r="UPC21" s="112"/>
      <c r="UPD21" s="112"/>
      <c r="UPE21" s="112"/>
      <c r="UPF21" s="112"/>
      <c r="UPG21" s="112"/>
      <c r="UPH21" s="112"/>
      <c r="UPI21" s="112"/>
      <c r="UPJ21" s="112"/>
      <c r="UPK21" s="112"/>
      <c r="UPL21" s="112"/>
      <c r="UPM21" s="112"/>
      <c r="UPN21" s="112"/>
      <c r="UPO21" s="112"/>
      <c r="UPP21" s="112"/>
      <c r="UPQ21" s="112"/>
      <c r="UPR21" s="112"/>
      <c r="UPS21" s="112"/>
      <c r="UPT21" s="112"/>
      <c r="UPU21" s="112"/>
      <c r="UPV21" s="112"/>
      <c r="UPW21" s="112"/>
      <c r="UPX21" s="112"/>
      <c r="UPY21" s="112"/>
      <c r="UPZ21" s="112"/>
      <c r="UQA21" s="112"/>
      <c r="UQB21" s="112"/>
      <c r="UQC21" s="112"/>
      <c r="UQD21" s="112"/>
      <c r="UQE21" s="112"/>
      <c r="UQF21" s="112"/>
      <c r="UQG21" s="112"/>
      <c r="UQH21" s="112"/>
      <c r="UQI21" s="112"/>
      <c r="UQJ21" s="112"/>
      <c r="UQK21" s="112"/>
      <c r="UQL21" s="112"/>
      <c r="UQM21" s="112"/>
      <c r="UQN21" s="112"/>
      <c r="UQO21" s="112"/>
      <c r="UQP21" s="112"/>
      <c r="UQQ21" s="112"/>
      <c r="UQR21" s="112"/>
      <c r="UQS21" s="112"/>
      <c r="UQT21" s="112"/>
      <c r="UQU21" s="112"/>
      <c r="UQV21" s="112"/>
      <c r="UQW21" s="112"/>
      <c r="UQX21" s="112"/>
      <c r="UQY21" s="112"/>
      <c r="UQZ21" s="112"/>
      <c r="URA21" s="112"/>
      <c r="URB21" s="112"/>
      <c r="URC21" s="112"/>
      <c r="URD21" s="112"/>
      <c r="URE21" s="112"/>
      <c r="URF21" s="112"/>
      <c r="URG21" s="112"/>
      <c r="URH21" s="112"/>
      <c r="URI21" s="112"/>
      <c r="URJ21" s="112"/>
      <c r="URK21" s="112"/>
      <c r="URL21" s="112"/>
      <c r="URM21" s="112"/>
      <c r="URN21" s="112"/>
      <c r="URO21" s="112"/>
      <c r="URP21" s="112"/>
      <c r="URQ21" s="112"/>
      <c r="URR21" s="112"/>
      <c r="URS21" s="112"/>
      <c r="URT21" s="112"/>
      <c r="URU21" s="112"/>
      <c r="URV21" s="112"/>
      <c r="URW21" s="112"/>
      <c r="URX21" s="112"/>
      <c r="URY21" s="112"/>
      <c r="URZ21" s="112"/>
      <c r="USA21" s="112"/>
      <c r="USB21" s="112"/>
      <c r="USC21" s="112"/>
      <c r="USD21" s="112"/>
      <c r="USE21" s="112"/>
      <c r="USF21" s="112"/>
      <c r="USG21" s="112"/>
      <c r="USH21" s="112"/>
      <c r="USI21" s="112"/>
      <c r="USJ21" s="112"/>
      <c r="USK21" s="112"/>
      <c r="USL21" s="112"/>
      <c r="USM21" s="112"/>
      <c r="USN21" s="112"/>
      <c r="USO21" s="112"/>
      <c r="USP21" s="112"/>
      <c r="USQ21" s="112"/>
      <c r="USR21" s="112"/>
      <c r="USS21" s="112"/>
      <c r="UST21" s="112"/>
      <c r="USU21" s="112"/>
      <c r="USV21" s="112"/>
      <c r="USW21" s="112"/>
      <c r="USX21" s="112"/>
      <c r="USY21" s="112"/>
      <c r="USZ21" s="112"/>
      <c r="UTA21" s="112"/>
      <c r="UTB21" s="112"/>
      <c r="UTC21" s="112"/>
      <c r="UTD21" s="112"/>
      <c r="UTE21" s="112"/>
      <c r="UTF21" s="112"/>
      <c r="UTG21" s="112"/>
      <c r="UTH21" s="112"/>
      <c r="UTI21" s="112"/>
      <c r="UTJ21" s="112"/>
      <c r="UTK21" s="112"/>
      <c r="UTL21" s="112"/>
      <c r="UTM21" s="112"/>
      <c r="UTN21" s="112"/>
      <c r="UTO21" s="112"/>
      <c r="UTP21" s="112"/>
      <c r="UTQ21" s="112"/>
      <c r="UTR21" s="112"/>
      <c r="UTS21" s="112"/>
      <c r="UTT21" s="112"/>
      <c r="UTU21" s="112"/>
      <c r="UTV21" s="112"/>
      <c r="UTW21" s="112"/>
      <c r="UTX21" s="112"/>
      <c r="UTY21" s="112"/>
      <c r="UTZ21" s="112"/>
      <c r="UUA21" s="112"/>
      <c r="UUB21" s="112"/>
      <c r="UUC21" s="112"/>
      <c r="UUD21" s="112"/>
      <c r="UUE21" s="112"/>
      <c r="UUF21" s="112"/>
      <c r="UUG21" s="112"/>
      <c r="UUH21" s="112"/>
      <c r="UUI21" s="112"/>
      <c r="UUJ21" s="112"/>
      <c r="UUK21" s="112"/>
      <c r="UUL21" s="112"/>
      <c r="UUM21" s="112"/>
      <c r="UUN21" s="112"/>
      <c r="UUO21" s="112"/>
      <c r="UUP21" s="112"/>
      <c r="UUQ21" s="112"/>
      <c r="UUR21" s="112"/>
      <c r="UUS21" s="112"/>
      <c r="UUT21" s="112"/>
      <c r="UUU21" s="112"/>
      <c r="UUV21" s="112"/>
      <c r="UUW21" s="112"/>
      <c r="UUX21" s="112"/>
      <c r="UUY21" s="112"/>
      <c r="UUZ21" s="112"/>
      <c r="UVA21" s="112"/>
      <c r="UVB21" s="112"/>
      <c r="UVC21" s="112"/>
      <c r="UVD21" s="112"/>
      <c r="UVE21" s="112"/>
      <c r="UVF21" s="112"/>
      <c r="UVG21" s="112"/>
      <c r="UVH21" s="112"/>
      <c r="UVI21" s="112"/>
      <c r="UVJ21" s="112"/>
      <c r="UVK21" s="112"/>
      <c r="UVL21" s="112"/>
      <c r="UVM21" s="112"/>
      <c r="UVN21" s="112"/>
      <c r="UVO21" s="112"/>
      <c r="UVP21" s="112"/>
      <c r="UVQ21" s="112"/>
      <c r="UVR21" s="112"/>
      <c r="UVS21" s="112"/>
      <c r="UVT21" s="112"/>
      <c r="UVU21" s="112"/>
      <c r="UVV21" s="112"/>
      <c r="UVW21" s="112"/>
      <c r="UVX21" s="112"/>
      <c r="UVY21" s="112"/>
      <c r="UVZ21" s="112"/>
      <c r="UWA21" s="112"/>
      <c r="UWB21" s="112"/>
      <c r="UWC21" s="112"/>
      <c r="UWD21" s="112"/>
      <c r="UWE21" s="112"/>
      <c r="UWF21" s="112"/>
      <c r="UWG21" s="112"/>
      <c r="UWH21" s="112"/>
      <c r="UWI21" s="112"/>
      <c r="UWJ21" s="112"/>
      <c r="UWK21" s="112"/>
      <c r="UWL21" s="112"/>
      <c r="UWM21" s="112"/>
      <c r="UWN21" s="112"/>
      <c r="UWO21" s="112"/>
      <c r="UWP21" s="112"/>
      <c r="UWQ21" s="112"/>
      <c r="UWR21" s="112"/>
      <c r="UWS21" s="112"/>
      <c r="UWT21" s="112"/>
      <c r="UWU21" s="112"/>
      <c r="UWV21" s="112"/>
      <c r="UWW21" s="112"/>
      <c r="UWX21" s="112"/>
      <c r="UWY21" s="112"/>
      <c r="UWZ21" s="112"/>
      <c r="UXA21" s="112"/>
      <c r="UXB21" s="112"/>
      <c r="UXC21" s="112"/>
      <c r="UXD21" s="112"/>
      <c r="UXE21" s="112"/>
      <c r="UXF21" s="112"/>
      <c r="UXG21" s="112"/>
      <c r="UXH21" s="112"/>
      <c r="UXI21" s="112"/>
      <c r="UXJ21" s="112"/>
      <c r="UXK21" s="112"/>
      <c r="UXL21" s="112"/>
      <c r="UXM21" s="112"/>
      <c r="UXN21" s="112"/>
      <c r="UXO21" s="112"/>
      <c r="UXP21" s="112"/>
      <c r="UXQ21" s="112"/>
      <c r="UXR21" s="112"/>
      <c r="UXS21" s="112"/>
      <c r="UXT21" s="112"/>
      <c r="UXU21" s="112"/>
      <c r="UXV21" s="112"/>
      <c r="UXW21" s="112"/>
      <c r="UXX21" s="112"/>
      <c r="UXY21" s="112"/>
      <c r="UXZ21" s="112"/>
      <c r="UYA21" s="112"/>
      <c r="UYB21" s="112"/>
      <c r="UYC21" s="112"/>
      <c r="UYD21" s="112"/>
      <c r="UYE21" s="112"/>
      <c r="UYF21" s="112"/>
      <c r="UYG21" s="112"/>
      <c r="UYH21" s="112"/>
      <c r="UYI21" s="112"/>
      <c r="UYJ21" s="112"/>
      <c r="UYK21" s="112"/>
      <c r="UYL21" s="112"/>
      <c r="UYM21" s="112"/>
      <c r="UYN21" s="112"/>
      <c r="UYO21" s="112"/>
      <c r="UYP21" s="112"/>
      <c r="UYQ21" s="112"/>
      <c r="UYR21" s="112"/>
      <c r="UYS21" s="112"/>
      <c r="UYT21" s="112"/>
      <c r="UYU21" s="112"/>
      <c r="UYV21" s="112"/>
      <c r="UYW21" s="112"/>
      <c r="UYX21" s="112"/>
      <c r="UYY21" s="112"/>
      <c r="UYZ21" s="112"/>
      <c r="UZA21" s="112"/>
      <c r="UZB21" s="112"/>
      <c r="UZC21" s="112"/>
      <c r="UZD21" s="112"/>
      <c r="UZE21" s="112"/>
      <c r="UZF21" s="112"/>
      <c r="UZG21" s="112"/>
      <c r="UZH21" s="112"/>
      <c r="UZI21" s="112"/>
      <c r="UZJ21" s="112"/>
      <c r="UZK21" s="112"/>
      <c r="UZL21" s="112"/>
      <c r="UZM21" s="112"/>
      <c r="UZN21" s="112"/>
      <c r="UZO21" s="112"/>
      <c r="UZP21" s="112"/>
      <c r="UZQ21" s="112"/>
      <c r="UZR21" s="112"/>
      <c r="UZS21" s="112"/>
      <c r="UZT21" s="112"/>
      <c r="UZU21" s="112"/>
      <c r="UZV21" s="112"/>
      <c r="UZW21" s="112"/>
      <c r="UZX21" s="112"/>
      <c r="UZY21" s="112"/>
      <c r="UZZ21" s="112"/>
      <c r="VAA21" s="112"/>
      <c r="VAB21" s="112"/>
      <c r="VAC21" s="112"/>
      <c r="VAD21" s="112"/>
      <c r="VAE21" s="112"/>
      <c r="VAF21" s="112"/>
      <c r="VAG21" s="112"/>
      <c r="VAH21" s="112"/>
      <c r="VAI21" s="112"/>
      <c r="VAJ21" s="112"/>
      <c r="VAK21" s="112"/>
      <c r="VAL21" s="112"/>
      <c r="VAM21" s="112"/>
      <c r="VAN21" s="112"/>
      <c r="VAO21" s="112"/>
      <c r="VAP21" s="112"/>
      <c r="VAQ21" s="112"/>
      <c r="VAR21" s="112"/>
      <c r="VAS21" s="112"/>
      <c r="VAT21" s="112"/>
      <c r="VAU21" s="112"/>
      <c r="VAV21" s="112"/>
      <c r="VAW21" s="112"/>
      <c r="VAX21" s="112"/>
      <c r="VAY21" s="112"/>
      <c r="VAZ21" s="112"/>
      <c r="VBA21" s="112"/>
      <c r="VBB21" s="112"/>
      <c r="VBC21" s="112"/>
      <c r="VBD21" s="112"/>
      <c r="VBE21" s="112"/>
      <c r="VBF21" s="112"/>
      <c r="VBG21" s="112"/>
      <c r="VBH21" s="112"/>
      <c r="VBI21" s="112"/>
      <c r="VBJ21" s="112"/>
      <c r="VBK21" s="112"/>
      <c r="VBL21" s="112"/>
      <c r="VBM21" s="112"/>
      <c r="VBN21" s="112"/>
      <c r="VBO21" s="112"/>
      <c r="VBP21" s="112"/>
      <c r="VBQ21" s="112"/>
      <c r="VBR21" s="112"/>
      <c r="VBS21" s="112"/>
      <c r="VBT21" s="112"/>
      <c r="VBU21" s="112"/>
      <c r="VBV21" s="112"/>
      <c r="VBW21" s="112"/>
      <c r="VBX21" s="112"/>
      <c r="VBY21" s="112"/>
      <c r="VBZ21" s="112"/>
      <c r="VCA21" s="112"/>
      <c r="VCB21" s="112"/>
      <c r="VCC21" s="112"/>
      <c r="VCD21" s="112"/>
      <c r="VCE21" s="112"/>
      <c r="VCF21" s="112"/>
      <c r="VCG21" s="112"/>
      <c r="VCH21" s="112"/>
      <c r="VCI21" s="112"/>
      <c r="VCJ21" s="112"/>
      <c r="VCK21" s="112"/>
      <c r="VCL21" s="112"/>
      <c r="VCM21" s="112"/>
      <c r="VCN21" s="112"/>
      <c r="VCO21" s="112"/>
      <c r="VCP21" s="112"/>
      <c r="VCQ21" s="112"/>
      <c r="VCR21" s="112"/>
      <c r="VCS21" s="112"/>
      <c r="VCT21" s="112"/>
      <c r="VCU21" s="112"/>
      <c r="VCV21" s="112"/>
      <c r="VCW21" s="112"/>
      <c r="VCX21" s="112"/>
      <c r="VCY21" s="112"/>
      <c r="VCZ21" s="112"/>
      <c r="VDA21" s="112"/>
      <c r="VDB21" s="112"/>
      <c r="VDC21" s="112"/>
      <c r="VDD21" s="112"/>
      <c r="VDE21" s="112"/>
      <c r="VDF21" s="112"/>
      <c r="VDG21" s="112"/>
      <c r="VDH21" s="112"/>
      <c r="VDI21" s="112"/>
      <c r="VDJ21" s="112"/>
      <c r="VDK21" s="112"/>
      <c r="VDL21" s="112"/>
      <c r="VDM21" s="112"/>
      <c r="VDN21" s="112"/>
      <c r="VDO21" s="112"/>
      <c r="VDP21" s="112"/>
      <c r="VDQ21" s="112"/>
      <c r="VDR21" s="112"/>
      <c r="VDS21" s="112"/>
      <c r="VDT21" s="112"/>
      <c r="VDU21" s="112"/>
      <c r="VDV21" s="112"/>
      <c r="VDW21" s="112"/>
      <c r="VDX21" s="112"/>
      <c r="VDY21" s="112"/>
      <c r="VDZ21" s="112"/>
      <c r="VEA21" s="112"/>
      <c r="VEB21" s="112"/>
      <c r="VEC21" s="112"/>
      <c r="VED21" s="112"/>
      <c r="VEE21" s="112"/>
      <c r="VEF21" s="112"/>
      <c r="VEG21" s="112"/>
      <c r="VEH21" s="112"/>
      <c r="VEI21" s="112"/>
      <c r="VEJ21" s="112"/>
      <c r="VEK21" s="112"/>
      <c r="VEL21" s="112"/>
      <c r="VEM21" s="112"/>
      <c r="VEN21" s="112"/>
      <c r="VEO21" s="112"/>
      <c r="VEP21" s="112"/>
      <c r="VEQ21" s="112"/>
      <c r="VER21" s="112"/>
      <c r="VES21" s="112"/>
      <c r="VET21" s="112"/>
      <c r="VEU21" s="112"/>
      <c r="VEV21" s="112"/>
      <c r="VEW21" s="112"/>
      <c r="VEX21" s="112"/>
      <c r="VEY21" s="112"/>
      <c r="VEZ21" s="112"/>
      <c r="VFA21" s="112"/>
      <c r="VFB21" s="112"/>
      <c r="VFC21" s="112"/>
      <c r="VFD21" s="112"/>
      <c r="VFE21" s="112"/>
      <c r="VFF21" s="112"/>
      <c r="VFG21" s="112"/>
      <c r="VFH21" s="112"/>
      <c r="VFI21" s="112"/>
      <c r="VFJ21" s="112"/>
      <c r="VFK21" s="112"/>
      <c r="VFL21" s="112"/>
      <c r="VFM21" s="112"/>
      <c r="VFN21" s="112"/>
      <c r="VFO21" s="112"/>
      <c r="VFP21" s="112"/>
      <c r="VFQ21" s="112"/>
      <c r="VFR21" s="112"/>
      <c r="VFS21" s="112"/>
      <c r="VFT21" s="112"/>
      <c r="VFU21" s="112"/>
      <c r="VFV21" s="112"/>
      <c r="VFW21" s="112"/>
      <c r="VFX21" s="112"/>
      <c r="VFY21" s="112"/>
      <c r="VFZ21" s="112"/>
      <c r="VGA21" s="112"/>
      <c r="VGB21" s="112"/>
      <c r="VGC21" s="112"/>
      <c r="VGD21" s="112"/>
      <c r="VGE21" s="112"/>
      <c r="VGF21" s="112"/>
      <c r="VGG21" s="112"/>
      <c r="VGH21" s="112"/>
      <c r="VGI21" s="112"/>
      <c r="VGJ21" s="112"/>
      <c r="VGK21" s="112"/>
      <c r="VGL21" s="112"/>
      <c r="VGM21" s="112"/>
      <c r="VGN21" s="112"/>
      <c r="VGO21" s="112"/>
      <c r="VGP21" s="112"/>
      <c r="VGQ21" s="112"/>
      <c r="VGR21" s="112"/>
      <c r="VGS21" s="112"/>
      <c r="VGT21" s="112"/>
      <c r="VGU21" s="112"/>
      <c r="VGV21" s="112"/>
      <c r="VGW21" s="112"/>
      <c r="VGX21" s="112"/>
      <c r="VGY21" s="112"/>
      <c r="VGZ21" s="112"/>
      <c r="VHA21" s="112"/>
      <c r="VHB21" s="112"/>
      <c r="VHC21" s="112"/>
      <c r="VHD21" s="112"/>
      <c r="VHE21" s="112"/>
      <c r="VHF21" s="112"/>
      <c r="VHG21" s="112"/>
      <c r="VHH21" s="112"/>
      <c r="VHI21" s="112"/>
      <c r="VHJ21" s="112"/>
      <c r="VHK21" s="112"/>
      <c r="VHL21" s="112"/>
      <c r="VHM21" s="112"/>
      <c r="VHN21" s="112"/>
      <c r="VHO21" s="112"/>
      <c r="VHP21" s="112"/>
      <c r="VHQ21" s="112"/>
      <c r="VHR21" s="112"/>
      <c r="VHS21" s="112"/>
      <c r="VHT21" s="112"/>
      <c r="VHU21" s="112"/>
      <c r="VHV21" s="112"/>
      <c r="VHW21" s="112"/>
      <c r="VHX21" s="112"/>
      <c r="VHY21" s="112"/>
      <c r="VHZ21" s="112"/>
      <c r="VIA21" s="112"/>
      <c r="VIB21" s="112"/>
      <c r="VIC21" s="112"/>
      <c r="VID21" s="112"/>
      <c r="VIE21" s="112"/>
      <c r="VIF21" s="112"/>
      <c r="VIG21" s="112"/>
      <c r="VIH21" s="112"/>
      <c r="VII21" s="112"/>
      <c r="VIJ21" s="112"/>
      <c r="VIK21" s="112"/>
      <c r="VIL21" s="112"/>
      <c r="VIM21" s="112"/>
      <c r="VIN21" s="112"/>
      <c r="VIO21" s="112"/>
      <c r="VIP21" s="112"/>
      <c r="VIQ21" s="112"/>
      <c r="VIR21" s="112"/>
      <c r="VIS21" s="112"/>
      <c r="VIT21" s="112"/>
      <c r="VIU21" s="112"/>
      <c r="VIV21" s="112"/>
      <c r="VIW21" s="112"/>
      <c r="VIX21" s="112"/>
      <c r="VIY21" s="112"/>
      <c r="VIZ21" s="112"/>
      <c r="VJA21" s="112"/>
      <c r="VJB21" s="112"/>
      <c r="VJC21" s="112"/>
      <c r="VJD21" s="112"/>
      <c r="VJE21" s="112"/>
      <c r="VJF21" s="112"/>
      <c r="VJG21" s="112"/>
      <c r="VJH21" s="112"/>
      <c r="VJI21" s="112"/>
      <c r="VJJ21" s="112"/>
      <c r="VJK21" s="112"/>
      <c r="VJL21" s="112"/>
      <c r="VJM21" s="112"/>
      <c r="VJN21" s="112"/>
      <c r="VJO21" s="112"/>
      <c r="VJP21" s="112"/>
      <c r="VJQ21" s="112"/>
      <c r="VJR21" s="112"/>
      <c r="VJS21" s="112"/>
      <c r="VJT21" s="112"/>
      <c r="VJU21" s="112"/>
      <c r="VJV21" s="112"/>
      <c r="VJW21" s="112"/>
      <c r="VJX21" s="112"/>
      <c r="VJY21" s="112"/>
      <c r="VJZ21" s="112"/>
      <c r="VKA21" s="112"/>
      <c r="VKB21" s="112"/>
      <c r="VKC21" s="112"/>
      <c r="VKD21" s="112"/>
      <c r="VKE21" s="112"/>
      <c r="VKF21" s="112"/>
      <c r="VKG21" s="112"/>
      <c r="VKH21" s="112"/>
      <c r="VKI21" s="112"/>
      <c r="VKJ21" s="112"/>
      <c r="VKK21" s="112"/>
      <c r="VKL21" s="112"/>
      <c r="VKM21" s="112"/>
      <c r="VKN21" s="112"/>
      <c r="VKO21" s="112"/>
      <c r="VKP21" s="112"/>
      <c r="VKQ21" s="112"/>
      <c r="VKR21" s="112"/>
      <c r="VKS21" s="112"/>
      <c r="VKT21" s="112"/>
      <c r="VKU21" s="112"/>
      <c r="VKV21" s="112"/>
      <c r="VKW21" s="112"/>
      <c r="VKX21" s="112"/>
      <c r="VKY21" s="112"/>
      <c r="VKZ21" s="112"/>
      <c r="VLA21" s="112"/>
      <c r="VLB21" s="112"/>
      <c r="VLC21" s="112"/>
      <c r="VLD21" s="112"/>
      <c r="VLE21" s="112"/>
      <c r="VLF21" s="112"/>
      <c r="VLG21" s="112"/>
      <c r="VLH21" s="112"/>
      <c r="VLI21" s="112"/>
      <c r="VLJ21" s="112"/>
      <c r="VLK21" s="112"/>
      <c r="VLL21" s="112"/>
      <c r="VLM21" s="112"/>
      <c r="VLN21" s="112"/>
      <c r="VLO21" s="112"/>
      <c r="VLP21" s="112"/>
      <c r="VLQ21" s="112"/>
      <c r="VLR21" s="112"/>
      <c r="VLS21" s="112"/>
      <c r="VLT21" s="112"/>
      <c r="VLU21" s="112"/>
      <c r="VLV21" s="112"/>
      <c r="VLW21" s="112"/>
      <c r="VLX21" s="112"/>
      <c r="VLY21" s="112"/>
      <c r="VLZ21" s="112"/>
      <c r="VMA21" s="112"/>
      <c r="VMB21" s="112"/>
      <c r="VMC21" s="112"/>
      <c r="VMD21" s="112"/>
      <c r="VME21" s="112"/>
      <c r="VMF21" s="112"/>
      <c r="VMG21" s="112"/>
      <c r="VMH21" s="112"/>
      <c r="VMI21" s="112"/>
      <c r="VMJ21" s="112"/>
      <c r="VMK21" s="112"/>
      <c r="VML21" s="112"/>
      <c r="VMM21" s="112"/>
      <c r="VMN21" s="112"/>
      <c r="VMO21" s="112"/>
      <c r="VMP21" s="112"/>
      <c r="VMQ21" s="112"/>
      <c r="VMR21" s="112"/>
      <c r="VMS21" s="112"/>
      <c r="VMT21" s="112"/>
      <c r="VMU21" s="112"/>
      <c r="VMV21" s="112"/>
      <c r="VMW21" s="112"/>
      <c r="VMX21" s="112"/>
      <c r="VMY21" s="112"/>
      <c r="VMZ21" s="112"/>
      <c r="VNA21" s="112"/>
      <c r="VNB21" s="112"/>
      <c r="VNC21" s="112"/>
      <c r="VND21" s="112"/>
      <c r="VNE21" s="112"/>
      <c r="VNF21" s="112"/>
      <c r="VNG21" s="112"/>
      <c r="VNH21" s="112"/>
      <c r="VNI21" s="112"/>
      <c r="VNJ21" s="112"/>
      <c r="VNK21" s="112"/>
      <c r="VNL21" s="112"/>
      <c r="VNM21" s="112"/>
      <c r="VNN21" s="112"/>
      <c r="VNO21" s="112"/>
      <c r="VNP21" s="112"/>
      <c r="VNQ21" s="112"/>
      <c r="VNR21" s="112"/>
      <c r="VNS21" s="112"/>
      <c r="VNT21" s="112"/>
      <c r="VNU21" s="112"/>
      <c r="VNV21" s="112"/>
      <c r="VNW21" s="112"/>
      <c r="VNX21" s="112"/>
      <c r="VNY21" s="112"/>
      <c r="VNZ21" s="112"/>
      <c r="VOA21" s="112"/>
      <c r="VOB21" s="112"/>
      <c r="VOC21" s="112"/>
      <c r="VOD21" s="112"/>
      <c r="VOE21" s="112"/>
      <c r="VOF21" s="112"/>
      <c r="VOG21" s="112"/>
      <c r="VOH21" s="112"/>
      <c r="VOI21" s="112"/>
      <c r="VOJ21" s="112"/>
      <c r="VOK21" s="112"/>
      <c r="VOL21" s="112"/>
      <c r="VOM21" s="112"/>
      <c r="VON21" s="112"/>
      <c r="VOO21" s="112"/>
      <c r="VOP21" s="112"/>
      <c r="VOQ21" s="112"/>
      <c r="VOR21" s="112"/>
      <c r="VOS21" s="112"/>
      <c r="VOT21" s="112"/>
      <c r="VOU21" s="112"/>
      <c r="VOV21" s="112"/>
      <c r="VOW21" s="112"/>
      <c r="VOX21" s="112"/>
      <c r="VOY21" s="112"/>
      <c r="VOZ21" s="112"/>
      <c r="VPA21" s="112"/>
      <c r="VPB21" s="112"/>
      <c r="VPC21" s="112"/>
      <c r="VPD21" s="112"/>
      <c r="VPE21" s="112"/>
      <c r="VPF21" s="112"/>
      <c r="VPG21" s="112"/>
      <c r="VPH21" s="112"/>
      <c r="VPI21" s="112"/>
      <c r="VPJ21" s="112"/>
      <c r="VPK21" s="112"/>
      <c r="VPL21" s="112"/>
      <c r="VPM21" s="112"/>
      <c r="VPN21" s="112"/>
      <c r="VPO21" s="112"/>
      <c r="VPP21" s="112"/>
      <c r="VPQ21" s="112"/>
      <c r="VPR21" s="112"/>
      <c r="VPS21" s="112"/>
      <c r="VPT21" s="112"/>
      <c r="VPU21" s="112"/>
      <c r="VPV21" s="112"/>
      <c r="VPW21" s="112"/>
      <c r="VPX21" s="112"/>
      <c r="VPY21" s="112"/>
      <c r="VPZ21" s="112"/>
      <c r="VQA21" s="112"/>
      <c r="VQB21" s="112"/>
      <c r="VQC21" s="112"/>
      <c r="VQD21" s="112"/>
      <c r="VQE21" s="112"/>
      <c r="VQF21" s="112"/>
      <c r="VQG21" s="112"/>
      <c r="VQH21" s="112"/>
      <c r="VQI21" s="112"/>
      <c r="VQJ21" s="112"/>
      <c r="VQK21" s="112"/>
      <c r="VQL21" s="112"/>
      <c r="VQM21" s="112"/>
      <c r="VQN21" s="112"/>
      <c r="VQO21" s="112"/>
      <c r="VQP21" s="112"/>
      <c r="VQQ21" s="112"/>
      <c r="VQR21" s="112"/>
      <c r="VQS21" s="112"/>
      <c r="VQT21" s="112"/>
      <c r="VQU21" s="112"/>
      <c r="VQV21" s="112"/>
      <c r="VQW21" s="112"/>
      <c r="VQX21" s="112"/>
      <c r="VQY21" s="112"/>
      <c r="VQZ21" s="112"/>
      <c r="VRA21" s="112"/>
      <c r="VRB21" s="112"/>
      <c r="VRC21" s="112"/>
      <c r="VRD21" s="112"/>
      <c r="VRE21" s="112"/>
      <c r="VRF21" s="112"/>
      <c r="VRG21" s="112"/>
      <c r="VRH21" s="112"/>
      <c r="VRI21" s="112"/>
      <c r="VRJ21" s="112"/>
      <c r="VRK21" s="112"/>
      <c r="VRL21" s="112"/>
      <c r="VRM21" s="112"/>
      <c r="VRN21" s="112"/>
      <c r="VRO21" s="112"/>
      <c r="VRP21" s="112"/>
      <c r="VRQ21" s="112"/>
      <c r="VRR21" s="112"/>
      <c r="VRS21" s="112"/>
      <c r="VRT21" s="112"/>
      <c r="VRU21" s="112"/>
      <c r="VRV21" s="112"/>
      <c r="VRW21" s="112"/>
      <c r="VRX21" s="112"/>
      <c r="VRY21" s="112"/>
      <c r="VRZ21" s="112"/>
      <c r="VSA21" s="112"/>
      <c r="VSB21" s="112"/>
      <c r="VSC21" s="112"/>
      <c r="VSD21" s="112"/>
      <c r="VSE21" s="112"/>
      <c r="VSF21" s="112"/>
      <c r="VSG21" s="112"/>
      <c r="VSH21" s="112"/>
      <c r="VSI21" s="112"/>
      <c r="VSJ21" s="112"/>
      <c r="VSK21" s="112"/>
      <c r="VSL21" s="112"/>
      <c r="VSM21" s="112"/>
      <c r="VSN21" s="112"/>
      <c r="VSO21" s="112"/>
      <c r="VSP21" s="112"/>
      <c r="VSQ21" s="112"/>
      <c r="VSR21" s="112"/>
      <c r="VSS21" s="112"/>
      <c r="VST21" s="112"/>
      <c r="VSU21" s="112"/>
      <c r="VSV21" s="112"/>
      <c r="VSW21" s="112"/>
      <c r="VSX21" s="112"/>
      <c r="VSY21" s="112"/>
      <c r="VSZ21" s="112"/>
      <c r="VTA21" s="112"/>
      <c r="VTB21" s="112"/>
      <c r="VTC21" s="112"/>
      <c r="VTD21" s="112"/>
      <c r="VTE21" s="112"/>
      <c r="VTF21" s="112"/>
      <c r="VTG21" s="112"/>
      <c r="VTH21" s="112"/>
      <c r="VTI21" s="112"/>
      <c r="VTJ21" s="112"/>
      <c r="VTK21" s="112"/>
      <c r="VTL21" s="112"/>
      <c r="VTM21" s="112"/>
      <c r="VTN21" s="112"/>
      <c r="VTO21" s="112"/>
      <c r="VTP21" s="112"/>
      <c r="VTQ21" s="112"/>
      <c r="VTR21" s="112"/>
      <c r="VTS21" s="112"/>
      <c r="VTT21" s="112"/>
      <c r="VTU21" s="112"/>
      <c r="VTV21" s="112"/>
      <c r="VTW21" s="112"/>
      <c r="VTX21" s="112"/>
      <c r="VTY21" s="112"/>
      <c r="VTZ21" s="112"/>
      <c r="VUA21" s="112"/>
      <c r="VUB21" s="112"/>
      <c r="VUC21" s="112"/>
      <c r="VUD21" s="112"/>
      <c r="VUE21" s="112"/>
      <c r="VUF21" s="112"/>
      <c r="VUG21" s="112"/>
      <c r="VUH21" s="112"/>
      <c r="VUI21" s="112"/>
      <c r="VUJ21" s="112"/>
      <c r="VUK21" s="112"/>
      <c r="VUL21" s="112"/>
      <c r="VUM21" s="112"/>
      <c r="VUN21" s="112"/>
      <c r="VUO21" s="112"/>
      <c r="VUP21" s="112"/>
      <c r="VUQ21" s="112"/>
      <c r="VUR21" s="112"/>
      <c r="VUS21" s="112"/>
      <c r="VUT21" s="112"/>
      <c r="VUU21" s="112"/>
      <c r="VUV21" s="112"/>
      <c r="VUW21" s="112"/>
      <c r="VUX21" s="112"/>
      <c r="VUY21" s="112"/>
      <c r="VUZ21" s="112"/>
      <c r="VVA21" s="112"/>
      <c r="VVB21" s="112"/>
      <c r="VVC21" s="112"/>
      <c r="VVD21" s="112"/>
      <c r="VVE21" s="112"/>
      <c r="VVF21" s="112"/>
      <c r="VVG21" s="112"/>
      <c r="VVH21" s="112"/>
      <c r="VVI21" s="112"/>
      <c r="VVJ21" s="112"/>
      <c r="VVK21" s="112"/>
      <c r="VVL21" s="112"/>
      <c r="VVM21" s="112"/>
      <c r="VVN21" s="112"/>
      <c r="VVO21" s="112"/>
      <c r="VVP21" s="112"/>
      <c r="VVQ21" s="112"/>
      <c r="VVR21" s="112"/>
      <c r="VVS21" s="112"/>
      <c r="VVT21" s="112"/>
      <c r="VVU21" s="112"/>
      <c r="VVV21" s="112"/>
      <c r="VVW21" s="112"/>
      <c r="VVX21" s="112"/>
      <c r="VVY21" s="112"/>
      <c r="VVZ21" s="112"/>
      <c r="VWA21" s="112"/>
      <c r="VWB21" s="112"/>
      <c r="VWC21" s="112"/>
      <c r="VWD21" s="112"/>
      <c r="VWE21" s="112"/>
      <c r="VWF21" s="112"/>
      <c r="VWG21" s="112"/>
      <c r="VWH21" s="112"/>
      <c r="VWI21" s="112"/>
      <c r="VWJ21" s="112"/>
      <c r="VWK21" s="112"/>
      <c r="VWL21" s="112"/>
      <c r="VWM21" s="112"/>
      <c r="VWN21" s="112"/>
      <c r="VWO21" s="112"/>
      <c r="VWP21" s="112"/>
      <c r="VWQ21" s="112"/>
      <c r="VWR21" s="112"/>
      <c r="VWS21" s="112"/>
      <c r="VWT21" s="112"/>
      <c r="VWU21" s="112"/>
      <c r="VWV21" s="112"/>
      <c r="VWW21" s="112"/>
      <c r="VWX21" s="112"/>
      <c r="VWY21" s="112"/>
      <c r="VWZ21" s="112"/>
      <c r="VXA21" s="112"/>
      <c r="VXB21" s="112"/>
      <c r="VXC21" s="112"/>
      <c r="VXD21" s="112"/>
      <c r="VXE21" s="112"/>
      <c r="VXF21" s="112"/>
      <c r="VXG21" s="112"/>
      <c r="VXH21" s="112"/>
      <c r="VXI21" s="112"/>
      <c r="VXJ21" s="112"/>
      <c r="VXK21" s="112"/>
      <c r="VXL21" s="112"/>
      <c r="VXM21" s="112"/>
      <c r="VXN21" s="112"/>
      <c r="VXO21" s="112"/>
      <c r="VXP21" s="112"/>
      <c r="VXQ21" s="112"/>
      <c r="VXR21" s="112"/>
      <c r="VXS21" s="112"/>
      <c r="VXT21" s="112"/>
      <c r="VXU21" s="112"/>
      <c r="VXV21" s="112"/>
      <c r="VXW21" s="112"/>
      <c r="VXX21" s="112"/>
      <c r="VXY21" s="112"/>
      <c r="VXZ21" s="112"/>
      <c r="VYA21" s="112"/>
      <c r="VYB21" s="112"/>
      <c r="VYC21" s="112"/>
      <c r="VYD21" s="112"/>
      <c r="VYE21" s="112"/>
      <c r="VYF21" s="112"/>
      <c r="VYG21" s="112"/>
      <c r="VYH21" s="112"/>
      <c r="VYI21" s="112"/>
      <c r="VYJ21" s="112"/>
      <c r="VYK21" s="112"/>
      <c r="VYL21" s="112"/>
      <c r="VYM21" s="112"/>
      <c r="VYN21" s="112"/>
      <c r="VYO21" s="112"/>
      <c r="VYP21" s="112"/>
      <c r="VYQ21" s="112"/>
      <c r="VYR21" s="112"/>
      <c r="VYS21" s="112"/>
      <c r="VYT21" s="112"/>
      <c r="VYU21" s="112"/>
      <c r="VYV21" s="112"/>
      <c r="VYW21" s="112"/>
      <c r="VYX21" s="112"/>
      <c r="VYY21" s="112"/>
      <c r="VYZ21" s="112"/>
      <c r="VZA21" s="112"/>
      <c r="VZB21" s="112"/>
      <c r="VZC21" s="112"/>
      <c r="VZD21" s="112"/>
      <c r="VZE21" s="112"/>
      <c r="VZF21" s="112"/>
      <c r="VZG21" s="112"/>
      <c r="VZH21" s="112"/>
      <c r="VZI21" s="112"/>
      <c r="VZJ21" s="112"/>
      <c r="VZK21" s="112"/>
      <c r="VZL21" s="112"/>
      <c r="VZM21" s="112"/>
      <c r="VZN21" s="112"/>
      <c r="VZO21" s="112"/>
      <c r="VZP21" s="112"/>
      <c r="VZQ21" s="112"/>
      <c r="VZR21" s="112"/>
      <c r="VZS21" s="112"/>
      <c r="VZT21" s="112"/>
      <c r="VZU21" s="112"/>
      <c r="VZV21" s="112"/>
      <c r="VZW21" s="112"/>
      <c r="VZX21" s="112"/>
      <c r="VZY21" s="112"/>
      <c r="VZZ21" s="112"/>
      <c r="WAA21" s="112"/>
      <c r="WAB21" s="112"/>
      <c r="WAC21" s="112"/>
      <c r="WAD21" s="112"/>
      <c r="WAE21" s="112"/>
      <c r="WAF21" s="112"/>
      <c r="WAG21" s="112"/>
      <c r="WAH21" s="112"/>
      <c r="WAI21" s="112"/>
      <c r="WAJ21" s="112"/>
      <c r="WAK21" s="112"/>
      <c r="WAL21" s="112"/>
      <c r="WAM21" s="112"/>
      <c r="WAN21" s="112"/>
      <c r="WAO21" s="112"/>
      <c r="WAP21" s="112"/>
      <c r="WAQ21" s="112"/>
      <c r="WAR21" s="112"/>
      <c r="WAS21" s="112"/>
      <c r="WAT21" s="112"/>
      <c r="WAU21" s="112"/>
      <c r="WAV21" s="112"/>
      <c r="WAW21" s="112"/>
      <c r="WAX21" s="112"/>
      <c r="WAY21" s="112"/>
      <c r="WAZ21" s="112"/>
      <c r="WBA21" s="112"/>
      <c r="WBB21" s="112"/>
      <c r="WBC21" s="112"/>
      <c r="WBD21" s="112"/>
      <c r="WBE21" s="112"/>
      <c r="WBF21" s="112"/>
      <c r="WBG21" s="112"/>
      <c r="WBH21" s="112"/>
      <c r="WBI21" s="112"/>
      <c r="WBJ21" s="112"/>
      <c r="WBK21" s="112"/>
      <c r="WBL21" s="112"/>
      <c r="WBM21" s="112"/>
      <c r="WBN21" s="112"/>
      <c r="WBO21" s="112"/>
      <c r="WBP21" s="112"/>
      <c r="WBQ21" s="112"/>
      <c r="WBR21" s="112"/>
      <c r="WBS21" s="112"/>
      <c r="WBT21" s="112"/>
      <c r="WBU21" s="112"/>
      <c r="WBV21" s="112"/>
      <c r="WBW21" s="112"/>
      <c r="WBX21" s="112"/>
      <c r="WBY21" s="112"/>
      <c r="WBZ21" s="112"/>
      <c r="WCA21" s="112"/>
      <c r="WCB21" s="112"/>
      <c r="WCC21" s="112"/>
      <c r="WCD21" s="112"/>
      <c r="WCE21" s="112"/>
      <c r="WCF21" s="112"/>
      <c r="WCG21" s="112"/>
      <c r="WCH21" s="112"/>
      <c r="WCI21" s="112"/>
      <c r="WCJ21" s="112"/>
      <c r="WCK21" s="112"/>
      <c r="WCL21" s="112"/>
      <c r="WCM21" s="112"/>
      <c r="WCN21" s="112"/>
      <c r="WCO21" s="112"/>
      <c r="WCP21" s="112"/>
      <c r="WCQ21" s="112"/>
      <c r="WCR21" s="112"/>
      <c r="WCS21" s="112"/>
      <c r="WCT21" s="112"/>
      <c r="WCU21" s="112"/>
      <c r="WCV21" s="112"/>
      <c r="WCW21" s="112"/>
      <c r="WCX21" s="112"/>
      <c r="WCY21" s="112"/>
      <c r="WCZ21" s="112"/>
      <c r="WDA21" s="112"/>
      <c r="WDB21" s="112"/>
      <c r="WDC21" s="112"/>
      <c r="WDD21" s="112"/>
      <c r="WDE21" s="112"/>
      <c r="WDF21" s="112"/>
      <c r="WDG21" s="112"/>
      <c r="WDH21" s="112"/>
      <c r="WDI21" s="112"/>
      <c r="WDJ21" s="112"/>
      <c r="WDK21" s="112"/>
      <c r="WDL21" s="112"/>
      <c r="WDM21" s="112"/>
      <c r="WDN21" s="112"/>
      <c r="WDO21" s="112"/>
      <c r="WDP21" s="112"/>
      <c r="WDQ21" s="112"/>
      <c r="WDR21" s="112"/>
      <c r="WDS21" s="112"/>
      <c r="WDT21" s="112"/>
      <c r="WDU21" s="112"/>
      <c r="WDV21" s="112"/>
      <c r="WDW21" s="112"/>
      <c r="WDX21" s="112"/>
      <c r="WDY21" s="112"/>
      <c r="WDZ21" s="112"/>
      <c r="WEA21" s="112"/>
      <c r="WEB21" s="112"/>
      <c r="WEC21" s="112"/>
      <c r="WED21" s="112"/>
      <c r="WEE21" s="112"/>
      <c r="WEF21" s="112"/>
      <c r="WEG21" s="112"/>
      <c r="WEH21" s="112"/>
      <c r="WEI21" s="112"/>
      <c r="WEJ21" s="112"/>
      <c r="WEK21" s="112"/>
      <c r="WEL21" s="112"/>
      <c r="WEM21" s="112"/>
      <c r="WEN21" s="112"/>
      <c r="WEO21" s="112"/>
      <c r="WEP21" s="112"/>
      <c r="WEQ21" s="112"/>
      <c r="WER21" s="112"/>
      <c r="WES21" s="112"/>
      <c r="WET21" s="112"/>
      <c r="WEU21" s="112"/>
      <c r="WEV21" s="112"/>
      <c r="WEW21" s="112"/>
      <c r="WEX21" s="112"/>
      <c r="WEY21" s="112"/>
      <c r="WEZ21" s="112"/>
      <c r="WFA21" s="112"/>
      <c r="WFB21" s="112"/>
      <c r="WFC21" s="112"/>
      <c r="WFD21" s="112"/>
      <c r="WFE21" s="112"/>
      <c r="WFF21" s="112"/>
      <c r="WFG21" s="112"/>
      <c r="WFH21" s="112"/>
      <c r="WFI21" s="112"/>
      <c r="WFJ21" s="112"/>
      <c r="WFK21" s="112"/>
      <c r="WFL21" s="112"/>
      <c r="WFM21" s="112"/>
      <c r="WFN21" s="112"/>
      <c r="WFO21" s="112"/>
      <c r="WFP21" s="112"/>
      <c r="WFQ21" s="112"/>
      <c r="WFR21" s="112"/>
      <c r="WFS21" s="112"/>
      <c r="WFT21" s="112"/>
      <c r="WFU21" s="112"/>
      <c r="WFV21" s="112"/>
      <c r="WFW21" s="112"/>
      <c r="WFX21" s="112"/>
      <c r="WFY21" s="112"/>
      <c r="WFZ21" s="112"/>
      <c r="WGA21" s="112"/>
      <c r="WGB21" s="112"/>
      <c r="WGC21" s="112"/>
      <c r="WGD21" s="112"/>
      <c r="WGE21" s="112"/>
      <c r="WGF21" s="112"/>
      <c r="WGG21" s="112"/>
      <c r="WGH21" s="112"/>
      <c r="WGI21" s="112"/>
      <c r="WGJ21" s="112"/>
      <c r="WGK21" s="112"/>
      <c r="WGL21" s="112"/>
      <c r="WGM21" s="112"/>
      <c r="WGN21" s="112"/>
      <c r="WGO21" s="112"/>
      <c r="WGP21" s="112"/>
      <c r="WGQ21" s="112"/>
      <c r="WGR21" s="112"/>
      <c r="WGS21" s="112"/>
      <c r="WGT21" s="112"/>
      <c r="WGU21" s="112"/>
      <c r="WGV21" s="112"/>
      <c r="WGW21" s="112"/>
      <c r="WGX21" s="112"/>
      <c r="WGY21" s="112"/>
      <c r="WGZ21" s="112"/>
      <c r="WHA21" s="112"/>
      <c r="WHB21" s="112"/>
      <c r="WHC21" s="112"/>
      <c r="WHD21" s="112"/>
      <c r="WHE21" s="112"/>
      <c r="WHF21" s="112"/>
      <c r="WHG21" s="112"/>
      <c r="WHH21" s="112"/>
      <c r="WHI21" s="112"/>
      <c r="WHJ21" s="112"/>
      <c r="WHK21" s="112"/>
      <c r="WHL21" s="112"/>
      <c r="WHM21" s="112"/>
      <c r="WHN21" s="112"/>
      <c r="WHO21" s="112"/>
      <c r="WHP21" s="112"/>
      <c r="WHQ21" s="112"/>
      <c r="WHR21" s="112"/>
      <c r="WHS21" s="112"/>
      <c r="WHT21" s="112"/>
      <c r="WHU21" s="112"/>
      <c r="WHV21" s="112"/>
      <c r="WHW21" s="112"/>
      <c r="WHX21" s="112"/>
      <c r="WHY21" s="112"/>
      <c r="WHZ21" s="112"/>
      <c r="WIA21" s="112"/>
      <c r="WIB21" s="112"/>
      <c r="WIC21" s="112"/>
      <c r="WID21" s="112"/>
      <c r="WIE21" s="112"/>
      <c r="WIF21" s="112"/>
      <c r="WIG21" s="112"/>
      <c r="WIH21" s="112"/>
      <c r="WII21" s="112"/>
      <c r="WIJ21" s="112"/>
      <c r="WIK21" s="112"/>
      <c r="WIL21" s="112"/>
      <c r="WIM21" s="112"/>
      <c r="WIN21" s="112"/>
      <c r="WIO21" s="112"/>
      <c r="WIP21" s="112"/>
      <c r="WIQ21" s="112"/>
      <c r="WIR21" s="112"/>
      <c r="WIS21" s="112"/>
      <c r="WIT21" s="112"/>
      <c r="WIU21" s="112"/>
      <c r="WIV21" s="112"/>
      <c r="WIW21" s="112"/>
      <c r="WIX21" s="112"/>
      <c r="WIY21" s="112"/>
      <c r="WIZ21" s="112"/>
      <c r="WJA21" s="112"/>
      <c r="WJB21" s="112"/>
      <c r="WJC21" s="112"/>
      <c r="WJD21" s="112"/>
      <c r="WJE21" s="112"/>
      <c r="WJF21" s="112"/>
      <c r="WJG21" s="112"/>
      <c r="WJH21" s="112"/>
      <c r="WJI21" s="112"/>
      <c r="WJJ21" s="112"/>
      <c r="WJK21" s="112"/>
      <c r="WJL21" s="112"/>
      <c r="WJM21" s="112"/>
      <c r="WJN21" s="112"/>
      <c r="WJO21" s="112"/>
      <c r="WJP21" s="112"/>
      <c r="WJQ21" s="112"/>
      <c r="WJR21" s="112"/>
      <c r="WJS21" s="112"/>
      <c r="WJT21" s="112"/>
      <c r="WJU21" s="112"/>
      <c r="WJV21" s="112"/>
      <c r="WJW21" s="112"/>
      <c r="WJX21" s="112"/>
      <c r="WJY21" s="112"/>
      <c r="WJZ21" s="112"/>
      <c r="WKA21" s="112"/>
      <c r="WKB21" s="112"/>
      <c r="WKC21" s="112"/>
      <c r="WKD21" s="112"/>
      <c r="WKE21" s="112"/>
      <c r="WKF21" s="112"/>
      <c r="WKG21" s="112"/>
      <c r="WKH21" s="112"/>
      <c r="WKI21" s="112"/>
      <c r="WKJ21" s="112"/>
      <c r="WKK21" s="112"/>
      <c r="WKL21" s="112"/>
      <c r="WKM21" s="112"/>
      <c r="WKN21" s="112"/>
      <c r="WKO21" s="112"/>
      <c r="WKP21" s="112"/>
      <c r="WKQ21" s="112"/>
      <c r="WKR21" s="112"/>
      <c r="WKS21" s="112"/>
      <c r="WKT21" s="112"/>
      <c r="WKU21" s="112"/>
      <c r="WKV21" s="112"/>
      <c r="WKW21" s="112"/>
      <c r="WKX21" s="112"/>
      <c r="WKY21" s="112"/>
      <c r="WKZ21" s="112"/>
      <c r="WLA21" s="112"/>
      <c r="WLB21" s="112"/>
      <c r="WLC21" s="112"/>
      <c r="WLD21" s="112"/>
      <c r="WLE21" s="112"/>
      <c r="WLF21" s="112"/>
      <c r="WLG21" s="112"/>
      <c r="WLH21" s="112"/>
      <c r="WLI21" s="112"/>
      <c r="WLJ21" s="112"/>
      <c r="WLK21" s="112"/>
      <c r="WLL21" s="112"/>
      <c r="WLM21" s="112"/>
      <c r="WLN21" s="112"/>
      <c r="WLO21" s="112"/>
      <c r="WLP21" s="112"/>
      <c r="WLQ21" s="112"/>
      <c r="WLR21" s="112"/>
      <c r="WLS21" s="112"/>
      <c r="WLT21" s="112"/>
      <c r="WLU21" s="112"/>
      <c r="WLV21" s="112"/>
      <c r="WLW21" s="112"/>
      <c r="WLX21" s="112"/>
      <c r="WLY21" s="112"/>
      <c r="WLZ21" s="112"/>
      <c r="WMA21" s="112"/>
      <c r="WMB21" s="112"/>
      <c r="WMC21" s="112"/>
      <c r="WMD21" s="112"/>
      <c r="WME21" s="112"/>
      <c r="WMF21" s="112"/>
      <c r="WMG21" s="112"/>
      <c r="WMH21" s="112"/>
      <c r="WMI21" s="112"/>
      <c r="WMJ21" s="112"/>
      <c r="WMK21" s="112"/>
      <c r="WML21" s="112"/>
      <c r="WMM21" s="112"/>
      <c r="WMN21" s="112"/>
      <c r="WMO21" s="112"/>
      <c r="WMP21" s="112"/>
      <c r="WMQ21" s="112"/>
      <c r="WMR21" s="112"/>
      <c r="WMS21" s="112"/>
      <c r="WMT21" s="112"/>
      <c r="WMU21" s="112"/>
      <c r="WMV21" s="112"/>
      <c r="WMW21" s="112"/>
      <c r="WMX21" s="112"/>
      <c r="WMY21" s="112"/>
      <c r="WMZ21" s="112"/>
      <c r="WNA21" s="112"/>
      <c r="WNB21" s="112"/>
      <c r="WNC21" s="112"/>
      <c r="WND21" s="112"/>
      <c r="WNE21" s="112"/>
      <c r="WNF21" s="112"/>
      <c r="WNG21" s="112"/>
      <c r="WNH21" s="112"/>
      <c r="WNI21" s="112"/>
      <c r="WNJ21" s="112"/>
      <c r="WNK21" s="112"/>
      <c r="WNL21" s="112"/>
      <c r="WNM21" s="112"/>
      <c r="WNN21" s="112"/>
      <c r="WNO21" s="112"/>
      <c r="WNP21" s="112"/>
      <c r="WNQ21" s="112"/>
      <c r="WNR21" s="112"/>
      <c r="WNS21" s="112"/>
      <c r="WNT21" s="112"/>
      <c r="WNU21" s="112"/>
      <c r="WNV21" s="112"/>
      <c r="WNW21" s="112"/>
      <c r="WNX21" s="112"/>
      <c r="WNY21" s="112"/>
      <c r="WNZ21" s="112"/>
      <c r="WOA21" s="112"/>
      <c r="WOB21" s="112"/>
      <c r="WOC21" s="112"/>
      <c r="WOD21" s="112"/>
      <c r="WOE21" s="112"/>
      <c r="WOF21" s="112"/>
      <c r="WOG21" s="112"/>
      <c r="WOH21" s="112"/>
      <c r="WOI21" s="112"/>
      <c r="WOJ21" s="112"/>
      <c r="WOK21" s="112"/>
      <c r="WOL21" s="112"/>
      <c r="WOM21" s="112"/>
      <c r="WON21" s="112"/>
      <c r="WOO21" s="112"/>
      <c r="WOP21" s="112"/>
      <c r="WOQ21" s="112"/>
      <c r="WOR21" s="112"/>
      <c r="WOS21" s="112"/>
      <c r="WOT21" s="112"/>
      <c r="WOU21" s="112"/>
      <c r="WOV21" s="112"/>
      <c r="WOW21" s="112"/>
      <c r="WOX21" s="112"/>
      <c r="WOY21" s="112"/>
      <c r="WOZ21" s="112"/>
      <c r="WPA21" s="112"/>
      <c r="WPB21" s="112"/>
      <c r="WPC21" s="112"/>
      <c r="WPD21" s="112"/>
      <c r="WPE21" s="112"/>
      <c r="WPF21" s="112"/>
      <c r="WPG21" s="112"/>
      <c r="WPH21" s="112"/>
      <c r="WPI21" s="112"/>
      <c r="WPJ21" s="112"/>
      <c r="WPK21" s="112"/>
      <c r="WPL21" s="112"/>
      <c r="WPM21" s="112"/>
      <c r="WPN21" s="112"/>
      <c r="WPO21" s="112"/>
      <c r="WPP21" s="112"/>
      <c r="WPQ21" s="112"/>
      <c r="WPR21" s="112"/>
      <c r="WPS21" s="112"/>
      <c r="WPT21" s="112"/>
      <c r="WPU21" s="112"/>
      <c r="WPV21" s="112"/>
      <c r="WPW21" s="112"/>
      <c r="WPX21" s="112"/>
      <c r="WPY21" s="112"/>
      <c r="WPZ21" s="112"/>
      <c r="WQA21" s="112"/>
      <c r="WQB21" s="112"/>
      <c r="WQC21" s="112"/>
      <c r="WQD21" s="112"/>
      <c r="WQE21" s="112"/>
      <c r="WQF21" s="112"/>
      <c r="WQG21" s="112"/>
      <c r="WQH21" s="112"/>
      <c r="WQI21" s="112"/>
      <c r="WQJ21" s="112"/>
      <c r="WQK21" s="112"/>
      <c r="WQL21" s="112"/>
      <c r="WQM21" s="112"/>
      <c r="WQN21" s="112"/>
      <c r="WQO21" s="112"/>
      <c r="WQP21" s="112"/>
      <c r="WQQ21" s="112"/>
      <c r="WQR21" s="112"/>
      <c r="WQS21" s="112"/>
      <c r="WQT21" s="112"/>
      <c r="WQU21" s="112"/>
      <c r="WQV21" s="112"/>
      <c r="WQW21" s="112"/>
      <c r="WQX21" s="112"/>
      <c r="WQY21" s="112"/>
      <c r="WQZ21" s="112"/>
      <c r="WRA21" s="112"/>
      <c r="WRB21" s="112"/>
      <c r="WRC21" s="112"/>
      <c r="WRD21" s="112"/>
      <c r="WRE21" s="112"/>
      <c r="WRF21" s="112"/>
      <c r="WRG21" s="112"/>
      <c r="WRH21" s="112"/>
      <c r="WRI21" s="112"/>
      <c r="WRJ21" s="112"/>
      <c r="WRK21" s="112"/>
      <c r="WRL21" s="112"/>
      <c r="WRM21" s="112"/>
      <c r="WRN21" s="112"/>
      <c r="WRO21" s="112"/>
      <c r="WRP21" s="112"/>
      <c r="WRQ21" s="112"/>
      <c r="WRR21" s="112"/>
      <c r="WRS21" s="112"/>
      <c r="WRT21" s="112"/>
      <c r="WRU21" s="112"/>
      <c r="WRV21" s="112"/>
      <c r="WRW21" s="112"/>
      <c r="WRX21" s="112"/>
      <c r="WRY21" s="112"/>
      <c r="WRZ21" s="112"/>
      <c r="WSA21" s="112"/>
      <c r="WSB21" s="112"/>
      <c r="WSC21" s="112"/>
      <c r="WSD21" s="112"/>
      <c r="WSE21" s="112"/>
      <c r="WSF21" s="112"/>
      <c r="WSG21" s="112"/>
      <c r="WSH21" s="112"/>
      <c r="WSI21" s="112"/>
      <c r="WSJ21" s="112"/>
      <c r="WSK21" s="112"/>
      <c r="WSL21" s="112"/>
      <c r="WSM21" s="112"/>
      <c r="WSN21" s="112"/>
      <c r="WSO21" s="112"/>
      <c r="WSP21" s="112"/>
      <c r="WSQ21" s="112"/>
      <c r="WSR21" s="112"/>
      <c r="WSS21" s="112"/>
      <c r="WST21" s="112"/>
      <c r="WSU21" s="112"/>
      <c r="WSV21" s="112"/>
      <c r="WSW21" s="112"/>
      <c r="WSX21" s="112"/>
      <c r="WSY21" s="112"/>
      <c r="WSZ21" s="112"/>
      <c r="WTA21" s="112"/>
      <c r="WTB21" s="112"/>
      <c r="WTC21" s="112"/>
      <c r="WTD21" s="112"/>
      <c r="WTE21" s="112"/>
      <c r="WTF21" s="112"/>
      <c r="WTG21" s="112"/>
      <c r="WTH21" s="112"/>
      <c r="WTI21" s="112"/>
      <c r="WTJ21" s="112"/>
      <c r="WTK21" s="112"/>
      <c r="WTL21" s="112"/>
      <c r="WTM21" s="112"/>
      <c r="WTN21" s="112"/>
      <c r="WTO21" s="112"/>
      <c r="WTP21" s="112"/>
      <c r="WTQ21" s="112"/>
      <c r="WTR21" s="112"/>
      <c r="WTS21" s="112"/>
      <c r="WTT21" s="112"/>
      <c r="WTU21" s="112"/>
      <c r="WTV21" s="112"/>
      <c r="WTW21" s="112"/>
      <c r="WTX21" s="112"/>
      <c r="WTY21" s="112"/>
      <c r="WTZ21" s="112"/>
      <c r="WUA21" s="112"/>
      <c r="WUB21" s="112"/>
      <c r="WUC21" s="112"/>
      <c r="WUD21" s="112"/>
      <c r="WUE21" s="112"/>
      <c r="WUF21" s="112"/>
      <c r="WUG21" s="112"/>
      <c r="WUH21" s="112"/>
      <c r="WUI21" s="112"/>
      <c r="WUJ21" s="112"/>
      <c r="WUK21" s="112"/>
      <c r="WUL21" s="112"/>
      <c r="WUM21" s="112"/>
      <c r="WUN21" s="112"/>
      <c r="WUO21" s="112"/>
      <c r="WUP21" s="112"/>
      <c r="WUQ21" s="112"/>
      <c r="WUR21" s="112"/>
      <c r="WUS21" s="112"/>
      <c r="WUT21" s="112"/>
      <c r="WUU21" s="112"/>
      <c r="WUV21" s="112"/>
      <c r="WUW21" s="112"/>
      <c r="WUX21" s="112"/>
      <c r="WUY21" s="112"/>
      <c r="WUZ21" s="112"/>
      <c r="WVA21" s="112"/>
      <c r="WVB21" s="112"/>
      <c r="WVC21" s="112"/>
      <c r="WVD21" s="112"/>
      <c r="WVE21" s="112"/>
      <c r="WVF21" s="112"/>
      <c r="WVG21" s="112"/>
      <c r="WVH21" s="112"/>
      <c r="WVI21" s="112"/>
      <c r="WVJ21" s="112"/>
      <c r="WVK21" s="112"/>
      <c r="WVL21" s="112"/>
      <c r="WVM21" s="112"/>
      <c r="WVN21" s="112"/>
      <c r="WVO21" s="112"/>
      <c r="WVP21" s="112"/>
      <c r="WVQ21" s="112"/>
      <c r="WVR21" s="112"/>
      <c r="WVS21" s="112"/>
      <c r="WVT21" s="112"/>
      <c r="WVU21" s="112"/>
      <c r="WVV21" s="112"/>
      <c r="WVW21" s="112"/>
      <c r="WVX21" s="112"/>
      <c r="WVY21" s="112"/>
      <c r="WVZ21" s="112"/>
      <c r="WWA21" s="112"/>
      <c r="WWB21" s="112"/>
      <c r="WWC21" s="112"/>
      <c r="WWD21" s="112"/>
      <c r="WWE21" s="112"/>
      <c r="WWF21" s="112"/>
      <c r="WWG21" s="112"/>
      <c r="WWH21" s="112"/>
      <c r="WWI21" s="112"/>
      <c r="WWJ21" s="112"/>
      <c r="WWK21" s="112"/>
      <c r="WWL21" s="112"/>
      <c r="WWM21" s="112"/>
      <c r="WWN21" s="112"/>
      <c r="WWO21" s="112"/>
      <c r="WWP21" s="112"/>
      <c r="WWQ21" s="112"/>
      <c r="WWR21" s="112"/>
      <c r="WWS21" s="112"/>
      <c r="WWT21" s="112"/>
      <c r="WWU21" s="112"/>
      <c r="WWV21" s="112"/>
      <c r="WWW21" s="112"/>
      <c r="WWX21" s="112"/>
      <c r="WWY21" s="112"/>
      <c r="WWZ21" s="112"/>
      <c r="WXA21" s="112"/>
      <c r="WXB21" s="112"/>
      <c r="WXC21" s="112"/>
      <c r="WXD21" s="112"/>
      <c r="WXE21" s="112"/>
      <c r="WXF21" s="112"/>
      <c r="WXG21" s="112"/>
      <c r="WXH21" s="112"/>
      <c r="WXI21" s="112"/>
      <c r="WXJ21" s="112"/>
      <c r="WXK21" s="112"/>
      <c r="WXL21" s="112"/>
      <c r="WXM21" s="112"/>
      <c r="WXN21" s="112"/>
      <c r="WXO21" s="112"/>
      <c r="WXP21" s="112"/>
      <c r="WXQ21" s="112"/>
      <c r="WXR21" s="112"/>
      <c r="WXS21" s="112"/>
      <c r="WXT21" s="112"/>
      <c r="WXU21" s="112"/>
      <c r="WXV21" s="112"/>
      <c r="WXW21" s="112"/>
      <c r="WXX21" s="112"/>
      <c r="WXY21" s="112"/>
      <c r="WXZ21" s="112"/>
      <c r="WYA21" s="112"/>
      <c r="WYB21" s="112"/>
      <c r="WYC21" s="112"/>
      <c r="WYD21" s="112"/>
      <c r="WYE21" s="112"/>
      <c r="WYF21" s="112"/>
      <c r="WYG21" s="112"/>
      <c r="WYH21" s="112"/>
      <c r="WYI21" s="112"/>
      <c r="WYJ21" s="112"/>
      <c r="WYK21" s="112"/>
      <c r="WYL21" s="112"/>
      <c r="WYM21" s="112"/>
      <c r="WYN21" s="112"/>
      <c r="WYO21" s="112"/>
      <c r="WYP21" s="112"/>
      <c r="WYQ21" s="112"/>
      <c r="WYR21" s="112"/>
      <c r="WYS21" s="112"/>
      <c r="WYT21" s="112"/>
      <c r="WYU21" s="112"/>
      <c r="WYV21" s="112"/>
      <c r="WYW21" s="112"/>
      <c r="WYX21" s="112"/>
      <c r="WYY21" s="112"/>
      <c r="WYZ21" s="112"/>
      <c r="WZA21" s="112"/>
      <c r="WZB21" s="112"/>
      <c r="WZC21" s="112"/>
      <c r="WZD21" s="112"/>
      <c r="WZE21" s="112"/>
      <c r="WZF21" s="112"/>
      <c r="WZG21" s="112"/>
      <c r="WZH21" s="112"/>
      <c r="WZI21" s="112"/>
      <c r="WZJ21" s="112"/>
      <c r="WZK21" s="112"/>
      <c r="WZL21" s="112"/>
      <c r="WZM21" s="112"/>
      <c r="WZN21" s="112"/>
      <c r="WZO21" s="112"/>
      <c r="WZP21" s="112"/>
      <c r="WZQ21" s="112"/>
      <c r="WZR21" s="112"/>
      <c r="WZS21" s="112"/>
      <c r="WZT21" s="112"/>
      <c r="WZU21" s="112"/>
      <c r="WZV21" s="112"/>
      <c r="WZW21" s="112"/>
      <c r="WZX21" s="112"/>
      <c r="WZY21" s="112"/>
      <c r="WZZ21" s="112"/>
      <c r="XAA21" s="112"/>
      <c r="XAB21" s="112"/>
      <c r="XAC21" s="112"/>
      <c r="XAD21" s="112"/>
      <c r="XAE21" s="112"/>
      <c r="XAF21" s="112"/>
      <c r="XAG21" s="112"/>
      <c r="XAH21" s="112"/>
      <c r="XAI21" s="112"/>
      <c r="XAJ21" s="112"/>
      <c r="XAK21" s="112"/>
      <c r="XAL21" s="112"/>
      <c r="XAM21" s="112"/>
      <c r="XAN21" s="112"/>
      <c r="XAO21" s="112"/>
      <c r="XAP21" s="112"/>
      <c r="XAQ21" s="112"/>
      <c r="XAR21" s="112"/>
      <c r="XAS21" s="112"/>
      <c r="XAT21" s="112"/>
      <c r="XAU21" s="112"/>
      <c r="XAV21" s="112"/>
      <c r="XAW21" s="112"/>
      <c r="XAX21" s="112"/>
      <c r="XAY21" s="112"/>
      <c r="XAZ21" s="112"/>
      <c r="XBA21" s="112"/>
      <c r="XBB21" s="112"/>
      <c r="XBC21" s="112"/>
      <c r="XBD21" s="112"/>
      <c r="XBE21" s="112"/>
      <c r="XBF21" s="112"/>
      <c r="XBG21" s="112"/>
      <c r="XBH21" s="112"/>
      <c r="XBI21" s="112"/>
      <c r="XBJ21" s="112"/>
      <c r="XBK21" s="112"/>
      <c r="XBL21" s="112"/>
      <c r="XBM21" s="112"/>
      <c r="XBN21" s="112"/>
      <c r="XBO21" s="112"/>
      <c r="XBP21" s="112"/>
      <c r="XBQ21" s="112"/>
      <c r="XBR21" s="112"/>
      <c r="XBS21" s="112"/>
      <c r="XBT21" s="112"/>
      <c r="XBU21" s="112"/>
      <c r="XBV21" s="112"/>
      <c r="XBW21" s="112"/>
      <c r="XBX21" s="112"/>
      <c r="XBY21" s="112"/>
      <c r="XBZ21" s="112"/>
      <c r="XCA21" s="112"/>
      <c r="XCB21" s="112"/>
      <c r="XCC21" s="112"/>
      <c r="XCD21" s="112"/>
      <c r="XCE21" s="112"/>
      <c r="XCF21" s="112"/>
      <c r="XCG21" s="112"/>
      <c r="XCH21" s="112"/>
      <c r="XCI21" s="112"/>
      <c r="XCJ21" s="112"/>
      <c r="XCK21" s="112"/>
      <c r="XCL21" s="112"/>
      <c r="XCM21" s="112"/>
      <c r="XCN21" s="112"/>
      <c r="XCO21" s="112"/>
      <c r="XCP21" s="112"/>
      <c r="XCQ21" s="112"/>
      <c r="XCR21" s="112"/>
      <c r="XCS21" s="112"/>
      <c r="XCT21" s="112"/>
      <c r="XCU21" s="112"/>
      <c r="XCV21" s="112"/>
      <c r="XCW21" s="112"/>
      <c r="XCX21" s="112"/>
      <c r="XCY21" s="112"/>
      <c r="XCZ21" s="112"/>
      <c r="XDA21" s="112"/>
      <c r="XDB21" s="112"/>
      <c r="XDC21" s="112"/>
      <c r="XDD21" s="112"/>
      <c r="XDE21" s="112"/>
      <c r="XDF21" s="112"/>
      <c r="XDG21" s="112"/>
      <c r="XDH21" s="112"/>
      <c r="XDI21" s="112"/>
      <c r="XDJ21" s="112"/>
      <c r="XDK21" s="112"/>
      <c r="XDL21" s="112"/>
      <c r="XDM21" s="112"/>
      <c r="XDN21" s="112"/>
      <c r="XDO21" s="112"/>
      <c r="XDP21" s="112"/>
      <c r="XDQ21" s="112"/>
      <c r="XDR21" s="112"/>
      <c r="XDS21" s="112"/>
      <c r="XDT21" s="112"/>
      <c r="XDU21" s="112"/>
      <c r="XDV21" s="112"/>
      <c r="XDW21" s="112"/>
      <c r="XDX21" s="112"/>
      <c r="XDY21" s="112"/>
      <c r="XDZ21" s="112"/>
      <c r="XEA21" s="112"/>
      <c r="XEB21" s="112"/>
      <c r="XEC21" s="112"/>
      <c r="XED21" s="112"/>
      <c r="XEE21" s="112"/>
      <c r="XEF21" s="112"/>
      <c r="XEG21" s="112"/>
      <c r="XEH21" s="112"/>
      <c r="XEI21" s="112"/>
      <c r="XEJ21" s="112"/>
      <c r="XEK21" s="112"/>
      <c r="XEL21" s="112"/>
      <c r="XEM21" s="112"/>
      <c r="XEN21" s="112"/>
      <c r="XEO21" s="112"/>
      <c r="XEP21" s="112"/>
      <c r="XEQ21" s="112"/>
      <c r="XER21" s="112"/>
      <c r="XES21" s="112"/>
      <c r="XET21" s="112"/>
      <c r="XEU21" s="112"/>
      <c r="XEV21" s="112"/>
      <c r="XEW21" s="112"/>
      <c r="XEX21" s="112"/>
      <c r="XEY21" s="112"/>
      <c r="XEZ21" s="112"/>
      <c r="XFA21" s="112"/>
      <c r="XFB21" s="112"/>
    </row>
    <row r="22" spans="1:16382" ht="15" x14ac:dyDescent="0.25">
      <c r="A22" s="104"/>
      <c r="B22" s="104"/>
      <c r="C22" s="104"/>
      <c r="D22" s="104"/>
      <c r="E22" s="92">
        <f>G5</f>
        <v>250000</v>
      </c>
      <c r="F22" s="107" t="s">
        <v>211</v>
      </c>
      <c r="G22" s="113" t="s">
        <v>234</v>
      </c>
      <c r="H22" s="113">
        <v>12</v>
      </c>
      <c r="I22" s="110">
        <v>1</v>
      </c>
      <c r="J22" s="111">
        <f>E22/H22</f>
        <v>20833.333333333332</v>
      </c>
      <c r="K22" s="116" t="str">
        <f>IF(J22&gt;E17, "True", "False")</f>
        <v>True</v>
      </c>
    </row>
    <row r="23" spans="1:16382" ht="15" x14ac:dyDescent="0.25">
      <c r="A23" s="104"/>
      <c r="B23" s="104"/>
      <c r="C23" s="104"/>
      <c r="D23" s="104"/>
      <c r="E23" s="92">
        <f>J5</f>
        <v>205000</v>
      </c>
      <c r="F23" s="107" t="s">
        <v>211</v>
      </c>
      <c r="G23" s="113" t="s">
        <v>234</v>
      </c>
      <c r="H23" s="113">
        <v>12</v>
      </c>
      <c r="I23" s="110">
        <v>1</v>
      </c>
      <c r="J23" s="111">
        <f>E23/H23</f>
        <v>17083.333333333332</v>
      </c>
      <c r="K23" s="116" t="str">
        <f>IF(J23&gt;E17, "True", "False")</f>
        <v>True</v>
      </c>
    </row>
    <row r="24" spans="1:16382" x14ac:dyDescent="0.2">
      <c r="D24" s="100"/>
      <c r="E24" s="114"/>
      <c r="F24" s="115"/>
      <c r="G24" s="115"/>
      <c r="H24" s="115"/>
    </row>
    <row r="25" spans="1:16382" s="103" customFormat="1" ht="48.75" x14ac:dyDescent="0.25">
      <c r="A25" s="153" t="s">
        <v>247</v>
      </c>
      <c r="B25" s="117" t="s">
        <v>213</v>
      </c>
      <c r="C25" s="118" t="s">
        <v>214</v>
      </c>
      <c r="D25" s="118" t="s">
        <v>215</v>
      </c>
      <c r="E25" s="118" t="s">
        <v>216</v>
      </c>
      <c r="F25" s="119" t="s">
        <v>217</v>
      </c>
      <c r="G25" s="120" t="s">
        <v>218</v>
      </c>
      <c r="H25" s="121" t="s">
        <v>219</v>
      </c>
      <c r="I25" s="122" t="s">
        <v>220</v>
      </c>
      <c r="J25" s="11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c r="KFJ25"/>
      <c r="KFK25"/>
      <c r="KFL25"/>
      <c r="KFM25"/>
      <c r="KFN25"/>
      <c r="KFO25"/>
      <c r="KFP25"/>
      <c r="KFQ25"/>
      <c r="KFR25"/>
      <c r="KFS25"/>
      <c r="KFT25"/>
      <c r="KFU25"/>
      <c r="KFV25"/>
      <c r="KFW25"/>
      <c r="KFX25"/>
      <c r="KFY25"/>
      <c r="KFZ25"/>
      <c r="KGA25"/>
      <c r="KGB25"/>
      <c r="KGC25"/>
      <c r="KGD25"/>
      <c r="KGE25"/>
      <c r="KGF25"/>
      <c r="KGG25"/>
      <c r="KGH25"/>
      <c r="KGI25"/>
      <c r="KGJ25"/>
      <c r="KGK25"/>
      <c r="KGL25"/>
      <c r="KGM25"/>
      <c r="KGN25"/>
      <c r="KGO25"/>
      <c r="KGP25"/>
      <c r="KGQ25"/>
      <c r="KGR25"/>
      <c r="KGS25"/>
      <c r="KGT25"/>
      <c r="KGU25"/>
      <c r="KGV25"/>
      <c r="KGW25"/>
      <c r="KGX25"/>
      <c r="KGY25"/>
      <c r="KGZ25"/>
      <c r="KHA25"/>
      <c r="KHB25"/>
      <c r="KHC25"/>
      <c r="KHD25"/>
      <c r="KHE25"/>
      <c r="KHF25"/>
      <c r="KHG25"/>
      <c r="KHH25"/>
      <c r="KHI25"/>
      <c r="KHJ25"/>
      <c r="KHK25"/>
      <c r="KHL25"/>
      <c r="KHM25"/>
      <c r="KHN25"/>
      <c r="KHO25"/>
      <c r="KHP25"/>
      <c r="KHQ25"/>
      <c r="KHR25"/>
      <c r="KHS25"/>
      <c r="KHT25"/>
      <c r="KHU25"/>
      <c r="KHV25"/>
      <c r="KHW25"/>
      <c r="KHX25"/>
      <c r="KHY25"/>
      <c r="KHZ25"/>
      <c r="KIA25"/>
      <c r="KIB25"/>
      <c r="KIC25"/>
      <c r="KID25"/>
      <c r="KIE25"/>
      <c r="KIF25"/>
      <c r="KIG25"/>
      <c r="KIH25"/>
      <c r="KII25"/>
      <c r="KIJ25"/>
      <c r="KIK25"/>
      <c r="KIL25"/>
      <c r="KIM25"/>
      <c r="KIN25"/>
      <c r="KIO25"/>
      <c r="KIP25"/>
      <c r="KIQ25"/>
      <c r="KIR25"/>
      <c r="KIS25"/>
      <c r="KIT25"/>
      <c r="KIU25"/>
      <c r="KIV25"/>
      <c r="KIW25"/>
      <c r="KIX25"/>
      <c r="KIY25"/>
      <c r="KIZ25"/>
      <c r="KJA25"/>
      <c r="KJB25"/>
      <c r="KJC25"/>
      <c r="KJD25"/>
      <c r="KJE25"/>
      <c r="KJF25"/>
      <c r="KJG25"/>
      <c r="KJH25"/>
      <c r="KJI25"/>
      <c r="KJJ25"/>
      <c r="KJK25"/>
      <c r="KJL25"/>
      <c r="KJM25"/>
      <c r="KJN25"/>
      <c r="KJO25"/>
      <c r="KJP25"/>
      <c r="KJQ25"/>
      <c r="KJR25"/>
      <c r="KJS25"/>
      <c r="KJT25"/>
      <c r="KJU25"/>
      <c r="KJV25"/>
      <c r="KJW25"/>
      <c r="KJX25"/>
      <c r="KJY25"/>
      <c r="KJZ25"/>
      <c r="KKA25"/>
      <c r="KKB25"/>
      <c r="KKC25"/>
      <c r="KKD25"/>
      <c r="KKE25"/>
      <c r="KKF25"/>
      <c r="KKG25"/>
      <c r="KKH25"/>
      <c r="KKI25"/>
      <c r="KKJ25"/>
      <c r="KKK25"/>
      <c r="KKL25"/>
      <c r="KKM25"/>
      <c r="KKN25"/>
      <c r="KKO25"/>
      <c r="KKP25"/>
      <c r="KKQ25"/>
      <c r="KKR25"/>
      <c r="KKS25"/>
      <c r="KKT25"/>
      <c r="KKU25"/>
      <c r="KKV25"/>
      <c r="KKW25"/>
      <c r="KKX25"/>
      <c r="KKY25"/>
      <c r="KKZ25"/>
      <c r="KLA25"/>
      <c r="KLB25"/>
      <c r="KLC25"/>
      <c r="KLD25"/>
      <c r="KLE25"/>
      <c r="KLF25"/>
      <c r="KLG25"/>
      <c r="KLH25"/>
      <c r="KLI25"/>
      <c r="KLJ25"/>
      <c r="KLK25"/>
      <c r="KLL25"/>
      <c r="KLM25"/>
      <c r="KLN25"/>
      <c r="KLO25"/>
      <c r="KLP25"/>
      <c r="KLQ25"/>
      <c r="KLR25"/>
      <c r="KLS25"/>
      <c r="KLT25"/>
      <c r="KLU25"/>
      <c r="KLV25"/>
      <c r="KLW25"/>
      <c r="KLX25"/>
      <c r="KLY25"/>
      <c r="KLZ25"/>
      <c r="KMA25"/>
      <c r="KMB25"/>
      <c r="KMC25"/>
      <c r="KMD25"/>
      <c r="KME25"/>
      <c r="KMF25"/>
      <c r="KMG25"/>
      <c r="KMH25"/>
      <c r="KMI25"/>
      <c r="KMJ25"/>
      <c r="KMK25"/>
      <c r="KML25"/>
      <c r="KMM25"/>
      <c r="KMN25"/>
      <c r="KMO25"/>
      <c r="KMP25"/>
      <c r="KMQ25"/>
      <c r="KMR25"/>
      <c r="KMS25"/>
      <c r="KMT25"/>
      <c r="KMU25"/>
      <c r="KMV25"/>
      <c r="KMW25"/>
      <c r="KMX25"/>
      <c r="KMY25"/>
      <c r="KMZ25"/>
      <c r="KNA25"/>
      <c r="KNB25"/>
      <c r="KNC25"/>
      <c r="KND25"/>
      <c r="KNE25"/>
      <c r="KNF25"/>
      <c r="KNG25"/>
      <c r="KNH25"/>
      <c r="KNI25"/>
      <c r="KNJ25"/>
      <c r="KNK25"/>
      <c r="KNL25"/>
      <c r="KNM25"/>
      <c r="KNN25"/>
      <c r="KNO25"/>
      <c r="KNP25"/>
      <c r="KNQ25"/>
      <c r="KNR25"/>
      <c r="KNS25"/>
      <c r="KNT25"/>
      <c r="KNU25"/>
      <c r="KNV25"/>
      <c r="KNW25"/>
      <c r="KNX25"/>
      <c r="KNY25"/>
      <c r="KNZ25"/>
      <c r="KOA25"/>
      <c r="KOB25"/>
      <c r="KOC25"/>
      <c r="KOD25"/>
      <c r="KOE25"/>
      <c r="KOF25"/>
      <c r="KOG25"/>
      <c r="KOH25"/>
      <c r="KOI25"/>
      <c r="KOJ25"/>
      <c r="KOK25"/>
      <c r="KOL25"/>
      <c r="KOM25"/>
      <c r="KON25"/>
      <c r="KOO25"/>
      <c r="KOP25"/>
      <c r="KOQ25"/>
      <c r="KOR25"/>
      <c r="KOS25"/>
      <c r="KOT25"/>
      <c r="KOU25"/>
      <c r="KOV25"/>
      <c r="KOW25"/>
      <c r="KOX25"/>
      <c r="KOY25"/>
      <c r="KOZ25"/>
      <c r="KPA25"/>
      <c r="KPB25"/>
      <c r="KPC25"/>
      <c r="KPD25"/>
      <c r="KPE25"/>
      <c r="KPF25"/>
      <c r="KPG25"/>
      <c r="KPH25"/>
      <c r="KPI25"/>
      <c r="KPJ25"/>
      <c r="KPK25"/>
      <c r="KPL25"/>
      <c r="KPM25"/>
      <c r="KPN25"/>
      <c r="KPO25"/>
      <c r="KPP25"/>
      <c r="KPQ25"/>
      <c r="KPR25"/>
      <c r="KPS25"/>
      <c r="KPT25"/>
      <c r="KPU25"/>
      <c r="KPV25"/>
      <c r="KPW25"/>
      <c r="KPX25"/>
      <c r="KPY25"/>
      <c r="KPZ25"/>
      <c r="KQA25"/>
      <c r="KQB25"/>
      <c r="KQC25"/>
      <c r="KQD25"/>
      <c r="KQE25"/>
      <c r="KQF25"/>
      <c r="KQG25"/>
      <c r="KQH25"/>
      <c r="KQI25"/>
      <c r="KQJ25"/>
      <c r="KQK25"/>
      <c r="KQL25"/>
      <c r="KQM25"/>
      <c r="KQN25"/>
      <c r="KQO25"/>
      <c r="KQP25"/>
      <c r="KQQ25"/>
      <c r="KQR25"/>
      <c r="KQS25"/>
      <c r="KQT25"/>
      <c r="KQU25"/>
      <c r="KQV25"/>
      <c r="KQW25"/>
      <c r="KQX25"/>
      <c r="KQY25"/>
      <c r="KQZ25"/>
      <c r="KRA25"/>
      <c r="KRB25"/>
      <c r="KRC25"/>
      <c r="KRD25"/>
      <c r="KRE25"/>
      <c r="KRF25"/>
      <c r="KRG25"/>
      <c r="KRH25"/>
      <c r="KRI25"/>
      <c r="KRJ25"/>
      <c r="KRK25"/>
      <c r="KRL25"/>
      <c r="KRM25"/>
      <c r="KRN25"/>
      <c r="KRO25"/>
      <c r="KRP25"/>
      <c r="KRQ25"/>
      <c r="KRR25"/>
      <c r="KRS25"/>
      <c r="KRT25"/>
      <c r="KRU25"/>
      <c r="KRV25"/>
      <c r="KRW25"/>
      <c r="KRX25"/>
      <c r="KRY25"/>
      <c r="KRZ25"/>
      <c r="KSA25"/>
      <c r="KSB25"/>
      <c r="KSC25"/>
      <c r="KSD25"/>
      <c r="KSE25"/>
      <c r="KSF25"/>
      <c r="KSG25"/>
      <c r="KSH25"/>
      <c r="KSI25"/>
      <c r="KSJ25"/>
      <c r="KSK25"/>
      <c r="KSL25"/>
      <c r="KSM25"/>
      <c r="KSN25"/>
      <c r="KSO25"/>
      <c r="KSP25"/>
      <c r="KSQ25"/>
      <c r="KSR25"/>
      <c r="KSS25"/>
      <c r="KST25"/>
      <c r="KSU25"/>
      <c r="KSV25"/>
      <c r="KSW25"/>
      <c r="KSX25"/>
      <c r="KSY25"/>
      <c r="KSZ25"/>
      <c r="KTA25"/>
      <c r="KTB25"/>
      <c r="KTC25"/>
      <c r="KTD25"/>
      <c r="KTE25"/>
      <c r="KTF25"/>
      <c r="KTG25"/>
      <c r="KTH25"/>
      <c r="KTI25"/>
      <c r="KTJ25"/>
      <c r="KTK25"/>
      <c r="KTL25"/>
      <c r="KTM25"/>
      <c r="KTN25"/>
      <c r="KTO25"/>
      <c r="KTP25"/>
      <c r="KTQ25"/>
      <c r="KTR25"/>
      <c r="KTS25"/>
      <c r="KTT25"/>
      <c r="KTU25"/>
      <c r="KTV25"/>
      <c r="KTW25"/>
      <c r="KTX25"/>
      <c r="KTY25"/>
      <c r="KTZ25"/>
      <c r="KUA25"/>
      <c r="KUB25"/>
      <c r="KUC25"/>
      <c r="KUD25"/>
      <c r="KUE25"/>
      <c r="KUF25"/>
      <c r="KUG25"/>
      <c r="KUH25"/>
      <c r="KUI25"/>
      <c r="KUJ25"/>
      <c r="KUK25"/>
      <c r="KUL25"/>
      <c r="KUM25"/>
      <c r="KUN25"/>
      <c r="KUO25"/>
      <c r="KUP25"/>
      <c r="KUQ25"/>
      <c r="KUR25"/>
      <c r="KUS25"/>
      <c r="KUT25"/>
      <c r="KUU25"/>
      <c r="KUV25"/>
      <c r="KUW25"/>
      <c r="KUX25"/>
      <c r="KUY25"/>
      <c r="KUZ25"/>
      <c r="KVA25"/>
      <c r="KVB25"/>
      <c r="KVC25"/>
      <c r="KVD25"/>
      <c r="KVE25"/>
      <c r="KVF25"/>
      <c r="KVG25"/>
      <c r="KVH25"/>
      <c r="KVI25"/>
      <c r="KVJ25"/>
      <c r="KVK25"/>
      <c r="KVL25"/>
      <c r="KVM25"/>
      <c r="KVN25"/>
      <c r="KVO25"/>
      <c r="KVP25"/>
      <c r="KVQ25"/>
      <c r="KVR25"/>
      <c r="KVS25"/>
      <c r="KVT25"/>
      <c r="KVU25"/>
      <c r="KVV25"/>
      <c r="KVW25"/>
      <c r="KVX25"/>
      <c r="KVY25"/>
      <c r="KVZ25"/>
      <c r="KWA25"/>
      <c r="KWB25"/>
      <c r="KWC25"/>
      <c r="KWD25"/>
      <c r="KWE25"/>
      <c r="KWF25"/>
      <c r="KWG25"/>
      <c r="KWH25"/>
      <c r="KWI25"/>
      <c r="KWJ25"/>
      <c r="KWK25"/>
      <c r="KWL25"/>
      <c r="KWM25"/>
      <c r="KWN25"/>
      <c r="KWO25"/>
      <c r="KWP25"/>
      <c r="KWQ25"/>
      <c r="KWR25"/>
      <c r="KWS25"/>
      <c r="KWT25"/>
      <c r="KWU25"/>
      <c r="KWV25"/>
      <c r="KWW25"/>
      <c r="KWX25"/>
      <c r="KWY25"/>
      <c r="KWZ25"/>
      <c r="KXA25"/>
      <c r="KXB25"/>
      <c r="KXC25"/>
      <c r="KXD25"/>
      <c r="KXE25"/>
      <c r="KXF25"/>
      <c r="KXG25"/>
      <c r="KXH25"/>
      <c r="KXI25"/>
      <c r="KXJ25"/>
      <c r="KXK25"/>
      <c r="KXL25"/>
      <c r="KXM25"/>
      <c r="KXN25"/>
      <c r="KXO25"/>
      <c r="KXP25"/>
      <c r="KXQ25"/>
      <c r="KXR25"/>
      <c r="KXS25"/>
      <c r="KXT25"/>
      <c r="KXU25"/>
      <c r="KXV25"/>
      <c r="KXW25"/>
      <c r="KXX25"/>
      <c r="KXY25"/>
      <c r="KXZ25"/>
      <c r="KYA25"/>
      <c r="KYB25"/>
      <c r="KYC25"/>
      <c r="KYD25"/>
      <c r="KYE25"/>
      <c r="KYF25"/>
      <c r="KYG25"/>
      <c r="KYH25"/>
      <c r="KYI25"/>
      <c r="KYJ25"/>
      <c r="KYK25"/>
      <c r="KYL25"/>
      <c r="KYM25"/>
      <c r="KYN25"/>
      <c r="KYO25"/>
      <c r="KYP25"/>
      <c r="KYQ25"/>
      <c r="KYR25"/>
      <c r="KYS25"/>
      <c r="KYT25"/>
      <c r="KYU25"/>
      <c r="KYV25"/>
      <c r="KYW25"/>
      <c r="KYX25"/>
      <c r="KYY25"/>
      <c r="KYZ25"/>
      <c r="KZA25"/>
      <c r="KZB25"/>
      <c r="KZC25"/>
      <c r="KZD25"/>
      <c r="KZE25"/>
      <c r="KZF25"/>
      <c r="KZG25"/>
      <c r="KZH25"/>
      <c r="KZI25"/>
      <c r="KZJ25"/>
      <c r="KZK25"/>
      <c r="KZL25"/>
      <c r="KZM25"/>
      <c r="KZN25"/>
      <c r="KZO25"/>
      <c r="KZP25"/>
      <c r="KZQ25"/>
      <c r="KZR25"/>
      <c r="KZS25"/>
      <c r="KZT25"/>
      <c r="KZU25"/>
      <c r="KZV25"/>
      <c r="KZW25"/>
      <c r="KZX25"/>
      <c r="KZY25"/>
      <c r="KZZ25"/>
      <c r="LAA25"/>
      <c r="LAB25"/>
      <c r="LAC25"/>
      <c r="LAD25"/>
      <c r="LAE25"/>
      <c r="LAF25"/>
      <c r="LAG25"/>
      <c r="LAH25"/>
      <c r="LAI25"/>
      <c r="LAJ25"/>
      <c r="LAK25"/>
      <c r="LAL25"/>
      <c r="LAM25"/>
      <c r="LAN25"/>
      <c r="LAO25"/>
      <c r="LAP25"/>
      <c r="LAQ25"/>
      <c r="LAR25"/>
      <c r="LAS25"/>
      <c r="LAT25"/>
      <c r="LAU25"/>
      <c r="LAV25"/>
      <c r="LAW25"/>
      <c r="LAX25"/>
      <c r="LAY25"/>
      <c r="LAZ25"/>
      <c r="LBA25"/>
      <c r="LBB25"/>
      <c r="LBC25"/>
      <c r="LBD25"/>
      <c r="LBE25"/>
      <c r="LBF25"/>
      <c r="LBG25"/>
      <c r="LBH25"/>
      <c r="LBI25"/>
      <c r="LBJ25"/>
      <c r="LBK25"/>
      <c r="LBL25"/>
      <c r="LBM25"/>
      <c r="LBN25"/>
      <c r="LBO25"/>
      <c r="LBP25"/>
      <c r="LBQ25"/>
      <c r="LBR25"/>
      <c r="LBS25"/>
      <c r="LBT25"/>
      <c r="LBU25"/>
      <c r="LBV25"/>
      <c r="LBW25"/>
      <c r="LBX25"/>
      <c r="LBY25"/>
      <c r="LBZ25"/>
      <c r="LCA25"/>
      <c r="LCB25"/>
      <c r="LCC25"/>
      <c r="LCD25"/>
      <c r="LCE25"/>
      <c r="LCF25"/>
      <c r="LCG25"/>
      <c r="LCH25"/>
      <c r="LCI25"/>
      <c r="LCJ25"/>
      <c r="LCK25"/>
      <c r="LCL25"/>
      <c r="LCM25"/>
      <c r="LCN25"/>
      <c r="LCO25"/>
      <c r="LCP25"/>
      <c r="LCQ25"/>
      <c r="LCR25"/>
      <c r="LCS25"/>
      <c r="LCT25"/>
      <c r="LCU25"/>
      <c r="LCV25"/>
      <c r="LCW25"/>
      <c r="LCX25"/>
      <c r="LCY25"/>
      <c r="LCZ25"/>
      <c r="LDA25"/>
      <c r="LDB25"/>
      <c r="LDC25"/>
      <c r="LDD25"/>
      <c r="LDE25"/>
      <c r="LDF25"/>
      <c r="LDG25"/>
      <c r="LDH25"/>
      <c r="LDI25"/>
      <c r="LDJ25"/>
      <c r="LDK25"/>
      <c r="LDL25"/>
      <c r="LDM25"/>
      <c r="LDN25"/>
      <c r="LDO25"/>
      <c r="LDP25"/>
      <c r="LDQ25"/>
      <c r="LDR25"/>
      <c r="LDS25"/>
      <c r="LDT25"/>
      <c r="LDU25"/>
      <c r="LDV25"/>
      <c r="LDW25"/>
      <c r="LDX25"/>
      <c r="LDY25"/>
      <c r="LDZ25"/>
      <c r="LEA25"/>
      <c r="LEB25"/>
      <c r="LEC25"/>
      <c r="LED25"/>
      <c r="LEE25"/>
      <c r="LEF25"/>
      <c r="LEG25"/>
      <c r="LEH25"/>
      <c r="LEI25"/>
      <c r="LEJ25"/>
      <c r="LEK25"/>
      <c r="LEL25"/>
      <c r="LEM25"/>
      <c r="LEN25"/>
      <c r="LEO25"/>
      <c r="LEP25"/>
      <c r="LEQ25"/>
      <c r="LER25"/>
      <c r="LES25"/>
      <c r="LET25"/>
      <c r="LEU25"/>
      <c r="LEV25"/>
      <c r="LEW25"/>
      <c r="LEX25"/>
      <c r="LEY25"/>
      <c r="LEZ25"/>
      <c r="LFA25"/>
      <c r="LFB25"/>
      <c r="LFC25"/>
      <c r="LFD25"/>
      <c r="LFE25"/>
      <c r="LFF25"/>
      <c r="LFG25"/>
      <c r="LFH25"/>
      <c r="LFI25"/>
      <c r="LFJ25"/>
      <c r="LFK25"/>
      <c r="LFL25"/>
      <c r="LFM25"/>
      <c r="LFN25"/>
      <c r="LFO25"/>
      <c r="LFP25"/>
      <c r="LFQ25"/>
      <c r="LFR25"/>
      <c r="LFS25"/>
      <c r="LFT25"/>
      <c r="LFU25"/>
      <c r="LFV25"/>
      <c r="LFW25"/>
      <c r="LFX25"/>
      <c r="LFY25"/>
      <c r="LFZ25"/>
      <c r="LGA25"/>
      <c r="LGB25"/>
      <c r="LGC25"/>
      <c r="LGD25"/>
      <c r="LGE25"/>
      <c r="LGF25"/>
      <c r="LGG25"/>
      <c r="LGH25"/>
      <c r="LGI25"/>
      <c r="LGJ25"/>
      <c r="LGK25"/>
      <c r="LGL25"/>
      <c r="LGM25"/>
      <c r="LGN25"/>
      <c r="LGO25"/>
      <c r="LGP25"/>
      <c r="LGQ25"/>
      <c r="LGR25"/>
      <c r="LGS25"/>
      <c r="LGT25"/>
      <c r="LGU25"/>
      <c r="LGV25"/>
      <c r="LGW25"/>
      <c r="LGX25"/>
      <c r="LGY25"/>
      <c r="LGZ25"/>
      <c r="LHA25"/>
      <c r="LHB25"/>
      <c r="LHC25"/>
      <c r="LHD25"/>
      <c r="LHE25"/>
      <c r="LHF25"/>
      <c r="LHG25"/>
      <c r="LHH25"/>
      <c r="LHI25"/>
      <c r="LHJ25"/>
      <c r="LHK25"/>
      <c r="LHL25"/>
      <c r="LHM25"/>
      <c r="LHN25"/>
      <c r="LHO25"/>
      <c r="LHP25"/>
      <c r="LHQ25"/>
      <c r="LHR25"/>
      <c r="LHS25"/>
      <c r="LHT25"/>
      <c r="LHU25"/>
      <c r="LHV25"/>
      <c r="LHW25"/>
      <c r="LHX25"/>
      <c r="LHY25"/>
      <c r="LHZ25"/>
      <c r="LIA25"/>
      <c r="LIB25"/>
      <c r="LIC25"/>
      <c r="LID25"/>
      <c r="LIE25"/>
      <c r="LIF25"/>
      <c r="LIG25"/>
      <c r="LIH25"/>
      <c r="LII25"/>
      <c r="LIJ25"/>
      <c r="LIK25"/>
      <c r="LIL25"/>
      <c r="LIM25"/>
      <c r="LIN25"/>
      <c r="LIO25"/>
      <c r="LIP25"/>
      <c r="LIQ25"/>
      <c r="LIR25"/>
      <c r="LIS25"/>
      <c r="LIT25"/>
      <c r="LIU25"/>
      <c r="LIV25"/>
      <c r="LIW25"/>
      <c r="LIX25"/>
      <c r="LIY25"/>
      <c r="LIZ25"/>
      <c r="LJA25"/>
      <c r="LJB25"/>
      <c r="LJC25"/>
      <c r="LJD25"/>
      <c r="LJE25"/>
      <c r="LJF25"/>
      <c r="LJG25"/>
      <c r="LJH25"/>
      <c r="LJI25"/>
      <c r="LJJ25"/>
      <c r="LJK25"/>
      <c r="LJL25"/>
      <c r="LJM25"/>
      <c r="LJN25"/>
      <c r="LJO25"/>
      <c r="LJP25"/>
      <c r="LJQ25"/>
      <c r="LJR25"/>
      <c r="LJS25"/>
      <c r="LJT25"/>
      <c r="LJU25"/>
      <c r="LJV25"/>
      <c r="LJW25"/>
      <c r="LJX25"/>
      <c r="LJY25"/>
      <c r="LJZ25"/>
      <c r="LKA25"/>
      <c r="LKB25"/>
      <c r="LKC25"/>
      <c r="LKD25"/>
      <c r="LKE25"/>
      <c r="LKF25"/>
      <c r="LKG25"/>
      <c r="LKH25"/>
      <c r="LKI25"/>
      <c r="LKJ25"/>
      <c r="LKK25"/>
      <c r="LKL25"/>
      <c r="LKM25"/>
      <c r="LKN25"/>
      <c r="LKO25"/>
      <c r="LKP25"/>
      <c r="LKQ25"/>
      <c r="LKR25"/>
      <c r="LKS25"/>
      <c r="LKT25"/>
      <c r="LKU25"/>
      <c r="LKV25"/>
      <c r="LKW25"/>
      <c r="LKX25"/>
      <c r="LKY25"/>
      <c r="LKZ25"/>
      <c r="LLA25"/>
      <c r="LLB25"/>
      <c r="LLC25"/>
      <c r="LLD25"/>
      <c r="LLE25"/>
      <c r="LLF25"/>
      <c r="LLG25"/>
      <c r="LLH25"/>
      <c r="LLI25"/>
      <c r="LLJ25"/>
      <c r="LLK25"/>
      <c r="LLL25"/>
      <c r="LLM25"/>
      <c r="LLN25"/>
      <c r="LLO25"/>
      <c r="LLP25"/>
      <c r="LLQ25"/>
      <c r="LLR25"/>
      <c r="LLS25"/>
      <c r="LLT25"/>
      <c r="LLU25"/>
      <c r="LLV25"/>
      <c r="LLW25"/>
      <c r="LLX25"/>
      <c r="LLY25"/>
      <c r="LLZ25"/>
      <c r="LMA25"/>
      <c r="LMB25"/>
      <c r="LMC25"/>
      <c r="LMD25"/>
      <c r="LME25"/>
      <c r="LMF25"/>
      <c r="LMG25"/>
      <c r="LMH25"/>
      <c r="LMI25"/>
      <c r="LMJ25"/>
      <c r="LMK25"/>
      <c r="LML25"/>
      <c r="LMM25"/>
      <c r="LMN25"/>
      <c r="LMO25"/>
      <c r="LMP25"/>
      <c r="LMQ25"/>
      <c r="LMR25"/>
      <c r="LMS25"/>
      <c r="LMT25"/>
      <c r="LMU25"/>
      <c r="LMV25"/>
      <c r="LMW25"/>
      <c r="LMX25"/>
      <c r="LMY25"/>
      <c r="LMZ25"/>
      <c r="LNA25"/>
      <c r="LNB25"/>
      <c r="LNC25"/>
      <c r="LND25"/>
      <c r="LNE25"/>
      <c r="LNF25"/>
      <c r="LNG25"/>
      <c r="LNH25"/>
      <c r="LNI25"/>
      <c r="LNJ25"/>
      <c r="LNK25"/>
      <c r="LNL25"/>
      <c r="LNM25"/>
      <c r="LNN25"/>
      <c r="LNO25"/>
      <c r="LNP25"/>
      <c r="LNQ25"/>
      <c r="LNR25"/>
      <c r="LNS25"/>
      <c r="LNT25"/>
      <c r="LNU25"/>
      <c r="LNV25"/>
      <c r="LNW25"/>
      <c r="LNX25"/>
      <c r="LNY25"/>
      <c r="LNZ25"/>
      <c r="LOA25"/>
      <c r="LOB25"/>
      <c r="LOC25"/>
      <c r="LOD25"/>
      <c r="LOE25"/>
      <c r="LOF25"/>
      <c r="LOG25"/>
      <c r="LOH25"/>
      <c r="LOI25"/>
      <c r="LOJ25"/>
      <c r="LOK25"/>
      <c r="LOL25"/>
      <c r="LOM25"/>
      <c r="LON25"/>
      <c r="LOO25"/>
      <c r="LOP25"/>
      <c r="LOQ25"/>
      <c r="LOR25"/>
      <c r="LOS25"/>
      <c r="LOT25"/>
      <c r="LOU25"/>
      <c r="LOV25"/>
      <c r="LOW25"/>
      <c r="LOX25"/>
      <c r="LOY25"/>
      <c r="LOZ25"/>
      <c r="LPA25"/>
      <c r="LPB25"/>
      <c r="LPC25"/>
      <c r="LPD25"/>
      <c r="LPE25"/>
      <c r="LPF25"/>
      <c r="LPG25"/>
      <c r="LPH25"/>
      <c r="LPI25"/>
      <c r="LPJ25"/>
      <c r="LPK25"/>
      <c r="LPL25"/>
      <c r="LPM25"/>
      <c r="LPN25"/>
      <c r="LPO25"/>
      <c r="LPP25"/>
      <c r="LPQ25"/>
      <c r="LPR25"/>
      <c r="LPS25"/>
      <c r="LPT25"/>
      <c r="LPU25"/>
      <c r="LPV25"/>
      <c r="LPW25"/>
      <c r="LPX25"/>
      <c r="LPY25"/>
      <c r="LPZ25"/>
      <c r="LQA25"/>
      <c r="LQB25"/>
      <c r="LQC25"/>
      <c r="LQD25"/>
      <c r="LQE25"/>
      <c r="LQF25"/>
      <c r="LQG25"/>
      <c r="LQH25"/>
      <c r="LQI25"/>
      <c r="LQJ25"/>
      <c r="LQK25"/>
      <c r="LQL25"/>
      <c r="LQM25"/>
      <c r="LQN25"/>
      <c r="LQO25"/>
      <c r="LQP25"/>
      <c r="LQQ25"/>
      <c r="LQR25"/>
      <c r="LQS25"/>
      <c r="LQT25"/>
      <c r="LQU25"/>
      <c r="LQV25"/>
      <c r="LQW25"/>
      <c r="LQX25"/>
      <c r="LQY25"/>
      <c r="LQZ25"/>
      <c r="LRA25"/>
      <c r="LRB25"/>
      <c r="LRC25"/>
      <c r="LRD25"/>
      <c r="LRE25"/>
      <c r="LRF25"/>
      <c r="LRG25"/>
      <c r="LRH25"/>
      <c r="LRI25"/>
      <c r="LRJ25"/>
      <c r="LRK25"/>
      <c r="LRL25"/>
      <c r="LRM25"/>
      <c r="LRN25"/>
      <c r="LRO25"/>
      <c r="LRP25"/>
      <c r="LRQ25"/>
      <c r="LRR25"/>
      <c r="LRS25"/>
      <c r="LRT25"/>
      <c r="LRU25"/>
      <c r="LRV25"/>
      <c r="LRW25"/>
      <c r="LRX25"/>
      <c r="LRY25"/>
      <c r="LRZ25"/>
      <c r="LSA25"/>
      <c r="LSB25"/>
      <c r="LSC25"/>
      <c r="LSD25"/>
      <c r="LSE25"/>
      <c r="LSF25"/>
      <c r="LSG25"/>
      <c r="LSH25"/>
      <c r="LSI25"/>
      <c r="LSJ25"/>
      <c r="LSK25"/>
      <c r="LSL25"/>
      <c r="LSM25"/>
      <c r="LSN25"/>
      <c r="LSO25"/>
      <c r="LSP25"/>
      <c r="LSQ25"/>
      <c r="LSR25"/>
      <c r="LSS25"/>
      <c r="LST25"/>
      <c r="LSU25"/>
      <c r="LSV25"/>
      <c r="LSW25"/>
      <c r="LSX25"/>
      <c r="LSY25"/>
      <c r="LSZ25"/>
      <c r="LTA25"/>
      <c r="LTB25"/>
      <c r="LTC25"/>
      <c r="LTD25"/>
      <c r="LTE25"/>
      <c r="LTF25"/>
      <c r="LTG25"/>
      <c r="LTH25"/>
      <c r="LTI25"/>
      <c r="LTJ25"/>
      <c r="LTK25"/>
      <c r="LTL25"/>
      <c r="LTM25"/>
      <c r="LTN25"/>
      <c r="LTO25"/>
      <c r="LTP25"/>
      <c r="LTQ25"/>
      <c r="LTR25"/>
      <c r="LTS25"/>
      <c r="LTT25"/>
      <c r="LTU25"/>
      <c r="LTV25"/>
      <c r="LTW25"/>
      <c r="LTX25"/>
      <c r="LTY25"/>
      <c r="LTZ25"/>
      <c r="LUA25"/>
      <c r="LUB25"/>
      <c r="LUC25"/>
      <c r="LUD25"/>
      <c r="LUE25"/>
      <c r="LUF25"/>
      <c r="LUG25"/>
      <c r="LUH25"/>
      <c r="LUI25"/>
      <c r="LUJ25"/>
      <c r="LUK25"/>
      <c r="LUL25"/>
      <c r="LUM25"/>
      <c r="LUN25"/>
      <c r="LUO25"/>
      <c r="LUP25"/>
      <c r="LUQ25"/>
      <c r="LUR25"/>
      <c r="LUS25"/>
      <c r="LUT25"/>
      <c r="LUU25"/>
      <c r="LUV25"/>
      <c r="LUW25"/>
      <c r="LUX25"/>
      <c r="LUY25"/>
      <c r="LUZ25"/>
      <c r="LVA25"/>
      <c r="LVB25"/>
      <c r="LVC25"/>
      <c r="LVD25"/>
      <c r="LVE25"/>
      <c r="LVF25"/>
      <c r="LVG25"/>
      <c r="LVH25"/>
      <c r="LVI25"/>
      <c r="LVJ25"/>
      <c r="LVK25"/>
      <c r="LVL25"/>
      <c r="LVM25"/>
      <c r="LVN25"/>
      <c r="LVO25"/>
      <c r="LVP25"/>
      <c r="LVQ25"/>
      <c r="LVR25"/>
      <c r="LVS25"/>
      <c r="LVT25"/>
      <c r="LVU25"/>
      <c r="LVV25"/>
      <c r="LVW25"/>
      <c r="LVX25"/>
      <c r="LVY25"/>
      <c r="LVZ25"/>
      <c r="LWA25"/>
      <c r="LWB25"/>
      <c r="LWC25"/>
      <c r="LWD25"/>
      <c r="LWE25"/>
      <c r="LWF25"/>
      <c r="LWG25"/>
      <c r="LWH25"/>
      <c r="LWI25"/>
      <c r="LWJ25"/>
      <c r="LWK25"/>
      <c r="LWL25"/>
      <c r="LWM25"/>
      <c r="LWN25"/>
      <c r="LWO25"/>
      <c r="LWP25"/>
      <c r="LWQ25"/>
      <c r="LWR25"/>
      <c r="LWS25"/>
      <c r="LWT25"/>
      <c r="LWU25"/>
      <c r="LWV25"/>
      <c r="LWW25"/>
      <c r="LWX25"/>
      <c r="LWY25"/>
      <c r="LWZ25"/>
      <c r="LXA25"/>
      <c r="LXB25"/>
      <c r="LXC25"/>
      <c r="LXD25"/>
      <c r="LXE25"/>
      <c r="LXF25"/>
      <c r="LXG25"/>
      <c r="LXH25"/>
      <c r="LXI25"/>
      <c r="LXJ25"/>
      <c r="LXK25"/>
      <c r="LXL25"/>
      <c r="LXM25"/>
      <c r="LXN25"/>
      <c r="LXO25"/>
      <c r="LXP25"/>
      <c r="LXQ25"/>
      <c r="LXR25"/>
      <c r="LXS25"/>
      <c r="LXT25"/>
      <c r="LXU25"/>
      <c r="LXV25"/>
      <c r="LXW25"/>
      <c r="LXX25"/>
      <c r="LXY25"/>
      <c r="LXZ25"/>
      <c r="LYA25"/>
      <c r="LYB25"/>
      <c r="LYC25"/>
      <c r="LYD25"/>
      <c r="LYE25"/>
      <c r="LYF25"/>
      <c r="LYG25"/>
      <c r="LYH25"/>
      <c r="LYI25"/>
      <c r="LYJ25"/>
      <c r="LYK25"/>
      <c r="LYL25"/>
      <c r="LYM25"/>
      <c r="LYN25"/>
      <c r="LYO25"/>
      <c r="LYP25"/>
      <c r="LYQ25"/>
      <c r="LYR25"/>
      <c r="LYS25"/>
      <c r="LYT25"/>
      <c r="LYU25"/>
      <c r="LYV25"/>
      <c r="LYW25"/>
      <c r="LYX25"/>
      <c r="LYY25"/>
      <c r="LYZ25"/>
      <c r="LZA25"/>
      <c r="LZB25"/>
      <c r="LZC25"/>
      <c r="LZD25"/>
      <c r="LZE25"/>
      <c r="LZF25"/>
      <c r="LZG25"/>
      <c r="LZH25"/>
      <c r="LZI25"/>
      <c r="LZJ25"/>
      <c r="LZK25"/>
      <c r="LZL25"/>
      <c r="LZM25"/>
      <c r="LZN25"/>
      <c r="LZO25"/>
      <c r="LZP25"/>
      <c r="LZQ25"/>
      <c r="LZR25"/>
      <c r="LZS25"/>
      <c r="LZT25"/>
      <c r="LZU25"/>
      <c r="LZV25"/>
      <c r="LZW25"/>
      <c r="LZX25"/>
      <c r="LZY25"/>
      <c r="LZZ25"/>
      <c r="MAA25"/>
      <c r="MAB25"/>
      <c r="MAC25"/>
      <c r="MAD25"/>
      <c r="MAE25"/>
      <c r="MAF25"/>
      <c r="MAG25"/>
      <c r="MAH25"/>
      <c r="MAI25"/>
      <c r="MAJ25"/>
      <c r="MAK25"/>
      <c r="MAL25"/>
      <c r="MAM25"/>
      <c r="MAN25"/>
      <c r="MAO25"/>
      <c r="MAP25"/>
      <c r="MAQ25"/>
      <c r="MAR25"/>
      <c r="MAS25"/>
      <c r="MAT25"/>
      <c r="MAU25"/>
      <c r="MAV25"/>
      <c r="MAW25"/>
      <c r="MAX25"/>
      <c r="MAY25"/>
      <c r="MAZ25"/>
      <c r="MBA25"/>
      <c r="MBB25"/>
      <c r="MBC25"/>
      <c r="MBD25"/>
      <c r="MBE25"/>
      <c r="MBF25"/>
      <c r="MBG25"/>
      <c r="MBH25"/>
      <c r="MBI25"/>
      <c r="MBJ25"/>
      <c r="MBK25"/>
      <c r="MBL25"/>
      <c r="MBM25"/>
      <c r="MBN25"/>
      <c r="MBO25"/>
      <c r="MBP25"/>
      <c r="MBQ25"/>
      <c r="MBR25"/>
      <c r="MBS25"/>
      <c r="MBT25"/>
      <c r="MBU25"/>
      <c r="MBV25"/>
      <c r="MBW25"/>
      <c r="MBX25"/>
      <c r="MBY25"/>
      <c r="MBZ25"/>
      <c r="MCA25"/>
      <c r="MCB25"/>
      <c r="MCC25"/>
      <c r="MCD25"/>
      <c r="MCE25"/>
      <c r="MCF25"/>
      <c r="MCG25"/>
      <c r="MCH25"/>
      <c r="MCI25"/>
      <c r="MCJ25"/>
      <c r="MCK25"/>
      <c r="MCL25"/>
      <c r="MCM25"/>
      <c r="MCN25"/>
      <c r="MCO25"/>
      <c r="MCP25"/>
      <c r="MCQ25"/>
      <c r="MCR25"/>
      <c r="MCS25"/>
      <c r="MCT25"/>
      <c r="MCU25"/>
      <c r="MCV25"/>
      <c r="MCW25"/>
      <c r="MCX25"/>
      <c r="MCY25"/>
      <c r="MCZ25"/>
      <c r="MDA25"/>
      <c r="MDB25"/>
      <c r="MDC25"/>
      <c r="MDD25"/>
      <c r="MDE25"/>
      <c r="MDF25"/>
      <c r="MDG25"/>
      <c r="MDH25"/>
      <c r="MDI25"/>
      <c r="MDJ25"/>
      <c r="MDK25"/>
      <c r="MDL25"/>
      <c r="MDM25"/>
      <c r="MDN25"/>
      <c r="MDO25"/>
      <c r="MDP25"/>
      <c r="MDQ25"/>
      <c r="MDR25"/>
      <c r="MDS25"/>
      <c r="MDT25"/>
      <c r="MDU25"/>
      <c r="MDV25"/>
      <c r="MDW25"/>
      <c r="MDX25"/>
      <c r="MDY25"/>
      <c r="MDZ25"/>
      <c r="MEA25"/>
      <c r="MEB25"/>
      <c r="MEC25"/>
      <c r="MED25"/>
      <c r="MEE25"/>
      <c r="MEF25"/>
      <c r="MEG25"/>
      <c r="MEH25"/>
      <c r="MEI25"/>
      <c r="MEJ25"/>
      <c r="MEK25"/>
      <c r="MEL25"/>
      <c r="MEM25"/>
      <c r="MEN25"/>
      <c r="MEO25"/>
      <c r="MEP25"/>
      <c r="MEQ25"/>
      <c r="MER25"/>
      <c r="MES25"/>
      <c r="MET25"/>
      <c r="MEU25"/>
      <c r="MEV25"/>
      <c r="MEW25"/>
      <c r="MEX25"/>
      <c r="MEY25"/>
      <c r="MEZ25"/>
      <c r="MFA25"/>
      <c r="MFB25"/>
      <c r="MFC25"/>
      <c r="MFD25"/>
      <c r="MFE25"/>
      <c r="MFF25"/>
      <c r="MFG25"/>
      <c r="MFH25"/>
      <c r="MFI25"/>
      <c r="MFJ25"/>
      <c r="MFK25"/>
      <c r="MFL25"/>
      <c r="MFM25"/>
      <c r="MFN25"/>
      <c r="MFO25"/>
      <c r="MFP25"/>
      <c r="MFQ25"/>
      <c r="MFR25"/>
      <c r="MFS25"/>
      <c r="MFT25"/>
      <c r="MFU25"/>
      <c r="MFV25"/>
      <c r="MFW25"/>
      <c r="MFX25"/>
      <c r="MFY25"/>
      <c r="MFZ25"/>
      <c r="MGA25"/>
      <c r="MGB25"/>
      <c r="MGC25"/>
      <c r="MGD25"/>
      <c r="MGE25"/>
      <c r="MGF25"/>
      <c r="MGG25"/>
      <c r="MGH25"/>
      <c r="MGI25"/>
      <c r="MGJ25"/>
      <c r="MGK25"/>
      <c r="MGL25"/>
      <c r="MGM25"/>
      <c r="MGN25"/>
      <c r="MGO25"/>
      <c r="MGP25"/>
      <c r="MGQ25"/>
      <c r="MGR25"/>
      <c r="MGS25"/>
      <c r="MGT25"/>
      <c r="MGU25"/>
      <c r="MGV25"/>
      <c r="MGW25"/>
      <c r="MGX25"/>
      <c r="MGY25"/>
      <c r="MGZ25"/>
      <c r="MHA25"/>
      <c r="MHB25"/>
      <c r="MHC25"/>
      <c r="MHD25"/>
      <c r="MHE25"/>
      <c r="MHF25"/>
      <c r="MHG25"/>
      <c r="MHH25"/>
      <c r="MHI25"/>
      <c r="MHJ25"/>
      <c r="MHK25"/>
      <c r="MHL25"/>
      <c r="MHM25"/>
      <c r="MHN25"/>
      <c r="MHO25"/>
      <c r="MHP25"/>
      <c r="MHQ25"/>
      <c r="MHR25"/>
      <c r="MHS25"/>
      <c r="MHT25"/>
      <c r="MHU25"/>
      <c r="MHV25"/>
      <c r="MHW25"/>
      <c r="MHX25"/>
      <c r="MHY25"/>
      <c r="MHZ25"/>
      <c r="MIA25"/>
      <c r="MIB25"/>
      <c r="MIC25"/>
      <c r="MID25"/>
      <c r="MIE25"/>
      <c r="MIF25"/>
      <c r="MIG25"/>
      <c r="MIH25"/>
      <c r="MII25"/>
      <c r="MIJ25"/>
      <c r="MIK25"/>
      <c r="MIL25"/>
      <c r="MIM25"/>
      <c r="MIN25"/>
      <c r="MIO25"/>
      <c r="MIP25"/>
      <c r="MIQ25"/>
      <c r="MIR25"/>
      <c r="MIS25"/>
      <c r="MIT25"/>
      <c r="MIU25"/>
      <c r="MIV25"/>
      <c r="MIW25"/>
      <c r="MIX25"/>
      <c r="MIY25"/>
      <c r="MIZ25"/>
      <c r="MJA25"/>
      <c r="MJB25"/>
      <c r="MJC25"/>
      <c r="MJD25"/>
      <c r="MJE25"/>
      <c r="MJF25"/>
      <c r="MJG25"/>
      <c r="MJH25"/>
      <c r="MJI25"/>
      <c r="MJJ25"/>
      <c r="MJK25"/>
      <c r="MJL25"/>
      <c r="MJM25"/>
      <c r="MJN25"/>
      <c r="MJO25"/>
      <c r="MJP25"/>
      <c r="MJQ25"/>
      <c r="MJR25"/>
      <c r="MJS25"/>
      <c r="MJT25"/>
      <c r="MJU25"/>
      <c r="MJV25"/>
      <c r="MJW25"/>
      <c r="MJX25"/>
      <c r="MJY25"/>
      <c r="MJZ25"/>
      <c r="MKA25"/>
      <c r="MKB25"/>
      <c r="MKC25"/>
      <c r="MKD25"/>
      <c r="MKE25"/>
      <c r="MKF25"/>
      <c r="MKG25"/>
      <c r="MKH25"/>
      <c r="MKI25"/>
      <c r="MKJ25"/>
      <c r="MKK25"/>
      <c r="MKL25"/>
      <c r="MKM25"/>
      <c r="MKN25"/>
      <c r="MKO25"/>
      <c r="MKP25"/>
      <c r="MKQ25"/>
      <c r="MKR25"/>
      <c r="MKS25"/>
      <c r="MKT25"/>
      <c r="MKU25"/>
      <c r="MKV25"/>
      <c r="MKW25"/>
      <c r="MKX25"/>
      <c r="MKY25"/>
      <c r="MKZ25"/>
      <c r="MLA25"/>
      <c r="MLB25"/>
      <c r="MLC25"/>
      <c r="MLD25"/>
      <c r="MLE25"/>
      <c r="MLF25"/>
      <c r="MLG25"/>
      <c r="MLH25"/>
      <c r="MLI25"/>
      <c r="MLJ25"/>
      <c r="MLK25"/>
      <c r="MLL25"/>
      <c r="MLM25"/>
      <c r="MLN25"/>
      <c r="MLO25"/>
      <c r="MLP25"/>
      <c r="MLQ25"/>
      <c r="MLR25"/>
      <c r="MLS25"/>
      <c r="MLT25"/>
      <c r="MLU25"/>
      <c r="MLV25"/>
      <c r="MLW25"/>
      <c r="MLX25"/>
      <c r="MLY25"/>
      <c r="MLZ25"/>
      <c r="MMA25"/>
      <c r="MMB25"/>
      <c r="MMC25"/>
      <c r="MMD25"/>
      <c r="MME25"/>
      <c r="MMF25"/>
      <c r="MMG25"/>
      <c r="MMH25"/>
      <c r="MMI25"/>
      <c r="MMJ25"/>
      <c r="MMK25"/>
      <c r="MML25"/>
      <c r="MMM25"/>
      <c r="MMN25"/>
      <c r="MMO25"/>
      <c r="MMP25"/>
      <c r="MMQ25"/>
      <c r="MMR25"/>
      <c r="MMS25"/>
      <c r="MMT25"/>
      <c r="MMU25"/>
      <c r="MMV25"/>
      <c r="MMW25"/>
      <c r="MMX25"/>
      <c r="MMY25"/>
      <c r="MMZ25"/>
      <c r="MNA25"/>
      <c r="MNB25"/>
      <c r="MNC25"/>
      <c r="MND25"/>
      <c r="MNE25"/>
      <c r="MNF25"/>
      <c r="MNG25"/>
      <c r="MNH25"/>
      <c r="MNI25"/>
      <c r="MNJ25"/>
      <c r="MNK25"/>
      <c r="MNL25"/>
      <c r="MNM25"/>
      <c r="MNN25"/>
      <c r="MNO25"/>
      <c r="MNP25"/>
      <c r="MNQ25"/>
      <c r="MNR25"/>
      <c r="MNS25"/>
      <c r="MNT25"/>
      <c r="MNU25"/>
      <c r="MNV25"/>
      <c r="MNW25"/>
      <c r="MNX25"/>
      <c r="MNY25"/>
      <c r="MNZ25"/>
      <c r="MOA25"/>
      <c r="MOB25"/>
      <c r="MOC25"/>
      <c r="MOD25"/>
      <c r="MOE25"/>
      <c r="MOF25"/>
      <c r="MOG25"/>
      <c r="MOH25"/>
      <c r="MOI25"/>
      <c r="MOJ25"/>
      <c r="MOK25"/>
      <c r="MOL25"/>
      <c r="MOM25"/>
      <c r="MON25"/>
      <c r="MOO25"/>
      <c r="MOP25"/>
      <c r="MOQ25"/>
      <c r="MOR25"/>
      <c r="MOS25"/>
      <c r="MOT25"/>
      <c r="MOU25"/>
      <c r="MOV25"/>
      <c r="MOW25"/>
      <c r="MOX25"/>
      <c r="MOY25"/>
      <c r="MOZ25"/>
      <c r="MPA25"/>
      <c r="MPB25"/>
      <c r="MPC25"/>
      <c r="MPD25"/>
      <c r="MPE25"/>
      <c r="MPF25"/>
      <c r="MPG25"/>
      <c r="MPH25"/>
      <c r="MPI25"/>
      <c r="MPJ25"/>
      <c r="MPK25"/>
      <c r="MPL25"/>
      <c r="MPM25"/>
      <c r="MPN25"/>
      <c r="MPO25"/>
      <c r="MPP25"/>
      <c r="MPQ25"/>
      <c r="MPR25"/>
      <c r="MPS25"/>
      <c r="MPT25"/>
      <c r="MPU25"/>
      <c r="MPV25"/>
      <c r="MPW25"/>
      <c r="MPX25"/>
      <c r="MPY25"/>
      <c r="MPZ25"/>
      <c r="MQA25"/>
      <c r="MQB25"/>
      <c r="MQC25"/>
      <c r="MQD25"/>
      <c r="MQE25"/>
      <c r="MQF25"/>
      <c r="MQG25"/>
      <c r="MQH25"/>
      <c r="MQI25"/>
      <c r="MQJ25"/>
      <c r="MQK25"/>
      <c r="MQL25"/>
      <c r="MQM25"/>
      <c r="MQN25"/>
      <c r="MQO25"/>
      <c r="MQP25"/>
      <c r="MQQ25"/>
      <c r="MQR25"/>
      <c r="MQS25"/>
      <c r="MQT25"/>
      <c r="MQU25"/>
      <c r="MQV25"/>
      <c r="MQW25"/>
      <c r="MQX25"/>
      <c r="MQY25"/>
      <c r="MQZ25"/>
      <c r="MRA25"/>
      <c r="MRB25"/>
      <c r="MRC25"/>
      <c r="MRD25"/>
      <c r="MRE25"/>
      <c r="MRF25"/>
      <c r="MRG25"/>
      <c r="MRH25"/>
      <c r="MRI25"/>
      <c r="MRJ25"/>
      <c r="MRK25"/>
      <c r="MRL25"/>
      <c r="MRM25"/>
      <c r="MRN25"/>
      <c r="MRO25"/>
      <c r="MRP25"/>
      <c r="MRQ25"/>
      <c r="MRR25"/>
      <c r="MRS25"/>
      <c r="MRT25"/>
      <c r="MRU25"/>
      <c r="MRV25"/>
      <c r="MRW25"/>
      <c r="MRX25"/>
      <c r="MRY25"/>
      <c r="MRZ25"/>
      <c r="MSA25"/>
      <c r="MSB25"/>
      <c r="MSC25"/>
      <c r="MSD25"/>
      <c r="MSE25"/>
      <c r="MSF25"/>
      <c r="MSG25"/>
      <c r="MSH25"/>
      <c r="MSI25"/>
      <c r="MSJ25"/>
      <c r="MSK25"/>
      <c r="MSL25"/>
      <c r="MSM25"/>
      <c r="MSN25"/>
      <c r="MSO25"/>
      <c r="MSP25"/>
      <c r="MSQ25"/>
      <c r="MSR25"/>
      <c r="MSS25"/>
      <c r="MST25"/>
      <c r="MSU25"/>
      <c r="MSV25"/>
      <c r="MSW25"/>
      <c r="MSX25"/>
      <c r="MSY25"/>
      <c r="MSZ25"/>
      <c r="MTA25"/>
      <c r="MTB25"/>
      <c r="MTC25"/>
      <c r="MTD25"/>
      <c r="MTE25"/>
      <c r="MTF25"/>
      <c r="MTG25"/>
      <c r="MTH25"/>
      <c r="MTI25"/>
      <c r="MTJ25"/>
      <c r="MTK25"/>
      <c r="MTL25"/>
      <c r="MTM25"/>
      <c r="MTN25"/>
      <c r="MTO25"/>
      <c r="MTP25"/>
      <c r="MTQ25"/>
      <c r="MTR25"/>
      <c r="MTS25"/>
      <c r="MTT25"/>
      <c r="MTU25"/>
      <c r="MTV25"/>
      <c r="MTW25"/>
      <c r="MTX25"/>
      <c r="MTY25"/>
      <c r="MTZ25"/>
      <c r="MUA25"/>
      <c r="MUB25"/>
      <c r="MUC25"/>
      <c r="MUD25"/>
      <c r="MUE25"/>
      <c r="MUF25"/>
      <c r="MUG25"/>
      <c r="MUH25"/>
      <c r="MUI25"/>
      <c r="MUJ25"/>
      <c r="MUK25"/>
      <c r="MUL25"/>
      <c r="MUM25"/>
      <c r="MUN25"/>
      <c r="MUO25"/>
      <c r="MUP25"/>
      <c r="MUQ25"/>
      <c r="MUR25"/>
      <c r="MUS25"/>
      <c r="MUT25"/>
      <c r="MUU25"/>
      <c r="MUV25"/>
      <c r="MUW25"/>
      <c r="MUX25"/>
      <c r="MUY25"/>
      <c r="MUZ25"/>
      <c r="MVA25"/>
      <c r="MVB25"/>
      <c r="MVC25"/>
      <c r="MVD25"/>
      <c r="MVE25"/>
      <c r="MVF25"/>
      <c r="MVG25"/>
      <c r="MVH25"/>
      <c r="MVI25"/>
      <c r="MVJ25"/>
      <c r="MVK25"/>
      <c r="MVL25"/>
      <c r="MVM25"/>
      <c r="MVN25"/>
      <c r="MVO25"/>
      <c r="MVP25"/>
      <c r="MVQ25"/>
      <c r="MVR25"/>
      <c r="MVS25"/>
      <c r="MVT25"/>
      <c r="MVU25"/>
      <c r="MVV25"/>
      <c r="MVW25"/>
      <c r="MVX25"/>
      <c r="MVY25"/>
      <c r="MVZ25"/>
      <c r="MWA25"/>
      <c r="MWB25"/>
      <c r="MWC25"/>
      <c r="MWD25"/>
      <c r="MWE25"/>
      <c r="MWF25"/>
      <c r="MWG25"/>
      <c r="MWH25"/>
      <c r="MWI25"/>
      <c r="MWJ25"/>
      <c r="MWK25"/>
      <c r="MWL25"/>
      <c r="MWM25"/>
      <c r="MWN25"/>
      <c r="MWO25"/>
      <c r="MWP25"/>
      <c r="MWQ25"/>
      <c r="MWR25"/>
      <c r="MWS25"/>
      <c r="MWT25"/>
      <c r="MWU25"/>
      <c r="MWV25"/>
      <c r="MWW25"/>
      <c r="MWX25"/>
      <c r="MWY25"/>
      <c r="MWZ25"/>
      <c r="MXA25"/>
      <c r="MXB25"/>
      <c r="MXC25"/>
      <c r="MXD25"/>
      <c r="MXE25"/>
      <c r="MXF25"/>
      <c r="MXG25"/>
      <c r="MXH25"/>
      <c r="MXI25"/>
      <c r="MXJ25"/>
      <c r="MXK25"/>
      <c r="MXL25"/>
      <c r="MXM25"/>
      <c r="MXN25"/>
      <c r="MXO25"/>
      <c r="MXP25"/>
      <c r="MXQ25"/>
      <c r="MXR25"/>
      <c r="MXS25"/>
      <c r="MXT25"/>
      <c r="MXU25"/>
      <c r="MXV25"/>
      <c r="MXW25"/>
      <c r="MXX25"/>
      <c r="MXY25"/>
      <c r="MXZ25"/>
      <c r="MYA25"/>
      <c r="MYB25"/>
      <c r="MYC25"/>
      <c r="MYD25"/>
      <c r="MYE25"/>
      <c r="MYF25"/>
      <c r="MYG25"/>
      <c r="MYH25"/>
      <c r="MYI25"/>
      <c r="MYJ25"/>
      <c r="MYK25"/>
      <c r="MYL25"/>
      <c r="MYM25"/>
      <c r="MYN25"/>
      <c r="MYO25"/>
      <c r="MYP25"/>
      <c r="MYQ25"/>
      <c r="MYR25"/>
      <c r="MYS25"/>
      <c r="MYT25"/>
      <c r="MYU25"/>
      <c r="MYV25"/>
      <c r="MYW25"/>
      <c r="MYX25"/>
      <c r="MYY25"/>
      <c r="MYZ25"/>
      <c r="MZA25"/>
      <c r="MZB25"/>
      <c r="MZC25"/>
      <c r="MZD25"/>
      <c r="MZE25"/>
      <c r="MZF25"/>
      <c r="MZG25"/>
      <c r="MZH25"/>
      <c r="MZI25"/>
      <c r="MZJ25"/>
      <c r="MZK25"/>
      <c r="MZL25"/>
      <c r="MZM25"/>
      <c r="MZN25"/>
      <c r="MZO25"/>
      <c r="MZP25"/>
      <c r="MZQ25"/>
      <c r="MZR25"/>
      <c r="MZS25"/>
      <c r="MZT25"/>
      <c r="MZU25"/>
      <c r="MZV25"/>
      <c r="MZW25"/>
      <c r="MZX25"/>
      <c r="MZY25"/>
      <c r="MZZ25"/>
      <c r="NAA25"/>
      <c r="NAB25"/>
      <c r="NAC25"/>
      <c r="NAD25"/>
      <c r="NAE25"/>
      <c r="NAF25"/>
      <c r="NAG25"/>
      <c r="NAH25"/>
      <c r="NAI25"/>
      <c r="NAJ25"/>
      <c r="NAK25"/>
      <c r="NAL25"/>
      <c r="NAM25"/>
      <c r="NAN25"/>
      <c r="NAO25"/>
      <c r="NAP25"/>
      <c r="NAQ25"/>
      <c r="NAR25"/>
      <c r="NAS25"/>
      <c r="NAT25"/>
      <c r="NAU25"/>
      <c r="NAV25"/>
      <c r="NAW25"/>
      <c r="NAX25"/>
      <c r="NAY25"/>
      <c r="NAZ25"/>
      <c r="NBA25"/>
      <c r="NBB25"/>
      <c r="NBC25"/>
      <c r="NBD25"/>
      <c r="NBE25"/>
      <c r="NBF25"/>
      <c r="NBG25"/>
      <c r="NBH25"/>
      <c r="NBI25"/>
      <c r="NBJ25"/>
      <c r="NBK25"/>
      <c r="NBL25"/>
      <c r="NBM25"/>
      <c r="NBN25"/>
      <c r="NBO25"/>
      <c r="NBP25"/>
      <c r="NBQ25"/>
      <c r="NBR25"/>
      <c r="NBS25"/>
      <c r="NBT25"/>
      <c r="NBU25"/>
      <c r="NBV25"/>
      <c r="NBW25"/>
      <c r="NBX25"/>
      <c r="NBY25"/>
      <c r="NBZ25"/>
      <c r="NCA25"/>
      <c r="NCB25"/>
      <c r="NCC25"/>
      <c r="NCD25"/>
      <c r="NCE25"/>
      <c r="NCF25"/>
      <c r="NCG25"/>
      <c r="NCH25"/>
      <c r="NCI25"/>
      <c r="NCJ25"/>
      <c r="NCK25"/>
      <c r="NCL25"/>
      <c r="NCM25"/>
      <c r="NCN25"/>
      <c r="NCO25"/>
      <c r="NCP25"/>
      <c r="NCQ25"/>
      <c r="NCR25"/>
      <c r="NCS25"/>
      <c r="NCT25"/>
      <c r="NCU25"/>
      <c r="NCV25"/>
      <c r="NCW25"/>
      <c r="NCX25"/>
      <c r="NCY25"/>
      <c r="NCZ25"/>
      <c r="NDA25"/>
      <c r="NDB25"/>
      <c r="NDC25"/>
      <c r="NDD25"/>
      <c r="NDE25"/>
      <c r="NDF25"/>
      <c r="NDG25"/>
      <c r="NDH25"/>
      <c r="NDI25"/>
      <c r="NDJ25"/>
      <c r="NDK25"/>
      <c r="NDL25"/>
      <c r="NDM25"/>
      <c r="NDN25"/>
      <c r="NDO25"/>
      <c r="NDP25"/>
      <c r="NDQ25"/>
      <c r="NDR25"/>
      <c r="NDS25"/>
      <c r="NDT25"/>
      <c r="NDU25"/>
      <c r="NDV25"/>
      <c r="NDW25"/>
      <c r="NDX25"/>
      <c r="NDY25"/>
      <c r="NDZ25"/>
      <c r="NEA25"/>
      <c r="NEB25"/>
      <c r="NEC25"/>
      <c r="NED25"/>
      <c r="NEE25"/>
      <c r="NEF25"/>
      <c r="NEG25"/>
      <c r="NEH25"/>
      <c r="NEI25"/>
      <c r="NEJ25"/>
      <c r="NEK25"/>
      <c r="NEL25"/>
      <c r="NEM25"/>
      <c r="NEN25"/>
      <c r="NEO25"/>
      <c r="NEP25"/>
      <c r="NEQ25"/>
      <c r="NER25"/>
      <c r="NES25"/>
      <c r="NET25"/>
      <c r="NEU25"/>
      <c r="NEV25"/>
      <c r="NEW25"/>
      <c r="NEX25"/>
      <c r="NEY25"/>
      <c r="NEZ25"/>
      <c r="NFA25"/>
      <c r="NFB25"/>
      <c r="NFC25"/>
      <c r="NFD25"/>
      <c r="NFE25"/>
      <c r="NFF25"/>
      <c r="NFG25"/>
      <c r="NFH25"/>
      <c r="NFI25"/>
      <c r="NFJ25"/>
      <c r="NFK25"/>
      <c r="NFL25"/>
      <c r="NFM25"/>
      <c r="NFN25"/>
      <c r="NFO25"/>
      <c r="NFP25"/>
      <c r="NFQ25"/>
      <c r="NFR25"/>
      <c r="NFS25"/>
      <c r="NFT25"/>
      <c r="NFU25"/>
      <c r="NFV25"/>
      <c r="NFW25"/>
      <c r="NFX25"/>
      <c r="NFY25"/>
      <c r="NFZ25"/>
      <c r="NGA25"/>
      <c r="NGB25"/>
      <c r="NGC25"/>
      <c r="NGD25"/>
      <c r="NGE25"/>
      <c r="NGF25"/>
      <c r="NGG25"/>
      <c r="NGH25"/>
      <c r="NGI25"/>
      <c r="NGJ25"/>
      <c r="NGK25"/>
      <c r="NGL25"/>
      <c r="NGM25"/>
      <c r="NGN25"/>
      <c r="NGO25"/>
      <c r="NGP25"/>
      <c r="NGQ25"/>
      <c r="NGR25"/>
      <c r="NGS25"/>
      <c r="NGT25"/>
      <c r="NGU25"/>
      <c r="NGV25"/>
      <c r="NGW25"/>
      <c r="NGX25"/>
      <c r="NGY25"/>
      <c r="NGZ25"/>
      <c r="NHA25"/>
      <c r="NHB25"/>
      <c r="NHC25"/>
      <c r="NHD25"/>
      <c r="NHE25"/>
      <c r="NHF25"/>
      <c r="NHG25"/>
      <c r="NHH25"/>
      <c r="NHI25"/>
      <c r="NHJ25"/>
      <c r="NHK25"/>
      <c r="NHL25"/>
      <c r="NHM25"/>
      <c r="NHN25"/>
      <c r="NHO25"/>
      <c r="NHP25"/>
      <c r="NHQ25"/>
      <c r="NHR25"/>
      <c r="NHS25"/>
      <c r="NHT25"/>
      <c r="NHU25"/>
      <c r="NHV25"/>
      <c r="NHW25"/>
      <c r="NHX25"/>
      <c r="NHY25"/>
      <c r="NHZ25"/>
      <c r="NIA25"/>
      <c r="NIB25"/>
      <c r="NIC25"/>
      <c r="NID25"/>
      <c r="NIE25"/>
      <c r="NIF25"/>
      <c r="NIG25"/>
      <c r="NIH25"/>
      <c r="NII25"/>
      <c r="NIJ25"/>
      <c r="NIK25"/>
      <c r="NIL25"/>
      <c r="NIM25"/>
      <c r="NIN25"/>
      <c r="NIO25"/>
      <c r="NIP25"/>
      <c r="NIQ25"/>
      <c r="NIR25"/>
      <c r="NIS25"/>
      <c r="NIT25"/>
      <c r="NIU25"/>
      <c r="NIV25"/>
      <c r="NIW25"/>
      <c r="NIX25"/>
      <c r="NIY25"/>
      <c r="NIZ25"/>
      <c r="NJA25"/>
      <c r="NJB25"/>
      <c r="NJC25"/>
      <c r="NJD25"/>
      <c r="NJE25"/>
      <c r="NJF25"/>
      <c r="NJG25"/>
      <c r="NJH25"/>
      <c r="NJI25"/>
      <c r="NJJ25"/>
      <c r="NJK25"/>
      <c r="NJL25"/>
      <c r="NJM25"/>
      <c r="NJN25"/>
      <c r="NJO25"/>
      <c r="NJP25"/>
      <c r="NJQ25"/>
      <c r="NJR25"/>
      <c r="NJS25"/>
      <c r="NJT25"/>
      <c r="NJU25"/>
      <c r="NJV25"/>
      <c r="NJW25"/>
      <c r="NJX25"/>
      <c r="NJY25"/>
      <c r="NJZ25"/>
      <c r="NKA25"/>
      <c r="NKB25"/>
      <c r="NKC25"/>
      <c r="NKD25"/>
      <c r="NKE25"/>
      <c r="NKF25"/>
      <c r="NKG25"/>
      <c r="NKH25"/>
      <c r="NKI25"/>
      <c r="NKJ25"/>
      <c r="NKK25"/>
      <c r="NKL25"/>
      <c r="NKM25"/>
      <c r="NKN25"/>
      <c r="NKO25"/>
      <c r="NKP25"/>
      <c r="NKQ25"/>
      <c r="NKR25"/>
      <c r="NKS25"/>
      <c r="NKT25"/>
      <c r="NKU25"/>
      <c r="NKV25"/>
      <c r="NKW25"/>
      <c r="NKX25"/>
      <c r="NKY25"/>
      <c r="NKZ25"/>
      <c r="NLA25"/>
      <c r="NLB25"/>
      <c r="NLC25"/>
      <c r="NLD25"/>
      <c r="NLE25"/>
      <c r="NLF25"/>
      <c r="NLG25"/>
      <c r="NLH25"/>
      <c r="NLI25"/>
      <c r="NLJ25"/>
      <c r="NLK25"/>
      <c r="NLL25"/>
      <c r="NLM25"/>
      <c r="NLN25"/>
      <c r="NLO25"/>
      <c r="NLP25"/>
      <c r="NLQ25"/>
      <c r="NLR25"/>
      <c r="NLS25"/>
      <c r="NLT25"/>
      <c r="NLU25"/>
      <c r="NLV25"/>
      <c r="NLW25"/>
      <c r="NLX25"/>
      <c r="NLY25"/>
      <c r="NLZ25"/>
      <c r="NMA25"/>
      <c r="NMB25"/>
      <c r="NMC25"/>
      <c r="NMD25"/>
      <c r="NME25"/>
      <c r="NMF25"/>
      <c r="NMG25"/>
      <c r="NMH25"/>
      <c r="NMI25"/>
      <c r="NMJ25"/>
      <c r="NMK25"/>
      <c r="NML25"/>
      <c r="NMM25"/>
      <c r="NMN25"/>
      <c r="NMO25"/>
      <c r="NMP25"/>
      <c r="NMQ25"/>
      <c r="NMR25"/>
      <c r="NMS25"/>
      <c r="NMT25"/>
      <c r="NMU25"/>
      <c r="NMV25"/>
      <c r="NMW25"/>
      <c r="NMX25"/>
      <c r="NMY25"/>
      <c r="NMZ25"/>
      <c r="NNA25"/>
      <c r="NNB25"/>
      <c r="NNC25"/>
      <c r="NND25"/>
      <c r="NNE25"/>
      <c r="NNF25"/>
      <c r="NNG25"/>
      <c r="NNH25"/>
      <c r="NNI25"/>
      <c r="NNJ25"/>
      <c r="NNK25"/>
      <c r="NNL25"/>
      <c r="NNM25"/>
      <c r="NNN25"/>
      <c r="NNO25"/>
      <c r="NNP25"/>
      <c r="NNQ25"/>
      <c r="NNR25"/>
      <c r="NNS25"/>
      <c r="NNT25"/>
      <c r="NNU25"/>
      <c r="NNV25"/>
      <c r="NNW25"/>
      <c r="NNX25"/>
      <c r="NNY25"/>
      <c r="NNZ25"/>
      <c r="NOA25"/>
      <c r="NOB25"/>
      <c r="NOC25"/>
      <c r="NOD25"/>
      <c r="NOE25"/>
      <c r="NOF25"/>
      <c r="NOG25"/>
      <c r="NOH25"/>
      <c r="NOI25"/>
      <c r="NOJ25"/>
      <c r="NOK25"/>
      <c r="NOL25"/>
      <c r="NOM25"/>
      <c r="NON25"/>
      <c r="NOO25"/>
      <c r="NOP25"/>
      <c r="NOQ25"/>
      <c r="NOR25"/>
      <c r="NOS25"/>
      <c r="NOT25"/>
      <c r="NOU25"/>
      <c r="NOV25"/>
      <c r="NOW25"/>
      <c r="NOX25"/>
      <c r="NOY25"/>
      <c r="NOZ25"/>
      <c r="NPA25"/>
      <c r="NPB25"/>
      <c r="NPC25"/>
      <c r="NPD25"/>
      <c r="NPE25"/>
      <c r="NPF25"/>
      <c r="NPG25"/>
      <c r="NPH25"/>
      <c r="NPI25"/>
      <c r="NPJ25"/>
      <c r="NPK25"/>
      <c r="NPL25"/>
      <c r="NPM25"/>
      <c r="NPN25"/>
      <c r="NPO25"/>
      <c r="NPP25"/>
      <c r="NPQ25"/>
      <c r="NPR25"/>
      <c r="NPS25"/>
      <c r="NPT25"/>
      <c r="NPU25"/>
      <c r="NPV25"/>
      <c r="NPW25"/>
      <c r="NPX25"/>
      <c r="NPY25"/>
      <c r="NPZ25"/>
      <c r="NQA25"/>
      <c r="NQB25"/>
      <c r="NQC25"/>
      <c r="NQD25"/>
      <c r="NQE25"/>
      <c r="NQF25"/>
      <c r="NQG25"/>
      <c r="NQH25"/>
      <c r="NQI25"/>
      <c r="NQJ25"/>
      <c r="NQK25"/>
      <c r="NQL25"/>
      <c r="NQM25"/>
      <c r="NQN25"/>
      <c r="NQO25"/>
      <c r="NQP25"/>
      <c r="NQQ25"/>
      <c r="NQR25"/>
      <c r="NQS25"/>
      <c r="NQT25"/>
      <c r="NQU25"/>
      <c r="NQV25"/>
      <c r="NQW25"/>
      <c r="NQX25"/>
      <c r="NQY25"/>
      <c r="NQZ25"/>
      <c r="NRA25"/>
      <c r="NRB25"/>
      <c r="NRC25"/>
      <c r="NRD25"/>
      <c r="NRE25"/>
      <c r="NRF25"/>
      <c r="NRG25"/>
      <c r="NRH25"/>
      <c r="NRI25"/>
      <c r="NRJ25"/>
      <c r="NRK25"/>
      <c r="NRL25"/>
      <c r="NRM25"/>
      <c r="NRN25"/>
      <c r="NRO25"/>
      <c r="NRP25"/>
      <c r="NRQ25"/>
      <c r="NRR25"/>
      <c r="NRS25"/>
      <c r="NRT25"/>
      <c r="NRU25"/>
      <c r="NRV25"/>
      <c r="NRW25"/>
      <c r="NRX25"/>
      <c r="NRY25"/>
      <c r="NRZ25"/>
      <c r="NSA25"/>
      <c r="NSB25"/>
      <c r="NSC25"/>
      <c r="NSD25"/>
      <c r="NSE25"/>
      <c r="NSF25"/>
      <c r="NSG25"/>
      <c r="NSH25"/>
      <c r="NSI25"/>
      <c r="NSJ25"/>
      <c r="NSK25"/>
      <c r="NSL25"/>
      <c r="NSM25"/>
      <c r="NSN25"/>
      <c r="NSO25"/>
      <c r="NSP25"/>
      <c r="NSQ25"/>
      <c r="NSR25"/>
      <c r="NSS25"/>
      <c r="NST25"/>
      <c r="NSU25"/>
      <c r="NSV25"/>
      <c r="NSW25"/>
      <c r="NSX25"/>
      <c r="NSY25"/>
      <c r="NSZ25"/>
      <c r="NTA25"/>
      <c r="NTB25"/>
      <c r="NTC25"/>
      <c r="NTD25"/>
      <c r="NTE25"/>
      <c r="NTF25"/>
      <c r="NTG25"/>
      <c r="NTH25"/>
      <c r="NTI25"/>
      <c r="NTJ25"/>
      <c r="NTK25"/>
      <c r="NTL25"/>
      <c r="NTM25"/>
      <c r="NTN25"/>
      <c r="NTO25"/>
      <c r="NTP25"/>
      <c r="NTQ25"/>
      <c r="NTR25"/>
      <c r="NTS25"/>
      <c r="NTT25"/>
      <c r="NTU25"/>
      <c r="NTV25"/>
      <c r="NTW25"/>
      <c r="NTX25"/>
      <c r="NTY25"/>
      <c r="NTZ25"/>
      <c r="NUA25"/>
      <c r="NUB25"/>
      <c r="NUC25"/>
      <c r="NUD25"/>
      <c r="NUE25"/>
      <c r="NUF25"/>
      <c r="NUG25"/>
      <c r="NUH25"/>
      <c r="NUI25"/>
      <c r="NUJ25"/>
      <c r="NUK25"/>
      <c r="NUL25"/>
      <c r="NUM25"/>
      <c r="NUN25"/>
      <c r="NUO25"/>
      <c r="NUP25"/>
      <c r="NUQ25"/>
      <c r="NUR25"/>
      <c r="NUS25"/>
      <c r="NUT25"/>
      <c r="NUU25"/>
      <c r="NUV25"/>
      <c r="NUW25"/>
      <c r="NUX25"/>
      <c r="NUY25"/>
      <c r="NUZ25"/>
      <c r="NVA25"/>
      <c r="NVB25"/>
      <c r="NVC25"/>
      <c r="NVD25"/>
      <c r="NVE25"/>
      <c r="NVF25"/>
      <c r="NVG25"/>
      <c r="NVH25"/>
      <c r="NVI25"/>
      <c r="NVJ25"/>
      <c r="NVK25"/>
      <c r="NVL25"/>
      <c r="NVM25"/>
      <c r="NVN25"/>
      <c r="NVO25"/>
      <c r="NVP25"/>
      <c r="NVQ25"/>
      <c r="NVR25"/>
      <c r="NVS25"/>
      <c r="NVT25"/>
      <c r="NVU25"/>
      <c r="NVV25"/>
      <c r="NVW25"/>
      <c r="NVX25"/>
      <c r="NVY25"/>
      <c r="NVZ25"/>
      <c r="NWA25"/>
      <c r="NWB25"/>
      <c r="NWC25"/>
      <c r="NWD25"/>
      <c r="NWE25"/>
      <c r="NWF25"/>
      <c r="NWG25"/>
      <c r="NWH25"/>
      <c r="NWI25"/>
      <c r="NWJ25"/>
      <c r="NWK25"/>
      <c r="NWL25"/>
      <c r="NWM25"/>
      <c r="NWN25"/>
      <c r="NWO25"/>
      <c r="NWP25"/>
      <c r="NWQ25"/>
      <c r="NWR25"/>
      <c r="NWS25"/>
      <c r="NWT25"/>
      <c r="NWU25"/>
      <c r="NWV25"/>
      <c r="NWW25"/>
      <c r="NWX25"/>
      <c r="NWY25"/>
      <c r="NWZ25"/>
      <c r="NXA25"/>
      <c r="NXB25"/>
      <c r="NXC25"/>
      <c r="NXD25"/>
      <c r="NXE25"/>
      <c r="NXF25"/>
      <c r="NXG25"/>
      <c r="NXH25"/>
      <c r="NXI25"/>
      <c r="NXJ25"/>
      <c r="NXK25"/>
      <c r="NXL25"/>
      <c r="NXM25"/>
      <c r="NXN25"/>
      <c r="NXO25"/>
      <c r="NXP25"/>
      <c r="NXQ25"/>
      <c r="NXR25"/>
      <c r="NXS25"/>
      <c r="NXT25"/>
      <c r="NXU25"/>
      <c r="NXV25"/>
      <c r="NXW25"/>
      <c r="NXX25"/>
      <c r="NXY25"/>
      <c r="NXZ25"/>
      <c r="NYA25"/>
      <c r="NYB25"/>
      <c r="NYC25"/>
      <c r="NYD25"/>
      <c r="NYE25"/>
      <c r="NYF25"/>
      <c r="NYG25"/>
      <c r="NYH25"/>
      <c r="NYI25"/>
      <c r="NYJ25"/>
      <c r="NYK25"/>
      <c r="NYL25"/>
      <c r="NYM25"/>
      <c r="NYN25"/>
      <c r="NYO25"/>
      <c r="NYP25"/>
      <c r="NYQ25"/>
      <c r="NYR25"/>
      <c r="NYS25"/>
      <c r="NYT25"/>
      <c r="NYU25"/>
      <c r="NYV25"/>
      <c r="NYW25"/>
      <c r="NYX25"/>
      <c r="NYY25"/>
      <c r="NYZ25"/>
      <c r="NZA25"/>
      <c r="NZB25"/>
      <c r="NZC25"/>
      <c r="NZD25"/>
      <c r="NZE25"/>
      <c r="NZF25"/>
      <c r="NZG25"/>
      <c r="NZH25"/>
      <c r="NZI25"/>
      <c r="NZJ25"/>
      <c r="NZK25"/>
      <c r="NZL25"/>
      <c r="NZM25"/>
      <c r="NZN25"/>
      <c r="NZO25"/>
      <c r="NZP25"/>
      <c r="NZQ25"/>
      <c r="NZR25"/>
      <c r="NZS25"/>
      <c r="NZT25"/>
      <c r="NZU25"/>
      <c r="NZV25"/>
      <c r="NZW25"/>
      <c r="NZX25"/>
      <c r="NZY25"/>
      <c r="NZZ25"/>
      <c r="OAA25"/>
      <c r="OAB25"/>
      <c r="OAC25"/>
      <c r="OAD25"/>
      <c r="OAE25"/>
      <c r="OAF25"/>
      <c r="OAG25"/>
      <c r="OAH25"/>
      <c r="OAI25"/>
      <c r="OAJ25"/>
      <c r="OAK25"/>
      <c r="OAL25"/>
      <c r="OAM25"/>
      <c r="OAN25"/>
      <c r="OAO25"/>
      <c r="OAP25"/>
      <c r="OAQ25"/>
      <c r="OAR25"/>
      <c r="OAS25"/>
      <c r="OAT25"/>
      <c r="OAU25"/>
      <c r="OAV25"/>
      <c r="OAW25"/>
      <c r="OAX25"/>
      <c r="OAY25"/>
      <c r="OAZ25"/>
      <c r="OBA25"/>
      <c r="OBB25"/>
      <c r="OBC25"/>
      <c r="OBD25"/>
      <c r="OBE25"/>
      <c r="OBF25"/>
      <c r="OBG25"/>
      <c r="OBH25"/>
      <c r="OBI25"/>
      <c r="OBJ25"/>
      <c r="OBK25"/>
      <c r="OBL25"/>
      <c r="OBM25"/>
      <c r="OBN25"/>
      <c r="OBO25"/>
      <c r="OBP25"/>
      <c r="OBQ25"/>
      <c r="OBR25"/>
      <c r="OBS25"/>
      <c r="OBT25"/>
      <c r="OBU25"/>
      <c r="OBV25"/>
      <c r="OBW25"/>
      <c r="OBX25"/>
      <c r="OBY25"/>
      <c r="OBZ25"/>
      <c r="OCA25"/>
      <c r="OCB25"/>
      <c r="OCC25"/>
      <c r="OCD25"/>
      <c r="OCE25"/>
      <c r="OCF25"/>
      <c r="OCG25"/>
      <c r="OCH25"/>
      <c r="OCI25"/>
      <c r="OCJ25"/>
      <c r="OCK25"/>
      <c r="OCL25"/>
      <c r="OCM25"/>
      <c r="OCN25"/>
      <c r="OCO25"/>
      <c r="OCP25"/>
      <c r="OCQ25"/>
      <c r="OCR25"/>
      <c r="OCS25"/>
      <c r="OCT25"/>
      <c r="OCU25"/>
      <c r="OCV25"/>
      <c r="OCW25"/>
      <c r="OCX25"/>
      <c r="OCY25"/>
      <c r="OCZ25"/>
      <c r="ODA25"/>
      <c r="ODB25"/>
      <c r="ODC25"/>
      <c r="ODD25"/>
      <c r="ODE25"/>
      <c r="ODF25"/>
      <c r="ODG25"/>
      <c r="ODH25"/>
      <c r="ODI25"/>
      <c r="ODJ25"/>
      <c r="ODK25"/>
      <c r="ODL25"/>
      <c r="ODM25"/>
      <c r="ODN25"/>
      <c r="ODO25"/>
      <c r="ODP25"/>
      <c r="ODQ25"/>
      <c r="ODR25"/>
      <c r="ODS25"/>
      <c r="ODT25"/>
      <c r="ODU25"/>
      <c r="ODV25"/>
      <c r="ODW25"/>
      <c r="ODX25"/>
      <c r="ODY25"/>
      <c r="ODZ25"/>
      <c r="OEA25"/>
      <c r="OEB25"/>
      <c r="OEC25"/>
      <c r="OED25"/>
      <c r="OEE25"/>
      <c r="OEF25"/>
      <c r="OEG25"/>
      <c r="OEH25"/>
      <c r="OEI25"/>
      <c r="OEJ25"/>
      <c r="OEK25"/>
      <c r="OEL25"/>
      <c r="OEM25"/>
      <c r="OEN25"/>
      <c r="OEO25"/>
      <c r="OEP25"/>
      <c r="OEQ25"/>
      <c r="OER25"/>
      <c r="OES25"/>
      <c r="OET25"/>
      <c r="OEU25"/>
      <c r="OEV25"/>
      <c r="OEW25"/>
      <c r="OEX25"/>
      <c r="OEY25"/>
      <c r="OEZ25"/>
      <c r="OFA25"/>
      <c r="OFB25"/>
      <c r="OFC25"/>
      <c r="OFD25"/>
      <c r="OFE25"/>
      <c r="OFF25"/>
      <c r="OFG25"/>
      <c r="OFH25"/>
      <c r="OFI25"/>
      <c r="OFJ25"/>
      <c r="OFK25"/>
      <c r="OFL25"/>
      <c r="OFM25"/>
      <c r="OFN25"/>
      <c r="OFO25"/>
      <c r="OFP25"/>
      <c r="OFQ25"/>
      <c r="OFR25"/>
      <c r="OFS25"/>
      <c r="OFT25"/>
      <c r="OFU25"/>
      <c r="OFV25"/>
      <c r="OFW25"/>
      <c r="OFX25"/>
      <c r="OFY25"/>
      <c r="OFZ25"/>
      <c r="OGA25"/>
      <c r="OGB25"/>
      <c r="OGC25"/>
      <c r="OGD25"/>
      <c r="OGE25"/>
      <c r="OGF25"/>
      <c r="OGG25"/>
      <c r="OGH25"/>
      <c r="OGI25"/>
      <c r="OGJ25"/>
      <c r="OGK25"/>
      <c r="OGL25"/>
      <c r="OGM25"/>
      <c r="OGN25"/>
      <c r="OGO25"/>
      <c r="OGP25"/>
      <c r="OGQ25"/>
      <c r="OGR25"/>
      <c r="OGS25"/>
      <c r="OGT25"/>
      <c r="OGU25"/>
      <c r="OGV25"/>
      <c r="OGW25"/>
      <c r="OGX25"/>
      <c r="OGY25"/>
      <c r="OGZ25"/>
      <c r="OHA25"/>
      <c r="OHB25"/>
      <c r="OHC25"/>
      <c r="OHD25"/>
      <c r="OHE25"/>
      <c r="OHF25"/>
      <c r="OHG25"/>
      <c r="OHH25"/>
      <c r="OHI25"/>
      <c r="OHJ25"/>
      <c r="OHK25"/>
      <c r="OHL25"/>
      <c r="OHM25"/>
      <c r="OHN25"/>
      <c r="OHO25"/>
      <c r="OHP25"/>
      <c r="OHQ25"/>
      <c r="OHR25"/>
      <c r="OHS25"/>
      <c r="OHT25"/>
      <c r="OHU25"/>
      <c r="OHV25"/>
      <c r="OHW25"/>
      <c r="OHX25"/>
      <c r="OHY25"/>
      <c r="OHZ25"/>
      <c r="OIA25"/>
      <c r="OIB25"/>
      <c r="OIC25"/>
      <c r="OID25"/>
      <c r="OIE25"/>
      <c r="OIF25"/>
      <c r="OIG25"/>
      <c r="OIH25"/>
      <c r="OII25"/>
      <c r="OIJ25"/>
      <c r="OIK25"/>
      <c r="OIL25"/>
      <c r="OIM25"/>
      <c r="OIN25"/>
      <c r="OIO25"/>
      <c r="OIP25"/>
      <c r="OIQ25"/>
      <c r="OIR25"/>
      <c r="OIS25"/>
      <c r="OIT25"/>
      <c r="OIU25"/>
      <c r="OIV25"/>
      <c r="OIW25"/>
      <c r="OIX25"/>
      <c r="OIY25"/>
      <c r="OIZ25"/>
      <c r="OJA25"/>
      <c r="OJB25"/>
      <c r="OJC25"/>
      <c r="OJD25"/>
      <c r="OJE25"/>
      <c r="OJF25"/>
      <c r="OJG25"/>
      <c r="OJH25"/>
      <c r="OJI25"/>
      <c r="OJJ25"/>
      <c r="OJK25"/>
      <c r="OJL25"/>
      <c r="OJM25"/>
      <c r="OJN25"/>
      <c r="OJO25"/>
      <c r="OJP25"/>
      <c r="OJQ25"/>
      <c r="OJR25"/>
      <c r="OJS25"/>
      <c r="OJT25"/>
      <c r="OJU25"/>
      <c r="OJV25"/>
      <c r="OJW25"/>
      <c r="OJX25"/>
      <c r="OJY25"/>
      <c r="OJZ25"/>
      <c r="OKA25"/>
      <c r="OKB25"/>
      <c r="OKC25"/>
      <c r="OKD25"/>
      <c r="OKE25"/>
      <c r="OKF25"/>
      <c r="OKG25"/>
      <c r="OKH25"/>
      <c r="OKI25"/>
      <c r="OKJ25"/>
      <c r="OKK25"/>
      <c r="OKL25"/>
      <c r="OKM25"/>
      <c r="OKN25"/>
      <c r="OKO25"/>
      <c r="OKP25"/>
      <c r="OKQ25"/>
      <c r="OKR25"/>
      <c r="OKS25"/>
      <c r="OKT25"/>
      <c r="OKU25"/>
      <c r="OKV25"/>
      <c r="OKW25"/>
      <c r="OKX25"/>
      <c r="OKY25"/>
      <c r="OKZ25"/>
      <c r="OLA25"/>
      <c r="OLB25"/>
      <c r="OLC25"/>
      <c r="OLD25"/>
      <c r="OLE25"/>
      <c r="OLF25"/>
      <c r="OLG25"/>
      <c r="OLH25"/>
      <c r="OLI25"/>
      <c r="OLJ25"/>
      <c r="OLK25"/>
      <c r="OLL25"/>
      <c r="OLM25"/>
      <c r="OLN25"/>
      <c r="OLO25"/>
      <c r="OLP25"/>
      <c r="OLQ25"/>
      <c r="OLR25"/>
      <c r="OLS25"/>
      <c r="OLT25"/>
      <c r="OLU25"/>
      <c r="OLV25"/>
      <c r="OLW25"/>
      <c r="OLX25"/>
      <c r="OLY25"/>
      <c r="OLZ25"/>
      <c r="OMA25"/>
      <c r="OMB25"/>
      <c r="OMC25"/>
      <c r="OMD25"/>
      <c r="OME25"/>
      <c r="OMF25"/>
      <c r="OMG25"/>
      <c r="OMH25"/>
      <c r="OMI25"/>
      <c r="OMJ25"/>
      <c r="OMK25"/>
      <c r="OML25"/>
      <c r="OMM25"/>
      <c r="OMN25"/>
      <c r="OMO25"/>
      <c r="OMP25"/>
      <c r="OMQ25"/>
      <c r="OMR25"/>
      <c r="OMS25"/>
      <c r="OMT25"/>
      <c r="OMU25"/>
      <c r="OMV25"/>
      <c r="OMW25"/>
      <c r="OMX25"/>
      <c r="OMY25"/>
      <c r="OMZ25"/>
      <c r="ONA25"/>
      <c r="ONB25"/>
      <c r="ONC25"/>
      <c r="OND25"/>
      <c r="ONE25"/>
      <c r="ONF25"/>
      <c r="ONG25"/>
      <c r="ONH25"/>
      <c r="ONI25"/>
      <c r="ONJ25"/>
      <c r="ONK25"/>
      <c r="ONL25"/>
      <c r="ONM25"/>
      <c r="ONN25"/>
      <c r="ONO25"/>
      <c r="ONP25"/>
      <c r="ONQ25"/>
      <c r="ONR25"/>
      <c r="ONS25"/>
      <c r="ONT25"/>
      <c r="ONU25"/>
      <c r="ONV25"/>
      <c r="ONW25"/>
      <c r="ONX25"/>
      <c r="ONY25"/>
      <c r="ONZ25"/>
      <c r="OOA25"/>
      <c r="OOB25"/>
      <c r="OOC25"/>
      <c r="OOD25"/>
      <c r="OOE25"/>
      <c r="OOF25"/>
      <c r="OOG25"/>
      <c r="OOH25"/>
      <c r="OOI25"/>
      <c r="OOJ25"/>
      <c r="OOK25"/>
      <c r="OOL25"/>
      <c r="OOM25"/>
      <c r="OON25"/>
      <c r="OOO25"/>
      <c r="OOP25"/>
      <c r="OOQ25"/>
      <c r="OOR25"/>
      <c r="OOS25"/>
      <c r="OOT25"/>
      <c r="OOU25"/>
      <c r="OOV25"/>
      <c r="OOW25"/>
      <c r="OOX25"/>
      <c r="OOY25"/>
      <c r="OOZ25"/>
      <c r="OPA25"/>
      <c r="OPB25"/>
      <c r="OPC25"/>
      <c r="OPD25"/>
      <c r="OPE25"/>
      <c r="OPF25"/>
      <c r="OPG25"/>
      <c r="OPH25"/>
      <c r="OPI25"/>
      <c r="OPJ25"/>
      <c r="OPK25"/>
      <c r="OPL25"/>
      <c r="OPM25"/>
      <c r="OPN25"/>
      <c r="OPO25"/>
      <c r="OPP25"/>
      <c r="OPQ25"/>
      <c r="OPR25"/>
      <c r="OPS25"/>
      <c r="OPT25"/>
      <c r="OPU25"/>
      <c r="OPV25"/>
      <c r="OPW25"/>
      <c r="OPX25"/>
      <c r="OPY25"/>
      <c r="OPZ25"/>
      <c r="OQA25"/>
      <c r="OQB25"/>
      <c r="OQC25"/>
      <c r="OQD25"/>
      <c r="OQE25"/>
      <c r="OQF25"/>
      <c r="OQG25"/>
      <c r="OQH25"/>
      <c r="OQI25"/>
      <c r="OQJ25"/>
      <c r="OQK25"/>
      <c r="OQL25"/>
      <c r="OQM25"/>
      <c r="OQN25"/>
      <c r="OQO25"/>
      <c r="OQP25"/>
      <c r="OQQ25"/>
      <c r="OQR25"/>
      <c r="OQS25"/>
      <c r="OQT25"/>
      <c r="OQU25"/>
      <c r="OQV25"/>
      <c r="OQW25"/>
      <c r="OQX25"/>
      <c r="OQY25"/>
      <c r="OQZ25"/>
      <c r="ORA25"/>
      <c r="ORB25"/>
      <c r="ORC25"/>
      <c r="ORD25"/>
      <c r="ORE25"/>
      <c r="ORF25"/>
      <c r="ORG25"/>
      <c r="ORH25"/>
      <c r="ORI25"/>
      <c r="ORJ25"/>
      <c r="ORK25"/>
      <c r="ORL25"/>
      <c r="ORM25"/>
      <c r="ORN25"/>
      <c r="ORO25"/>
      <c r="ORP25"/>
      <c r="ORQ25"/>
      <c r="ORR25"/>
      <c r="ORS25"/>
      <c r="ORT25"/>
      <c r="ORU25"/>
      <c r="ORV25"/>
      <c r="ORW25"/>
      <c r="ORX25"/>
      <c r="ORY25"/>
      <c r="ORZ25"/>
      <c r="OSA25"/>
      <c r="OSB25"/>
      <c r="OSC25"/>
      <c r="OSD25"/>
      <c r="OSE25"/>
      <c r="OSF25"/>
      <c r="OSG25"/>
      <c r="OSH25"/>
      <c r="OSI25"/>
      <c r="OSJ25"/>
      <c r="OSK25"/>
      <c r="OSL25"/>
      <c r="OSM25"/>
      <c r="OSN25"/>
      <c r="OSO25"/>
      <c r="OSP25"/>
      <c r="OSQ25"/>
      <c r="OSR25"/>
      <c r="OSS25"/>
      <c r="OST25"/>
      <c r="OSU25"/>
      <c r="OSV25"/>
      <c r="OSW25"/>
      <c r="OSX25"/>
      <c r="OSY25"/>
      <c r="OSZ25"/>
      <c r="OTA25"/>
      <c r="OTB25"/>
      <c r="OTC25"/>
      <c r="OTD25"/>
      <c r="OTE25"/>
      <c r="OTF25"/>
      <c r="OTG25"/>
      <c r="OTH25"/>
      <c r="OTI25"/>
      <c r="OTJ25"/>
      <c r="OTK25"/>
      <c r="OTL25"/>
      <c r="OTM25"/>
      <c r="OTN25"/>
      <c r="OTO25"/>
      <c r="OTP25"/>
      <c r="OTQ25"/>
      <c r="OTR25"/>
      <c r="OTS25"/>
      <c r="OTT25"/>
      <c r="OTU25"/>
      <c r="OTV25"/>
      <c r="OTW25"/>
      <c r="OTX25"/>
      <c r="OTY25"/>
      <c r="OTZ25"/>
      <c r="OUA25"/>
      <c r="OUB25"/>
      <c r="OUC25"/>
      <c r="OUD25"/>
      <c r="OUE25"/>
      <c r="OUF25"/>
      <c r="OUG25"/>
      <c r="OUH25"/>
      <c r="OUI25"/>
      <c r="OUJ25"/>
      <c r="OUK25"/>
      <c r="OUL25"/>
      <c r="OUM25"/>
      <c r="OUN25"/>
      <c r="OUO25"/>
      <c r="OUP25"/>
      <c r="OUQ25"/>
      <c r="OUR25"/>
      <c r="OUS25"/>
      <c r="OUT25"/>
      <c r="OUU25"/>
      <c r="OUV25"/>
      <c r="OUW25"/>
      <c r="OUX25"/>
      <c r="OUY25"/>
      <c r="OUZ25"/>
      <c r="OVA25"/>
      <c r="OVB25"/>
      <c r="OVC25"/>
      <c r="OVD25"/>
      <c r="OVE25"/>
      <c r="OVF25"/>
      <c r="OVG25"/>
      <c r="OVH25"/>
      <c r="OVI25"/>
      <c r="OVJ25"/>
      <c r="OVK25"/>
      <c r="OVL25"/>
      <c r="OVM25"/>
      <c r="OVN25"/>
      <c r="OVO25"/>
      <c r="OVP25"/>
      <c r="OVQ25"/>
      <c r="OVR25"/>
      <c r="OVS25"/>
      <c r="OVT25"/>
      <c r="OVU25"/>
      <c r="OVV25"/>
      <c r="OVW25"/>
      <c r="OVX25"/>
      <c r="OVY25"/>
      <c r="OVZ25"/>
      <c r="OWA25"/>
      <c r="OWB25"/>
      <c r="OWC25"/>
      <c r="OWD25"/>
      <c r="OWE25"/>
      <c r="OWF25"/>
      <c r="OWG25"/>
      <c r="OWH25"/>
      <c r="OWI25"/>
      <c r="OWJ25"/>
      <c r="OWK25"/>
      <c r="OWL25"/>
      <c r="OWM25"/>
      <c r="OWN25"/>
      <c r="OWO25"/>
      <c r="OWP25"/>
      <c r="OWQ25"/>
      <c r="OWR25"/>
      <c r="OWS25"/>
      <c r="OWT25"/>
      <c r="OWU25"/>
      <c r="OWV25"/>
      <c r="OWW25"/>
      <c r="OWX25"/>
      <c r="OWY25"/>
      <c r="OWZ25"/>
      <c r="OXA25"/>
      <c r="OXB25"/>
      <c r="OXC25"/>
      <c r="OXD25"/>
      <c r="OXE25"/>
      <c r="OXF25"/>
      <c r="OXG25"/>
      <c r="OXH25"/>
      <c r="OXI25"/>
      <c r="OXJ25"/>
      <c r="OXK25"/>
      <c r="OXL25"/>
      <c r="OXM25"/>
      <c r="OXN25"/>
      <c r="OXO25"/>
      <c r="OXP25"/>
      <c r="OXQ25"/>
      <c r="OXR25"/>
      <c r="OXS25"/>
      <c r="OXT25"/>
      <c r="OXU25"/>
      <c r="OXV25"/>
      <c r="OXW25"/>
      <c r="OXX25"/>
      <c r="OXY25"/>
      <c r="OXZ25"/>
      <c r="OYA25"/>
      <c r="OYB25"/>
      <c r="OYC25"/>
      <c r="OYD25"/>
      <c r="OYE25"/>
      <c r="OYF25"/>
      <c r="OYG25"/>
      <c r="OYH25"/>
      <c r="OYI25"/>
      <c r="OYJ25"/>
      <c r="OYK25"/>
      <c r="OYL25"/>
      <c r="OYM25"/>
      <c r="OYN25"/>
      <c r="OYO25"/>
      <c r="OYP25"/>
      <c r="OYQ25"/>
      <c r="OYR25"/>
      <c r="OYS25"/>
      <c r="OYT25"/>
      <c r="OYU25"/>
      <c r="OYV25"/>
      <c r="OYW25"/>
      <c r="OYX25"/>
      <c r="OYY25"/>
      <c r="OYZ25"/>
      <c r="OZA25"/>
      <c r="OZB25"/>
      <c r="OZC25"/>
      <c r="OZD25"/>
      <c r="OZE25"/>
      <c r="OZF25"/>
      <c r="OZG25"/>
      <c r="OZH25"/>
      <c r="OZI25"/>
      <c r="OZJ25"/>
      <c r="OZK25"/>
      <c r="OZL25"/>
      <c r="OZM25"/>
      <c r="OZN25"/>
      <c r="OZO25"/>
      <c r="OZP25"/>
      <c r="OZQ25"/>
      <c r="OZR25"/>
      <c r="OZS25"/>
      <c r="OZT25"/>
      <c r="OZU25"/>
      <c r="OZV25"/>
      <c r="OZW25"/>
      <c r="OZX25"/>
      <c r="OZY25"/>
      <c r="OZZ25"/>
      <c r="PAA25"/>
      <c r="PAB25"/>
      <c r="PAC25"/>
      <c r="PAD25"/>
      <c r="PAE25"/>
      <c r="PAF25"/>
      <c r="PAG25"/>
      <c r="PAH25"/>
      <c r="PAI25"/>
      <c r="PAJ25"/>
      <c r="PAK25"/>
      <c r="PAL25"/>
      <c r="PAM25"/>
      <c r="PAN25"/>
      <c r="PAO25"/>
      <c r="PAP25"/>
      <c r="PAQ25"/>
      <c r="PAR25"/>
      <c r="PAS25"/>
      <c r="PAT25"/>
      <c r="PAU25"/>
      <c r="PAV25"/>
      <c r="PAW25"/>
      <c r="PAX25"/>
      <c r="PAY25"/>
      <c r="PAZ25"/>
      <c r="PBA25"/>
      <c r="PBB25"/>
      <c r="PBC25"/>
      <c r="PBD25"/>
      <c r="PBE25"/>
      <c r="PBF25"/>
      <c r="PBG25"/>
      <c r="PBH25"/>
      <c r="PBI25"/>
      <c r="PBJ25"/>
      <c r="PBK25"/>
      <c r="PBL25"/>
      <c r="PBM25"/>
      <c r="PBN25"/>
      <c r="PBO25"/>
      <c r="PBP25"/>
      <c r="PBQ25"/>
      <c r="PBR25"/>
      <c r="PBS25"/>
      <c r="PBT25"/>
      <c r="PBU25"/>
      <c r="PBV25"/>
      <c r="PBW25"/>
      <c r="PBX25"/>
      <c r="PBY25"/>
      <c r="PBZ25"/>
      <c r="PCA25"/>
      <c r="PCB25"/>
      <c r="PCC25"/>
      <c r="PCD25"/>
      <c r="PCE25"/>
      <c r="PCF25"/>
      <c r="PCG25"/>
      <c r="PCH25"/>
      <c r="PCI25"/>
      <c r="PCJ25"/>
      <c r="PCK25"/>
      <c r="PCL25"/>
      <c r="PCM25"/>
      <c r="PCN25"/>
      <c r="PCO25"/>
      <c r="PCP25"/>
      <c r="PCQ25"/>
      <c r="PCR25"/>
      <c r="PCS25"/>
      <c r="PCT25"/>
      <c r="PCU25"/>
      <c r="PCV25"/>
      <c r="PCW25"/>
      <c r="PCX25"/>
      <c r="PCY25"/>
      <c r="PCZ25"/>
      <c r="PDA25"/>
      <c r="PDB25"/>
      <c r="PDC25"/>
      <c r="PDD25"/>
      <c r="PDE25"/>
      <c r="PDF25"/>
      <c r="PDG25"/>
      <c r="PDH25"/>
      <c r="PDI25"/>
      <c r="PDJ25"/>
      <c r="PDK25"/>
      <c r="PDL25"/>
      <c r="PDM25"/>
      <c r="PDN25"/>
      <c r="PDO25"/>
      <c r="PDP25"/>
      <c r="PDQ25"/>
      <c r="PDR25"/>
      <c r="PDS25"/>
      <c r="PDT25"/>
      <c r="PDU25"/>
      <c r="PDV25"/>
      <c r="PDW25"/>
      <c r="PDX25"/>
      <c r="PDY25"/>
      <c r="PDZ25"/>
      <c r="PEA25"/>
      <c r="PEB25"/>
      <c r="PEC25"/>
      <c r="PED25"/>
      <c r="PEE25"/>
      <c r="PEF25"/>
      <c r="PEG25"/>
      <c r="PEH25"/>
      <c r="PEI25"/>
      <c r="PEJ25"/>
      <c r="PEK25"/>
      <c r="PEL25"/>
      <c r="PEM25"/>
      <c r="PEN25"/>
      <c r="PEO25"/>
      <c r="PEP25"/>
      <c r="PEQ25"/>
      <c r="PER25"/>
      <c r="PES25"/>
      <c r="PET25"/>
      <c r="PEU25"/>
      <c r="PEV25"/>
      <c r="PEW25"/>
      <c r="PEX25"/>
      <c r="PEY25"/>
      <c r="PEZ25"/>
      <c r="PFA25"/>
      <c r="PFB25"/>
      <c r="PFC25"/>
      <c r="PFD25"/>
      <c r="PFE25"/>
      <c r="PFF25"/>
      <c r="PFG25"/>
      <c r="PFH25"/>
      <c r="PFI25"/>
      <c r="PFJ25"/>
      <c r="PFK25"/>
      <c r="PFL25"/>
      <c r="PFM25"/>
      <c r="PFN25"/>
      <c r="PFO25"/>
      <c r="PFP25"/>
      <c r="PFQ25"/>
      <c r="PFR25"/>
      <c r="PFS25"/>
      <c r="PFT25"/>
      <c r="PFU25"/>
      <c r="PFV25"/>
      <c r="PFW25"/>
      <c r="PFX25"/>
      <c r="PFY25"/>
      <c r="PFZ25"/>
      <c r="PGA25"/>
      <c r="PGB25"/>
      <c r="PGC25"/>
      <c r="PGD25"/>
      <c r="PGE25"/>
      <c r="PGF25"/>
      <c r="PGG25"/>
      <c r="PGH25"/>
      <c r="PGI25"/>
      <c r="PGJ25"/>
      <c r="PGK25"/>
      <c r="PGL25"/>
      <c r="PGM25"/>
      <c r="PGN25"/>
      <c r="PGO25"/>
      <c r="PGP25"/>
      <c r="PGQ25"/>
      <c r="PGR25"/>
      <c r="PGS25"/>
      <c r="PGT25"/>
      <c r="PGU25"/>
      <c r="PGV25"/>
      <c r="PGW25"/>
      <c r="PGX25"/>
      <c r="PGY25"/>
      <c r="PGZ25"/>
      <c r="PHA25"/>
      <c r="PHB25"/>
      <c r="PHC25"/>
      <c r="PHD25"/>
      <c r="PHE25"/>
      <c r="PHF25"/>
      <c r="PHG25"/>
      <c r="PHH25"/>
      <c r="PHI25"/>
      <c r="PHJ25"/>
      <c r="PHK25"/>
      <c r="PHL25"/>
      <c r="PHM25"/>
      <c r="PHN25"/>
      <c r="PHO25"/>
      <c r="PHP25"/>
      <c r="PHQ25"/>
      <c r="PHR25"/>
      <c r="PHS25"/>
      <c r="PHT25"/>
      <c r="PHU25"/>
      <c r="PHV25"/>
      <c r="PHW25"/>
      <c r="PHX25"/>
      <c r="PHY25"/>
      <c r="PHZ25"/>
      <c r="PIA25"/>
      <c r="PIB25"/>
      <c r="PIC25"/>
      <c r="PID25"/>
      <c r="PIE25"/>
      <c r="PIF25"/>
      <c r="PIG25"/>
      <c r="PIH25"/>
      <c r="PII25"/>
      <c r="PIJ25"/>
      <c r="PIK25"/>
      <c r="PIL25"/>
      <c r="PIM25"/>
      <c r="PIN25"/>
      <c r="PIO25"/>
      <c r="PIP25"/>
      <c r="PIQ25"/>
      <c r="PIR25"/>
      <c r="PIS25"/>
      <c r="PIT25"/>
      <c r="PIU25"/>
      <c r="PIV25"/>
      <c r="PIW25"/>
      <c r="PIX25"/>
      <c r="PIY25"/>
      <c r="PIZ25"/>
      <c r="PJA25"/>
      <c r="PJB25"/>
      <c r="PJC25"/>
      <c r="PJD25"/>
      <c r="PJE25"/>
      <c r="PJF25"/>
      <c r="PJG25"/>
      <c r="PJH25"/>
      <c r="PJI25"/>
      <c r="PJJ25"/>
      <c r="PJK25"/>
      <c r="PJL25"/>
      <c r="PJM25"/>
      <c r="PJN25"/>
      <c r="PJO25"/>
      <c r="PJP25"/>
      <c r="PJQ25"/>
      <c r="PJR25"/>
      <c r="PJS25"/>
      <c r="PJT25"/>
      <c r="PJU25"/>
      <c r="PJV25"/>
      <c r="PJW25"/>
      <c r="PJX25"/>
      <c r="PJY25"/>
      <c r="PJZ25"/>
      <c r="PKA25"/>
      <c r="PKB25"/>
      <c r="PKC25"/>
      <c r="PKD25"/>
      <c r="PKE25"/>
      <c r="PKF25"/>
      <c r="PKG25"/>
      <c r="PKH25"/>
      <c r="PKI25"/>
      <c r="PKJ25"/>
      <c r="PKK25"/>
      <c r="PKL25"/>
      <c r="PKM25"/>
      <c r="PKN25"/>
      <c r="PKO25"/>
      <c r="PKP25"/>
      <c r="PKQ25"/>
      <c r="PKR25"/>
      <c r="PKS25"/>
      <c r="PKT25"/>
      <c r="PKU25"/>
      <c r="PKV25"/>
      <c r="PKW25"/>
      <c r="PKX25"/>
      <c r="PKY25"/>
      <c r="PKZ25"/>
      <c r="PLA25"/>
      <c r="PLB25"/>
      <c r="PLC25"/>
      <c r="PLD25"/>
      <c r="PLE25"/>
      <c r="PLF25"/>
      <c r="PLG25"/>
      <c r="PLH25"/>
      <c r="PLI25"/>
      <c r="PLJ25"/>
      <c r="PLK25"/>
      <c r="PLL25"/>
      <c r="PLM25"/>
      <c r="PLN25"/>
      <c r="PLO25"/>
      <c r="PLP25"/>
      <c r="PLQ25"/>
      <c r="PLR25"/>
      <c r="PLS25"/>
      <c r="PLT25"/>
      <c r="PLU25"/>
      <c r="PLV25"/>
      <c r="PLW25"/>
      <c r="PLX25"/>
      <c r="PLY25"/>
      <c r="PLZ25"/>
      <c r="PMA25"/>
      <c r="PMB25"/>
      <c r="PMC25"/>
      <c r="PMD25"/>
      <c r="PME25"/>
      <c r="PMF25"/>
      <c r="PMG25"/>
      <c r="PMH25"/>
      <c r="PMI25"/>
      <c r="PMJ25"/>
      <c r="PMK25"/>
      <c r="PML25"/>
      <c r="PMM25"/>
      <c r="PMN25"/>
      <c r="PMO25"/>
      <c r="PMP25"/>
      <c r="PMQ25"/>
      <c r="PMR25"/>
      <c r="PMS25"/>
      <c r="PMT25"/>
      <c r="PMU25"/>
      <c r="PMV25"/>
      <c r="PMW25"/>
      <c r="PMX25"/>
      <c r="PMY25"/>
      <c r="PMZ25"/>
      <c r="PNA25"/>
      <c r="PNB25"/>
      <c r="PNC25"/>
      <c r="PND25"/>
      <c r="PNE25"/>
      <c r="PNF25"/>
      <c r="PNG25"/>
      <c r="PNH25"/>
      <c r="PNI25"/>
      <c r="PNJ25"/>
      <c r="PNK25"/>
      <c r="PNL25"/>
      <c r="PNM25"/>
      <c r="PNN25"/>
      <c r="PNO25"/>
      <c r="PNP25"/>
      <c r="PNQ25"/>
      <c r="PNR25"/>
      <c r="PNS25"/>
      <c r="PNT25"/>
      <c r="PNU25"/>
      <c r="PNV25"/>
      <c r="PNW25"/>
      <c r="PNX25"/>
      <c r="PNY25"/>
      <c r="PNZ25"/>
      <c r="POA25"/>
      <c r="POB25"/>
      <c r="POC25"/>
      <c r="POD25"/>
      <c r="POE25"/>
      <c r="POF25"/>
      <c r="POG25"/>
      <c r="POH25"/>
      <c r="POI25"/>
      <c r="POJ25"/>
      <c r="POK25"/>
      <c r="POL25"/>
      <c r="POM25"/>
      <c r="PON25"/>
      <c r="POO25"/>
      <c r="POP25"/>
      <c r="POQ25"/>
      <c r="POR25"/>
      <c r="POS25"/>
      <c r="POT25"/>
      <c r="POU25"/>
      <c r="POV25"/>
      <c r="POW25"/>
      <c r="POX25"/>
      <c r="POY25"/>
      <c r="POZ25"/>
      <c r="PPA25"/>
      <c r="PPB25"/>
      <c r="PPC25"/>
      <c r="PPD25"/>
      <c r="PPE25"/>
      <c r="PPF25"/>
      <c r="PPG25"/>
      <c r="PPH25"/>
      <c r="PPI25"/>
      <c r="PPJ25"/>
      <c r="PPK25"/>
      <c r="PPL25"/>
      <c r="PPM25"/>
      <c r="PPN25"/>
      <c r="PPO25"/>
      <c r="PPP25"/>
      <c r="PPQ25"/>
      <c r="PPR25"/>
      <c r="PPS25"/>
      <c r="PPT25"/>
      <c r="PPU25"/>
      <c r="PPV25"/>
      <c r="PPW25"/>
      <c r="PPX25"/>
      <c r="PPY25"/>
      <c r="PPZ25"/>
      <c r="PQA25"/>
      <c r="PQB25"/>
      <c r="PQC25"/>
      <c r="PQD25"/>
      <c r="PQE25"/>
      <c r="PQF25"/>
      <c r="PQG25"/>
      <c r="PQH25"/>
      <c r="PQI25"/>
      <c r="PQJ25"/>
      <c r="PQK25"/>
      <c r="PQL25"/>
      <c r="PQM25"/>
      <c r="PQN25"/>
      <c r="PQO25"/>
      <c r="PQP25"/>
      <c r="PQQ25"/>
      <c r="PQR25"/>
      <c r="PQS25"/>
      <c r="PQT25"/>
      <c r="PQU25"/>
      <c r="PQV25"/>
      <c r="PQW25"/>
      <c r="PQX25"/>
      <c r="PQY25"/>
      <c r="PQZ25"/>
      <c r="PRA25"/>
      <c r="PRB25"/>
      <c r="PRC25"/>
      <c r="PRD25"/>
      <c r="PRE25"/>
      <c r="PRF25"/>
      <c r="PRG25"/>
      <c r="PRH25"/>
      <c r="PRI25"/>
      <c r="PRJ25"/>
      <c r="PRK25"/>
      <c r="PRL25"/>
      <c r="PRM25"/>
      <c r="PRN25"/>
      <c r="PRO25"/>
      <c r="PRP25"/>
      <c r="PRQ25"/>
      <c r="PRR25"/>
      <c r="PRS25"/>
      <c r="PRT25"/>
      <c r="PRU25"/>
      <c r="PRV25"/>
      <c r="PRW25"/>
      <c r="PRX25"/>
      <c r="PRY25"/>
      <c r="PRZ25"/>
      <c r="PSA25"/>
      <c r="PSB25"/>
      <c r="PSC25"/>
      <c r="PSD25"/>
      <c r="PSE25"/>
      <c r="PSF25"/>
      <c r="PSG25"/>
      <c r="PSH25"/>
      <c r="PSI25"/>
      <c r="PSJ25"/>
      <c r="PSK25"/>
      <c r="PSL25"/>
      <c r="PSM25"/>
      <c r="PSN25"/>
      <c r="PSO25"/>
      <c r="PSP25"/>
      <c r="PSQ25"/>
      <c r="PSR25"/>
      <c r="PSS25"/>
      <c r="PST25"/>
      <c r="PSU25"/>
      <c r="PSV25"/>
      <c r="PSW25"/>
      <c r="PSX25"/>
      <c r="PSY25"/>
      <c r="PSZ25"/>
      <c r="PTA25"/>
      <c r="PTB25"/>
      <c r="PTC25"/>
      <c r="PTD25"/>
      <c r="PTE25"/>
      <c r="PTF25"/>
      <c r="PTG25"/>
      <c r="PTH25"/>
      <c r="PTI25"/>
      <c r="PTJ25"/>
      <c r="PTK25"/>
      <c r="PTL25"/>
      <c r="PTM25"/>
      <c r="PTN25"/>
      <c r="PTO25"/>
      <c r="PTP25"/>
      <c r="PTQ25"/>
      <c r="PTR25"/>
      <c r="PTS25"/>
      <c r="PTT25"/>
      <c r="PTU25"/>
      <c r="PTV25"/>
      <c r="PTW25"/>
      <c r="PTX25"/>
      <c r="PTY25"/>
      <c r="PTZ25"/>
      <c r="PUA25"/>
      <c r="PUB25"/>
      <c r="PUC25"/>
      <c r="PUD25"/>
      <c r="PUE25"/>
      <c r="PUF25"/>
      <c r="PUG25"/>
      <c r="PUH25"/>
      <c r="PUI25"/>
      <c r="PUJ25"/>
      <c r="PUK25"/>
      <c r="PUL25"/>
      <c r="PUM25"/>
      <c r="PUN25"/>
      <c r="PUO25"/>
      <c r="PUP25"/>
      <c r="PUQ25"/>
      <c r="PUR25"/>
      <c r="PUS25"/>
      <c r="PUT25"/>
      <c r="PUU25"/>
      <c r="PUV25"/>
      <c r="PUW25"/>
      <c r="PUX25"/>
      <c r="PUY25"/>
      <c r="PUZ25"/>
      <c r="PVA25"/>
      <c r="PVB25"/>
      <c r="PVC25"/>
      <c r="PVD25"/>
      <c r="PVE25"/>
      <c r="PVF25"/>
      <c r="PVG25"/>
      <c r="PVH25"/>
      <c r="PVI25"/>
      <c r="PVJ25"/>
      <c r="PVK25"/>
      <c r="PVL25"/>
      <c r="PVM25"/>
      <c r="PVN25"/>
      <c r="PVO25"/>
      <c r="PVP25"/>
      <c r="PVQ25"/>
      <c r="PVR25"/>
      <c r="PVS25"/>
      <c r="PVT25"/>
      <c r="PVU25"/>
      <c r="PVV25"/>
      <c r="PVW25"/>
      <c r="PVX25"/>
      <c r="PVY25"/>
      <c r="PVZ25"/>
      <c r="PWA25"/>
      <c r="PWB25"/>
      <c r="PWC25"/>
      <c r="PWD25"/>
      <c r="PWE25"/>
      <c r="PWF25"/>
      <c r="PWG25"/>
      <c r="PWH25"/>
      <c r="PWI25"/>
      <c r="PWJ25"/>
      <c r="PWK25"/>
      <c r="PWL25"/>
      <c r="PWM25"/>
      <c r="PWN25"/>
      <c r="PWO25"/>
      <c r="PWP25"/>
      <c r="PWQ25"/>
      <c r="PWR25"/>
      <c r="PWS25"/>
      <c r="PWT25"/>
      <c r="PWU25"/>
      <c r="PWV25"/>
      <c r="PWW25"/>
      <c r="PWX25"/>
      <c r="PWY25"/>
      <c r="PWZ25"/>
      <c r="PXA25"/>
      <c r="PXB25"/>
      <c r="PXC25"/>
      <c r="PXD25"/>
      <c r="PXE25"/>
      <c r="PXF25"/>
      <c r="PXG25"/>
      <c r="PXH25"/>
      <c r="PXI25"/>
      <c r="PXJ25"/>
      <c r="PXK25"/>
      <c r="PXL25"/>
      <c r="PXM25"/>
      <c r="PXN25"/>
      <c r="PXO25"/>
      <c r="PXP25"/>
      <c r="PXQ25"/>
      <c r="PXR25"/>
      <c r="PXS25"/>
      <c r="PXT25"/>
      <c r="PXU25"/>
      <c r="PXV25"/>
      <c r="PXW25"/>
      <c r="PXX25"/>
      <c r="PXY25"/>
      <c r="PXZ25"/>
      <c r="PYA25"/>
      <c r="PYB25"/>
      <c r="PYC25"/>
      <c r="PYD25"/>
      <c r="PYE25"/>
      <c r="PYF25"/>
      <c r="PYG25"/>
      <c r="PYH25"/>
      <c r="PYI25"/>
      <c r="PYJ25"/>
      <c r="PYK25"/>
      <c r="PYL25"/>
      <c r="PYM25"/>
      <c r="PYN25"/>
      <c r="PYO25"/>
      <c r="PYP25"/>
      <c r="PYQ25"/>
      <c r="PYR25"/>
      <c r="PYS25"/>
      <c r="PYT25"/>
      <c r="PYU25"/>
      <c r="PYV25"/>
      <c r="PYW25"/>
      <c r="PYX25"/>
      <c r="PYY25"/>
      <c r="PYZ25"/>
      <c r="PZA25"/>
      <c r="PZB25"/>
      <c r="PZC25"/>
      <c r="PZD25"/>
      <c r="PZE25"/>
      <c r="PZF25"/>
      <c r="PZG25"/>
      <c r="PZH25"/>
      <c r="PZI25"/>
      <c r="PZJ25"/>
      <c r="PZK25"/>
      <c r="PZL25"/>
      <c r="PZM25"/>
      <c r="PZN25"/>
      <c r="PZO25"/>
      <c r="PZP25"/>
      <c r="PZQ25"/>
      <c r="PZR25"/>
      <c r="PZS25"/>
      <c r="PZT25"/>
      <c r="PZU25"/>
      <c r="PZV25"/>
      <c r="PZW25"/>
      <c r="PZX25"/>
      <c r="PZY25"/>
      <c r="PZZ25"/>
      <c r="QAA25"/>
      <c r="QAB25"/>
      <c r="QAC25"/>
      <c r="QAD25"/>
      <c r="QAE25"/>
      <c r="QAF25"/>
      <c r="QAG25"/>
      <c r="QAH25"/>
      <c r="QAI25"/>
      <c r="QAJ25"/>
      <c r="QAK25"/>
      <c r="QAL25"/>
      <c r="QAM25"/>
      <c r="QAN25"/>
      <c r="QAO25"/>
      <c r="QAP25"/>
      <c r="QAQ25"/>
      <c r="QAR25"/>
      <c r="QAS25"/>
      <c r="QAT25"/>
      <c r="QAU25"/>
      <c r="QAV25"/>
      <c r="QAW25"/>
      <c r="QAX25"/>
      <c r="QAY25"/>
      <c r="QAZ25"/>
      <c r="QBA25"/>
      <c r="QBB25"/>
      <c r="QBC25"/>
      <c r="QBD25"/>
      <c r="QBE25"/>
      <c r="QBF25"/>
      <c r="QBG25"/>
      <c r="QBH25"/>
      <c r="QBI25"/>
      <c r="QBJ25"/>
      <c r="QBK25"/>
      <c r="QBL25"/>
      <c r="QBM25"/>
      <c r="QBN25"/>
      <c r="QBO25"/>
      <c r="QBP25"/>
      <c r="QBQ25"/>
      <c r="QBR25"/>
      <c r="QBS25"/>
      <c r="QBT25"/>
      <c r="QBU25"/>
      <c r="QBV25"/>
      <c r="QBW25"/>
      <c r="QBX25"/>
      <c r="QBY25"/>
      <c r="QBZ25"/>
      <c r="QCA25"/>
      <c r="QCB25"/>
      <c r="QCC25"/>
      <c r="QCD25"/>
      <c r="QCE25"/>
      <c r="QCF25"/>
      <c r="QCG25"/>
      <c r="QCH25"/>
      <c r="QCI25"/>
      <c r="QCJ25"/>
      <c r="QCK25"/>
      <c r="QCL25"/>
      <c r="QCM25"/>
      <c r="QCN25"/>
      <c r="QCO25"/>
      <c r="QCP25"/>
      <c r="QCQ25"/>
      <c r="QCR25"/>
      <c r="QCS25"/>
      <c r="QCT25"/>
      <c r="QCU25"/>
      <c r="QCV25"/>
      <c r="QCW25"/>
      <c r="QCX25"/>
      <c r="QCY25"/>
      <c r="QCZ25"/>
      <c r="QDA25"/>
      <c r="QDB25"/>
      <c r="QDC25"/>
      <c r="QDD25"/>
      <c r="QDE25"/>
      <c r="QDF25"/>
      <c r="QDG25"/>
      <c r="QDH25"/>
      <c r="QDI25"/>
      <c r="QDJ25"/>
      <c r="QDK25"/>
      <c r="QDL25"/>
      <c r="QDM25"/>
      <c r="QDN25"/>
      <c r="QDO25"/>
      <c r="QDP25"/>
      <c r="QDQ25"/>
      <c r="QDR25"/>
      <c r="QDS25"/>
      <c r="QDT25"/>
      <c r="QDU25"/>
      <c r="QDV25"/>
      <c r="QDW25"/>
      <c r="QDX25"/>
      <c r="QDY25"/>
      <c r="QDZ25"/>
      <c r="QEA25"/>
      <c r="QEB25"/>
      <c r="QEC25"/>
      <c r="QED25"/>
      <c r="QEE25"/>
      <c r="QEF25"/>
      <c r="QEG25"/>
      <c r="QEH25"/>
      <c r="QEI25"/>
      <c r="QEJ25"/>
      <c r="QEK25"/>
      <c r="QEL25"/>
      <c r="QEM25"/>
      <c r="QEN25"/>
      <c r="QEO25"/>
      <c r="QEP25"/>
      <c r="QEQ25"/>
      <c r="QER25"/>
      <c r="QES25"/>
      <c r="QET25"/>
      <c r="QEU25"/>
      <c r="QEV25"/>
      <c r="QEW25"/>
      <c r="QEX25"/>
      <c r="QEY25"/>
      <c r="QEZ25"/>
      <c r="QFA25"/>
      <c r="QFB25"/>
      <c r="QFC25"/>
      <c r="QFD25"/>
      <c r="QFE25"/>
      <c r="QFF25"/>
      <c r="QFG25"/>
      <c r="QFH25"/>
      <c r="QFI25"/>
      <c r="QFJ25"/>
      <c r="QFK25"/>
      <c r="QFL25"/>
      <c r="QFM25"/>
      <c r="QFN25"/>
      <c r="QFO25"/>
      <c r="QFP25"/>
      <c r="QFQ25"/>
      <c r="QFR25"/>
      <c r="QFS25"/>
      <c r="QFT25"/>
      <c r="QFU25"/>
      <c r="QFV25"/>
      <c r="QFW25"/>
      <c r="QFX25"/>
      <c r="QFY25"/>
      <c r="QFZ25"/>
      <c r="QGA25"/>
      <c r="QGB25"/>
      <c r="QGC25"/>
      <c r="QGD25"/>
      <c r="QGE25"/>
      <c r="QGF25"/>
      <c r="QGG25"/>
      <c r="QGH25"/>
      <c r="QGI25"/>
      <c r="QGJ25"/>
      <c r="QGK25"/>
      <c r="QGL25"/>
      <c r="QGM25"/>
      <c r="QGN25"/>
      <c r="QGO25"/>
      <c r="QGP25"/>
      <c r="QGQ25"/>
      <c r="QGR25"/>
      <c r="QGS25"/>
      <c r="QGT25"/>
      <c r="QGU25"/>
      <c r="QGV25"/>
      <c r="QGW25"/>
      <c r="QGX25"/>
      <c r="QGY25"/>
      <c r="QGZ25"/>
      <c r="QHA25"/>
      <c r="QHB25"/>
      <c r="QHC25"/>
      <c r="QHD25"/>
      <c r="QHE25"/>
      <c r="QHF25"/>
      <c r="QHG25"/>
      <c r="QHH25"/>
      <c r="QHI25"/>
      <c r="QHJ25"/>
      <c r="QHK25"/>
      <c r="QHL25"/>
      <c r="QHM25"/>
      <c r="QHN25"/>
      <c r="QHO25"/>
      <c r="QHP25"/>
      <c r="QHQ25"/>
      <c r="QHR25"/>
      <c r="QHS25"/>
      <c r="QHT25"/>
      <c r="QHU25"/>
      <c r="QHV25"/>
      <c r="QHW25"/>
      <c r="QHX25"/>
      <c r="QHY25"/>
      <c r="QHZ25"/>
      <c r="QIA25"/>
      <c r="QIB25"/>
      <c r="QIC25"/>
      <c r="QID25"/>
      <c r="QIE25"/>
      <c r="QIF25"/>
      <c r="QIG25"/>
      <c r="QIH25"/>
      <c r="QII25"/>
      <c r="QIJ25"/>
      <c r="QIK25"/>
      <c r="QIL25"/>
      <c r="QIM25"/>
      <c r="QIN25"/>
      <c r="QIO25"/>
      <c r="QIP25"/>
      <c r="QIQ25"/>
      <c r="QIR25"/>
      <c r="QIS25"/>
      <c r="QIT25"/>
      <c r="QIU25"/>
      <c r="QIV25"/>
      <c r="QIW25"/>
      <c r="QIX25"/>
      <c r="QIY25"/>
      <c r="QIZ25"/>
      <c r="QJA25"/>
      <c r="QJB25"/>
      <c r="QJC25"/>
      <c r="QJD25"/>
      <c r="QJE25"/>
      <c r="QJF25"/>
      <c r="QJG25"/>
      <c r="QJH25"/>
      <c r="QJI25"/>
      <c r="QJJ25"/>
      <c r="QJK25"/>
      <c r="QJL25"/>
      <c r="QJM25"/>
      <c r="QJN25"/>
      <c r="QJO25"/>
      <c r="QJP25"/>
      <c r="QJQ25"/>
      <c r="QJR25"/>
      <c r="QJS25"/>
      <c r="QJT25"/>
      <c r="QJU25"/>
      <c r="QJV25"/>
      <c r="QJW25"/>
      <c r="QJX25"/>
      <c r="QJY25"/>
      <c r="QJZ25"/>
      <c r="QKA25"/>
      <c r="QKB25"/>
      <c r="QKC25"/>
      <c r="QKD25"/>
      <c r="QKE25"/>
      <c r="QKF25"/>
      <c r="QKG25"/>
      <c r="QKH25"/>
      <c r="QKI25"/>
      <c r="QKJ25"/>
      <c r="QKK25"/>
      <c r="QKL25"/>
      <c r="QKM25"/>
      <c r="QKN25"/>
      <c r="QKO25"/>
      <c r="QKP25"/>
      <c r="QKQ25"/>
      <c r="QKR25"/>
      <c r="QKS25"/>
      <c r="QKT25"/>
      <c r="QKU25"/>
      <c r="QKV25"/>
      <c r="QKW25"/>
      <c r="QKX25"/>
      <c r="QKY25"/>
      <c r="QKZ25"/>
      <c r="QLA25"/>
      <c r="QLB25"/>
      <c r="QLC25"/>
      <c r="QLD25"/>
      <c r="QLE25"/>
      <c r="QLF25"/>
      <c r="QLG25"/>
      <c r="QLH25"/>
      <c r="QLI25"/>
      <c r="QLJ25"/>
      <c r="QLK25"/>
      <c r="QLL25"/>
      <c r="QLM25"/>
      <c r="QLN25"/>
      <c r="QLO25"/>
      <c r="QLP25"/>
      <c r="QLQ25"/>
      <c r="QLR25"/>
      <c r="QLS25"/>
      <c r="QLT25"/>
      <c r="QLU25"/>
      <c r="QLV25"/>
      <c r="QLW25"/>
      <c r="QLX25"/>
      <c r="QLY25"/>
      <c r="QLZ25"/>
      <c r="QMA25"/>
      <c r="QMB25"/>
      <c r="QMC25"/>
      <c r="QMD25"/>
      <c r="QME25"/>
      <c r="QMF25"/>
      <c r="QMG25"/>
      <c r="QMH25"/>
      <c r="QMI25"/>
      <c r="QMJ25"/>
      <c r="QMK25"/>
      <c r="QML25"/>
      <c r="QMM25"/>
      <c r="QMN25"/>
      <c r="QMO25"/>
      <c r="QMP25"/>
      <c r="QMQ25"/>
      <c r="QMR25"/>
      <c r="QMS25"/>
      <c r="QMT25"/>
      <c r="QMU25"/>
      <c r="QMV25"/>
      <c r="QMW25"/>
      <c r="QMX25"/>
      <c r="QMY25"/>
      <c r="QMZ25"/>
      <c r="QNA25"/>
      <c r="QNB25"/>
      <c r="QNC25"/>
      <c r="QND25"/>
      <c r="QNE25"/>
      <c r="QNF25"/>
      <c r="QNG25"/>
      <c r="QNH25"/>
      <c r="QNI25"/>
      <c r="QNJ25"/>
      <c r="QNK25"/>
      <c r="QNL25"/>
      <c r="QNM25"/>
      <c r="QNN25"/>
      <c r="QNO25"/>
      <c r="QNP25"/>
      <c r="QNQ25"/>
      <c r="QNR25"/>
      <c r="QNS25"/>
      <c r="QNT25"/>
      <c r="QNU25"/>
      <c r="QNV25"/>
      <c r="QNW25"/>
      <c r="QNX25"/>
      <c r="QNY25"/>
      <c r="QNZ25"/>
      <c r="QOA25"/>
      <c r="QOB25"/>
      <c r="QOC25"/>
      <c r="QOD25"/>
      <c r="QOE25"/>
      <c r="QOF25"/>
      <c r="QOG25"/>
      <c r="QOH25"/>
      <c r="QOI25"/>
      <c r="QOJ25"/>
      <c r="QOK25"/>
      <c r="QOL25"/>
      <c r="QOM25"/>
      <c r="QON25"/>
      <c r="QOO25"/>
      <c r="QOP25"/>
      <c r="QOQ25"/>
      <c r="QOR25"/>
      <c r="QOS25"/>
      <c r="QOT25"/>
      <c r="QOU25"/>
      <c r="QOV25"/>
      <c r="QOW25"/>
      <c r="QOX25"/>
      <c r="QOY25"/>
      <c r="QOZ25"/>
      <c r="QPA25"/>
      <c r="QPB25"/>
      <c r="QPC25"/>
      <c r="QPD25"/>
      <c r="QPE25"/>
      <c r="QPF25"/>
      <c r="QPG25"/>
      <c r="QPH25"/>
      <c r="QPI25"/>
      <c r="QPJ25"/>
      <c r="QPK25"/>
      <c r="QPL25"/>
      <c r="QPM25"/>
      <c r="QPN25"/>
      <c r="QPO25"/>
      <c r="QPP25"/>
      <c r="QPQ25"/>
      <c r="QPR25"/>
      <c r="QPS25"/>
      <c r="QPT25"/>
      <c r="QPU25"/>
      <c r="QPV25"/>
      <c r="QPW25"/>
      <c r="QPX25"/>
      <c r="QPY25"/>
      <c r="QPZ25"/>
      <c r="QQA25"/>
      <c r="QQB25"/>
      <c r="QQC25"/>
      <c r="QQD25"/>
      <c r="QQE25"/>
      <c r="QQF25"/>
      <c r="QQG25"/>
      <c r="QQH25"/>
      <c r="QQI25"/>
      <c r="QQJ25"/>
      <c r="QQK25"/>
      <c r="QQL25"/>
      <c r="QQM25"/>
      <c r="QQN25"/>
      <c r="QQO25"/>
      <c r="QQP25"/>
      <c r="QQQ25"/>
      <c r="QQR25"/>
      <c r="QQS25"/>
      <c r="QQT25"/>
      <c r="QQU25"/>
      <c r="QQV25"/>
      <c r="QQW25"/>
      <c r="QQX25"/>
      <c r="QQY25"/>
      <c r="QQZ25"/>
      <c r="QRA25"/>
      <c r="QRB25"/>
      <c r="QRC25"/>
      <c r="QRD25"/>
      <c r="QRE25"/>
      <c r="QRF25"/>
      <c r="QRG25"/>
      <c r="QRH25"/>
      <c r="QRI25"/>
      <c r="QRJ25"/>
      <c r="QRK25"/>
      <c r="QRL25"/>
      <c r="QRM25"/>
      <c r="QRN25"/>
      <c r="QRO25"/>
      <c r="QRP25"/>
      <c r="QRQ25"/>
      <c r="QRR25"/>
      <c r="QRS25"/>
      <c r="QRT25"/>
      <c r="QRU25"/>
      <c r="QRV25"/>
      <c r="QRW25"/>
      <c r="QRX25"/>
      <c r="QRY25"/>
      <c r="QRZ25"/>
      <c r="QSA25"/>
      <c r="QSB25"/>
      <c r="QSC25"/>
      <c r="QSD25"/>
      <c r="QSE25"/>
      <c r="QSF25"/>
      <c r="QSG25"/>
      <c r="QSH25"/>
      <c r="QSI25"/>
      <c r="QSJ25"/>
      <c r="QSK25"/>
      <c r="QSL25"/>
      <c r="QSM25"/>
      <c r="QSN25"/>
      <c r="QSO25"/>
      <c r="QSP25"/>
      <c r="QSQ25"/>
      <c r="QSR25"/>
      <c r="QSS25"/>
      <c r="QST25"/>
      <c r="QSU25"/>
      <c r="QSV25"/>
      <c r="QSW25"/>
      <c r="QSX25"/>
      <c r="QSY25"/>
      <c r="QSZ25"/>
      <c r="QTA25"/>
      <c r="QTB25"/>
      <c r="QTC25"/>
      <c r="QTD25"/>
      <c r="QTE25"/>
      <c r="QTF25"/>
      <c r="QTG25"/>
      <c r="QTH25"/>
      <c r="QTI25"/>
      <c r="QTJ25"/>
      <c r="QTK25"/>
      <c r="QTL25"/>
      <c r="QTM25"/>
      <c r="QTN25"/>
      <c r="QTO25"/>
      <c r="QTP25"/>
      <c r="QTQ25"/>
      <c r="QTR25"/>
      <c r="QTS25"/>
      <c r="QTT25"/>
      <c r="QTU25"/>
      <c r="QTV25"/>
      <c r="QTW25"/>
      <c r="QTX25"/>
      <c r="QTY25"/>
      <c r="QTZ25"/>
      <c r="QUA25"/>
      <c r="QUB25"/>
      <c r="QUC25"/>
      <c r="QUD25"/>
      <c r="QUE25"/>
      <c r="QUF25"/>
      <c r="QUG25"/>
      <c r="QUH25"/>
      <c r="QUI25"/>
      <c r="QUJ25"/>
      <c r="QUK25"/>
      <c r="QUL25"/>
      <c r="QUM25"/>
      <c r="QUN25"/>
      <c r="QUO25"/>
      <c r="QUP25"/>
      <c r="QUQ25"/>
      <c r="QUR25"/>
      <c r="QUS25"/>
      <c r="QUT25"/>
      <c r="QUU25"/>
      <c r="QUV25"/>
      <c r="QUW25"/>
      <c r="QUX25"/>
      <c r="QUY25"/>
      <c r="QUZ25"/>
      <c r="QVA25"/>
      <c r="QVB25"/>
      <c r="QVC25"/>
      <c r="QVD25"/>
      <c r="QVE25"/>
      <c r="QVF25"/>
      <c r="QVG25"/>
      <c r="QVH25"/>
      <c r="QVI25"/>
      <c r="QVJ25"/>
      <c r="QVK25"/>
      <c r="QVL25"/>
      <c r="QVM25"/>
      <c r="QVN25"/>
      <c r="QVO25"/>
      <c r="QVP25"/>
      <c r="QVQ25"/>
      <c r="QVR25"/>
      <c r="QVS25"/>
      <c r="QVT25"/>
      <c r="QVU25"/>
      <c r="QVV25"/>
      <c r="QVW25"/>
      <c r="QVX25"/>
      <c r="QVY25"/>
      <c r="QVZ25"/>
      <c r="QWA25"/>
      <c r="QWB25"/>
      <c r="QWC25"/>
      <c r="QWD25"/>
      <c r="QWE25"/>
      <c r="QWF25"/>
      <c r="QWG25"/>
      <c r="QWH25"/>
      <c r="QWI25"/>
      <c r="QWJ25"/>
      <c r="QWK25"/>
      <c r="QWL25"/>
      <c r="QWM25"/>
      <c r="QWN25"/>
      <c r="QWO25"/>
      <c r="QWP25"/>
      <c r="QWQ25"/>
      <c r="QWR25"/>
      <c r="QWS25"/>
      <c r="QWT25"/>
      <c r="QWU25"/>
      <c r="QWV25"/>
      <c r="QWW25"/>
      <c r="QWX25"/>
      <c r="QWY25"/>
      <c r="QWZ25"/>
      <c r="QXA25"/>
      <c r="QXB25"/>
      <c r="QXC25"/>
      <c r="QXD25"/>
      <c r="QXE25"/>
      <c r="QXF25"/>
      <c r="QXG25"/>
      <c r="QXH25"/>
      <c r="QXI25"/>
      <c r="QXJ25"/>
      <c r="QXK25"/>
      <c r="QXL25"/>
      <c r="QXM25"/>
      <c r="QXN25"/>
      <c r="QXO25"/>
      <c r="QXP25"/>
      <c r="QXQ25"/>
      <c r="QXR25"/>
      <c r="QXS25"/>
      <c r="QXT25"/>
      <c r="QXU25"/>
      <c r="QXV25"/>
      <c r="QXW25"/>
      <c r="QXX25"/>
      <c r="QXY25"/>
      <c r="QXZ25"/>
      <c r="QYA25"/>
      <c r="QYB25"/>
      <c r="QYC25"/>
      <c r="QYD25"/>
      <c r="QYE25"/>
      <c r="QYF25"/>
      <c r="QYG25"/>
      <c r="QYH25"/>
      <c r="QYI25"/>
      <c r="QYJ25"/>
      <c r="QYK25"/>
      <c r="QYL25"/>
      <c r="QYM25"/>
      <c r="QYN25"/>
      <c r="QYO25"/>
      <c r="QYP25"/>
      <c r="QYQ25"/>
      <c r="QYR25"/>
      <c r="QYS25"/>
      <c r="QYT25"/>
      <c r="QYU25"/>
      <c r="QYV25"/>
      <c r="QYW25"/>
      <c r="QYX25"/>
      <c r="QYY25"/>
      <c r="QYZ25"/>
      <c r="QZA25"/>
      <c r="QZB25"/>
      <c r="QZC25"/>
      <c r="QZD25"/>
      <c r="QZE25"/>
      <c r="QZF25"/>
      <c r="QZG25"/>
      <c r="QZH25"/>
      <c r="QZI25"/>
      <c r="QZJ25"/>
      <c r="QZK25"/>
      <c r="QZL25"/>
      <c r="QZM25"/>
      <c r="QZN25"/>
      <c r="QZO25"/>
      <c r="QZP25"/>
      <c r="QZQ25"/>
      <c r="QZR25"/>
      <c r="QZS25"/>
      <c r="QZT25"/>
      <c r="QZU25"/>
      <c r="QZV25"/>
      <c r="QZW25"/>
      <c r="QZX25"/>
      <c r="QZY25"/>
      <c r="QZZ25"/>
      <c r="RAA25"/>
      <c r="RAB25"/>
      <c r="RAC25"/>
      <c r="RAD25"/>
      <c r="RAE25"/>
      <c r="RAF25"/>
      <c r="RAG25"/>
      <c r="RAH25"/>
      <c r="RAI25"/>
      <c r="RAJ25"/>
      <c r="RAK25"/>
      <c r="RAL25"/>
      <c r="RAM25"/>
      <c r="RAN25"/>
      <c r="RAO25"/>
      <c r="RAP25"/>
      <c r="RAQ25"/>
      <c r="RAR25"/>
      <c r="RAS25"/>
      <c r="RAT25"/>
      <c r="RAU25"/>
      <c r="RAV25"/>
      <c r="RAW25"/>
      <c r="RAX25"/>
      <c r="RAY25"/>
      <c r="RAZ25"/>
      <c r="RBA25"/>
      <c r="RBB25"/>
      <c r="RBC25"/>
      <c r="RBD25"/>
      <c r="RBE25"/>
      <c r="RBF25"/>
      <c r="RBG25"/>
      <c r="RBH25"/>
      <c r="RBI25"/>
      <c r="RBJ25"/>
      <c r="RBK25"/>
      <c r="RBL25"/>
      <c r="RBM25"/>
      <c r="RBN25"/>
      <c r="RBO25"/>
      <c r="RBP25"/>
      <c r="RBQ25"/>
      <c r="RBR25"/>
      <c r="RBS25"/>
      <c r="RBT25"/>
      <c r="RBU25"/>
      <c r="RBV25"/>
      <c r="RBW25"/>
      <c r="RBX25"/>
      <c r="RBY25"/>
      <c r="RBZ25"/>
      <c r="RCA25"/>
      <c r="RCB25"/>
      <c r="RCC25"/>
      <c r="RCD25"/>
      <c r="RCE25"/>
      <c r="RCF25"/>
      <c r="RCG25"/>
      <c r="RCH25"/>
      <c r="RCI25"/>
      <c r="RCJ25"/>
      <c r="RCK25"/>
      <c r="RCL25"/>
      <c r="RCM25"/>
      <c r="RCN25"/>
      <c r="RCO25"/>
      <c r="RCP25"/>
      <c r="RCQ25"/>
      <c r="RCR25"/>
      <c r="RCS25"/>
      <c r="RCT25"/>
      <c r="RCU25"/>
      <c r="RCV25"/>
      <c r="RCW25"/>
      <c r="RCX25"/>
      <c r="RCY25"/>
      <c r="RCZ25"/>
      <c r="RDA25"/>
      <c r="RDB25"/>
      <c r="RDC25"/>
      <c r="RDD25"/>
      <c r="RDE25"/>
      <c r="RDF25"/>
      <c r="RDG25"/>
      <c r="RDH25"/>
      <c r="RDI25"/>
      <c r="RDJ25"/>
      <c r="RDK25"/>
      <c r="RDL25"/>
      <c r="RDM25"/>
      <c r="RDN25"/>
      <c r="RDO25"/>
      <c r="RDP25"/>
      <c r="RDQ25"/>
      <c r="RDR25"/>
      <c r="RDS25"/>
      <c r="RDT25"/>
      <c r="RDU25"/>
      <c r="RDV25"/>
      <c r="RDW25"/>
      <c r="RDX25"/>
      <c r="RDY25"/>
      <c r="RDZ25"/>
      <c r="REA25"/>
      <c r="REB25"/>
      <c r="REC25"/>
      <c r="RED25"/>
      <c r="REE25"/>
      <c r="REF25"/>
      <c r="REG25"/>
      <c r="REH25"/>
      <c r="REI25"/>
      <c r="REJ25"/>
      <c r="REK25"/>
      <c r="REL25"/>
      <c r="REM25"/>
      <c r="REN25"/>
      <c r="REO25"/>
      <c r="REP25"/>
      <c r="REQ25"/>
      <c r="RER25"/>
      <c r="RES25"/>
      <c r="RET25"/>
      <c r="REU25"/>
      <c r="REV25"/>
      <c r="REW25"/>
      <c r="REX25"/>
      <c r="REY25"/>
      <c r="REZ25"/>
      <c r="RFA25"/>
      <c r="RFB25"/>
      <c r="RFC25"/>
      <c r="RFD25"/>
      <c r="RFE25"/>
      <c r="RFF25"/>
      <c r="RFG25"/>
      <c r="RFH25"/>
      <c r="RFI25"/>
      <c r="RFJ25"/>
      <c r="RFK25"/>
      <c r="RFL25"/>
      <c r="RFM25"/>
      <c r="RFN25"/>
      <c r="RFO25"/>
      <c r="RFP25"/>
      <c r="RFQ25"/>
      <c r="RFR25"/>
      <c r="RFS25"/>
      <c r="RFT25"/>
      <c r="RFU25"/>
      <c r="RFV25"/>
      <c r="RFW25"/>
      <c r="RFX25"/>
      <c r="RFY25"/>
      <c r="RFZ25"/>
      <c r="RGA25"/>
      <c r="RGB25"/>
      <c r="RGC25"/>
      <c r="RGD25"/>
      <c r="RGE25"/>
      <c r="RGF25"/>
      <c r="RGG25"/>
      <c r="RGH25"/>
      <c r="RGI25"/>
      <c r="RGJ25"/>
      <c r="RGK25"/>
      <c r="RGL25"/>
      <c r="RGM25"/>
      <c r="RGN25"/>
      <c r="RGO25"/>
      <c r="RGP25"/>
      <c r="RGQ25"/>
      <c r="RGR25"/>
      <c r="RGS25"/>
      <c r="RGT25"/>
      <c r="RGU25"/>
      <c r="RGV25"/>
      <c r="RGW25"/>
      <c r="RGX25"/>
      <c r="RGY25"/>
      <c r="RGZ25"/>
      <c r="RHA25"/>
      <c r="RHB25"/>
      <c r="RHC25"/>
      <c r="RHD25"/>
      <c r="RHE25"/>
      <c r="RHF25"/>
      <c r="RHG25"/>
      <c r="RHH25"/>
      <c r="RHI25"/>
      <c r="RHJ25"/>
      <c r="RHK25"/>
      <c r="RHL25"/>
      <c r="RHM25"/>
      <c r="RHN25"/>
      <c r="RHO25"/>
      <c r="RHP25"/>
      <c r="RHQ25"/>
      <c r="RHR25"/>
      <c r="RHS25"/>
      <c r="RHT25"/>
      <c r="RHU25"/>
      <c r="RHV25"/>
      <c r="RHW25"/>
      <c r="RHX25"/>
      <c r="RHY25"/>
      <c r="RHZ25"/>
      <c r="RIA25"/>
      <c r="RIB25"/>
      <c r="RIC25"/>
      <c r="RID25"/>
      <c r="RIE25"/>
      <c r="RIF25"/>
      <c r="RIG25"/>
      <c r="RIH25"/>
      <c r="RII25"/>
      <c r="RIJ25"/>
      <c r="RIK25"/>
      <c r="RIL25"/>
      <c r="RIM25"/>
      <c r="RIN25"/>
      <c r="RIO25"/>
      <c r="RIP25"/>
      <c r="RIQ25"/>
      <c r="RIR25"/>
      <c r="RIS25"/>
      <c r="RIT25"/>
      <c r="RIU25"/>
      <c r="RIV25"/>
      <c r="RIW25"/>
      <c r="RIX25"/>
      <c r="RIY25"/>
      <c r="RIZ25"/>
      <c r="RJA25"/>
      <c r="RJB25"/>
      <c r="RJC25"/>
      <c r="RJD25"/>
      <c r="RJE25"/>
      <c r="RJF25"/>
      <c r="RJG25"/>
      <c r="RJH25"/>
      <c r="RJI25"/>
      <c r="RJJ25"/>
      <c r="RJK25"/>
      <c r="RJL25"/>
      <c r="RJM25"/>
      <c r="RJN25"/>
      <c r="RJO25"/>
      <c r="RJP25"/>
      <c r="RJQ25"/>
      <c r="RJR25"/>
      <c r="RJS25"/>
      <c r="RJT25"/>
      <c r="RJU25"/>
      <c r="RJV25"/>
      <c r="RJW25"/>
      <c r="RJX25"/>
      <c r="RJY25"/>
      <c r="RJZ25"/>
      <c r="RKA25"/>
      <c r="RKB25"/>
      <c r="RKC25"/>
      <c r="RKD25"/>
      <c r="RKE25"/>
      <c r="RKF25"/>
      <c r="RKG25"/>
      <c r="RKH25"/>
      <c r="RKI25"/>
      <c r="RKJ25"/>
      <c r="RKK25"/>
      <c r="RKL25"/>
      <c r="RKM25"/>
      <c r="RKN25"/>
      <c r="RKO25"/>
      <c r="RKP25"/>
      <c r="RKQ25"/>
      <c r="RKR25"/>
      <c r="RKS25"/>
      <c r="RKT25"/>
      <c r="RKU25"/>
      <c r="RKV25"/>
      <c r="RKW25"/>
      <c r="RKX25"/>
      <c r="RKY25"/>
      <c r="RKZ25"/>
      <c r="RLA25"/>
      <c r="RLB25"/>
      <c r="RLC25"/>
      <c r="RLD25"/>
      <c r="RLE25"/>
      <c r="RLF25"/>
      <c r="RLG25"/>
      <c r="RLH25"/>
      <c r="RLI25"/>
      <c r="RLJ25"/>
      <c r="RLK25"/>
      <c r="RLL25"/>
      <c r="RLM25"/>
      <c r="RLN25"/>
      <c r="RLO25"/>
      <c r="RLP25"/>
      <c r="RLQ25"/>
      <c r="RLR25"/>
      <c r="RLS25"/>
      <c r="RLT25"/>
      <c r="RLU25"/>
      <c r="RLV25"/>
      <c r="RLW25"/>
      <c r="RLX25"/>
      <c r="RLY25"/>
      <c r="RLZ25"/>
      <c r="RMA25"/>
      <c r="RMB25"/>
      <c r="RMC25"/>
      <c r="RMD25"/>
      <c r="RME25"/>
      <c r="RMF25"/>
      <c r="RMG25"/>
      <c r="RMH25"/>
      <c r="RMI25"/>
      <c r="RMJ25"/>
      <c r="RMK25"/>
      <c r="RML25"/>
      <c r="RMM25"/>
      <c r="RMN25"/>
      <c r="RMO25"/>
      <c r="RMP25"/>
      <c r="RMQ25"/>
      <c r="RMR25"/>
      <c r="RMS25"/>
      <c r="RMT25"/>
      <c r="RMU25"/>
      <c r="RMV25"/>
      <c r="RMW25"/>
      <c r="RMX25"/>
      <c r="RMY25"/>
      <c r="RMZ25"/>
      <c r="RNA25"/>
      <c r="RNB25"/>
      <c r="RNC25"/>
      <c r="RND25"/>
      <c r="RNE25"/>
      <c r="RNF25"/>
      <c r="RNG25"/>
      <c r="RNH25"/>
      <c r="RNI25"/>
      <c r="RNJ25"/>
      <c r="RNK25"/>
      <c r="RNL25"/>
      <c r="RNM25"/>
      <c r="RNN25"/>
      <c r="RNO25"/>
      <c r="RNP25"/>
      <c r="RNQ25"/>
      <c r="RNR25"/>
      <c r="RNS25"/>
      <c r="RNT25"/>
      <c r="RNU25"/>
      <c r="RNV25"/>
      <c r="RNW25"/>
      <c r="RNX25"/>
      <c r="RNY25"/>
      <c r="RNZ25"/>
      <c r="ROA25"/>
      <c r="ROB25"/>
      <c r="ROC25"/>
      <c r="ROD25"/>
      <c r="ROE25"/>
      <c r="ROF25"/>
      <c r="ROG25"/>
      <c r="ROH25"/>
      <c r="ROI25"/>
      <c r="ROJ25"/>
      <c r="ROK25"/>
      <c r="ROL25"/>
      <c r="ROM25"/>
      <c r="RON25"/>
      <c r="ROO25"/>
      <c r="ROP25"/>
      <c r="ROQ25"/>
      <c r="ROR25"/>
      <c r="ROS25"/>
      <c r="ROT25"/>
      <c r="ROU25"/>
      <c r="ROV25"/>
      <c r="ROW25"/>
      <c r="ROX25"/>
      <c r="ROY25"/>
      <c r="ROZ25"/>
      <c r="RPA25"/>
      <c r="RPB25"/>
      <c r="RPC25"/>
      <c r="RPD25"/>
      <c r="RPE25"/>
      <c r="RPF25"/>
      <c r="RPG25"/>
      <c r="RPH25"/>
      <c r="RPI25"/>
      <c r="RPJ25"/>
      <c r="RPK25"/>
      <c r="RPL25"/>
      <c r="RPM25"/>
      <c r="RPN25"/>
      <c r="RPO25"/>
      <c r="RPP25"/>
      <c r="RPQ25"/>
      <c r="RPR25"/>
      <c r="RPS25"/>
      <c r="RPT25"/>
      <c r="RPU25"/>
      <c r="RPV25"/>
      <c r="RPW25"/>
      <c r="RPX25"/>
      <c r="RPY25"/>
      <c r="RPZ25"/>
      <c r="RQA25"/>
      <c r="RQB25"/>
      <c r="RQC25"/>
      <c r="RQD25"/>
      <c r="RQE25"/>
      <c r="RQF25"/>
      <c r="RQG25"/>
      <c r="RQH25"/>
      <c r="RQI25"/>
      <c r="RQJ25"/>
      <c r="RQK25"/>
      <c r="RQL25"/>
      <c r="RQM25"/>
      <c r="RQN25"/>
      <c r="RQO25"/>
      <c r="RQP25"/>
      <c r="RQQ25"/>
      <c r="RQR25"/>
      <c r="RQS25"/>
      <c r="RQT25"/>
      <c r="RQU25"/>
      <c r="RQV25"/>
      <c r="RQW25"/>
      <c r="RQX25"/>
      <c r="RQY25"/>
      <c r="RQZ25"/>
      <c r="RRA25"/>
      <c r="RRB25"/>
      <c r="RRC25"/>
      <c r="RRD25"/>
      <c r="RRE25"/>
      <c r="RRF25"/>
      <c r="RRG25"/>
      <c r="RRH25"/>
      <c r="RRI25"/>
      <c r="RRJ25"/>
      <c r="RRK25"/>
      <c r="RRL25"/>
      <c r="RRM25"/>
      <c r="RRN25"/>
      <c r="RRO25"/>
      <c r="RRP25"/>
      <c r="RRQ25"/>
      <c r="RRR25"/>
      <c r="RRS25"/>
      <c r="RRT25"/>
      <c r="RRU25"/>
      <c r="RRV25"/>
      <c r="RRW25"/>
      <c r="RRX25"/>
      <c r="RRY25"/>
      <c r="RRZ25"/>
      <c r="RSA25"/>
      <c r="RSB25"/>
      <c r="RSC25"/>
      <c r="RSD25"/>
      <c r="RSE25"/>
      <c r="RSF25"/>
      <c r="RSG25"/>
      <c r="RSH25"/>
      <c r="RSI25"/>
      <c r="RSJ25"/>
      <c r="RSK25"/>
      <c r="RSL25"/>
      <c r="RSM25"/>
      <c r="RSN25"/>
      <c r="RSO25"/>
      <c r="RSP25"/>
      <c r="RSQ25"/>
      <c r="RSR25"/>
      <c r="RSS25"/>
      <c r="RST25"/>
      <c r="RSU25"/>
      <c r="RSV25"/>
      <c r="RSW25"/>
      <c r="RSX25"/>
      <c r="RSY25"/>
      <c r="RSZ25"/>
      <c r="RTA25"/>
      <c r="RTB25"/>
      <c r="RTC25"/>
      <c r="RTD25"/>
      <c r="RTE25"/>
      <c r="RTF25"/>
      <c r="RTG25"/>
      <c r="RTH25"/>
      <c r="RTI25"/>
      <c r="RTJ25"/>
      <c r="RTK25"/>
      <c r="RTL25"/>
      <c r="RTM25"/>
      <c r="RTN25"/>
      <c r="RTO25"/>
      <c r="RTP25"/>
      <c r="RTQ25"/>
      <c r="RTR25"/>
      <c r="RTS25"/>
      <c r="RTT25"/>
      <c r="RTU25"/>
      <c r="RTV25"/>
      <c r="RTW25"/>
      <c r="RTX25"/>
      <c r="RTY25"/>
      <c r="RTZ25"/>
      <c r="RUA25"/>
      <c r="RUB25"/>
      <c r="RUC25"/>
      <c r="RUD25"/>
      <c r="RUE25"/>
      <c r="RUF25"/>
      <c r="RUG25"/>
      <c r="RUH25"/>
      <c r="RUI25"/>
      <c r="RUJ25"/>
      <c r="RUK25"/>
      <c r="RUL25"/>
      <c r="RUM25"/>
      <c r="RUN25"/>
      <c r="RUO25"/>
      <c r="RUP25"/>
      <c r="RUQ25"/>
      <c r="RUR25"/>
      <c r="RUS25"/>
      <c r="RUT25"/>
      <c r="RUU25"/>
      <c r="RUV25"/>
      <c r="RUW25"/>
      <c r="RUX25"/>
      <c r="RUY25"/>
      <c r="RUZ25"/>
      <c r="RVA25"/>
      <c r="RVB25"/>
      <c r="RVC25"/>
      <c r="RVD25"/>
      <c r="RVE25"/>
      <c r="RVF25"/>
      <c r="RVG25"/>
      <c r="RVH25"/>
      <c r="RVI25"/>
      <c r="RVJ25"/>
      <c r="RVK25"/>
      <c r="RVL25"/>
      <c r="RVM25"/>
      <c r="RVN25"/>
      <c r="RVO25"/>
      <c r="RVP25"/>
      <c r="RVQ25"/>
      <c r="RVR25"/>
      <c r="RVS25"/>
      <c r="RVT25"/>
      <c r="RVU25"/>
      <c r="RVV25"/>
      <c r="RVW25"/>
      <c r="RVX25"/>
      <c r="RVY25"/>
      <c r="RVZ25"/>
      <c r="RWA25"/>
      <c r="RWB25"/>
      <c r="RWC25"/>
      <c r="RWD25"/>
      <c r="RWE25"/>
      <c r="RWF25"/>
      <c r="RWG25"/>
      <c r="RWH25"/>
      <c r="RWI25"/>
      <c r="RWJ25"/>
      <c r="RWK25"/>
      <c r="RWL25"/>
      <c r="RWM25"/>
      <c r="RWN25"/>
      <c r="RWO25"/>
      <c r="RWP25"/>
      <c r="RWQ25"/>
      <c r="RWR25"/>
      <c r="RWS25"/>
      <c r="RWT25"/>
      <c r="RWU25"/>
      <c r="RWV25"/>
      <c r="RWW25"/>
      <c r="RWX25"/>
      <c r="RWY25"/>
      <c r="RWZ25"/>
      <c r="RXA25"/>
      <c r="RXB25"/>
      <c r="RXC25"/>
      <c r="RXD25"/>
      <c r="RXE25"/>
      <c r="RXF25"/>
      <c r="RXG25"/>
      <c r="RXH25"/>
      <c r="RXI25"/>
      <c r="RXJ25"/>
      <c r="RXK25"/>
      <c r="RXL25"/>
      <c r="RXM25"/>
      <c r="RXN25"/>
      <c r="RXO25"/>
      <c r="RXP25"/>
      <c r="RXQ25"/>
      <c r="RXR25"/>
      <c r="RXS25"/>
      <c r="RXT25"/>
      <c r="RXU25"/>
      <c r="RXV25"/>
      <c r="RXW25"/>
      <c r="RXX25"/>
      <c r="RXY25"/>
      <c r="RXZ25"/>
      <c r="RYA25"/>
      <c r="RYB25"/>
      <c r="RYC25"/>
      <c r="RYD25"/>
      <c r="RYE25"/>
      <c r="RYF25"/>
      <c r="RYG25"/>
      <c r="RYH25"/>
      <c r="RYI25"/>
      <c r="RYJ25"/>
      <c r="RYK25"/>
      <c r="RYL25"/>
      <c r="RYM25"/>
      <c r="RYN25"/>
      <c r="RYO25"/>
      <c r="RYP25"/>
      <c r="RYQ25"/>
      <c r="RYR25"/>
      <c r="RYS25"/>
      <c r="RYT25"/>
      <c r="RYU25"/>
      <c r="RYV25"/>
      <c r="RYW25"/>
      <c r="RYX25"/>
      <c r="RYY25"/>
      <c r="RYZ25"/>
      <c r="RZA25"/>
      <c r="RZB25"/>
      <c r="RZC25"/>
      <c r="RZD25"/>
      <c r="RZE25"/>
      <c r="RZF25"/>
      <c r="RZG25"/>
      <c r="RZH25"/>
      <c r="RZI25"/>
      <c r="RZJ25"/>
      <c r="RZK25"/>
      <c r="RZL25"/>
      <c r="RZM25"/>
      <c r="RZN25"/>
      <c r="RZO25"/>
      <c r="RZP25"/>
      <c r="RZQ25"/>
      <c r="RZR25"/>
      <c r="RZS25"/>
      <c r="RZT25"/>
      <c r="RZU25"/>
      <c r="RZV25"/>
      <c r="RZW25"/>
      <c r="RZX25"/>
      <c r="RZY25"/>
      <c r="RZZ25"/>
      <c r="SAA25"/>
      <c r="SAB25"/>
      <c r="SAC25"/>
      <c r="SAD25"/>
      <c r="SAE25"/>
      <c r="SAF25"/>
      <c r="SAG25"/>
      <c r="SAH25"/>
      <c r="SAI25"/>
      <c r="SAJ25"/>
      <c r="SAK25"/>
      <c r="SAL25"/>
      <c r="SAM25"/>
      <c r="SAN25"/>
      <c r="SAO25"/>
      <c r="SAP25"/>
      <c r="SAQ25"/>
      <c r="SAR25"/>
      <c r="SAS25"/>
      <c r="SAT25"/>
      <c r="SAU25"/>
      <c r="SAV25"/>
      <c r="SAW25"/>
      <c r="SAX25"/>
      <c r="SAY25"/>
      <c r="SAZ25"/>
      <c r="SBA25"/>
      <c r="SBB25"/>
      <c r="SBC25"/>
      <c r="SBD25"/>
      <c r="SBE25"/>
      <c r="SBF25"/>
      <c r="SBG25"/>
      <c r="SBH25"/>
      <c r="SBI25"/>
      <c r="SBJ25"/>
      <c r="SBK25"/>
      <c r="SBL25"/>
      <c r="SBM25"/>
      <c r="SBN25"/>
      <c r="SBO25"/>
      <c r="SBP25"/>
      <c r="SBQ25"/>
      <c r="SBR25"/>
      <c r="SBS25"/>
      <c r="SBT25"/>
      <c r="SBU25"/>
      <c r="SBV25"/>
      <c r="SBW25"/>
      <c r="SBX25"/>
      <c r="SBY25"/>
      <c r="SBZ25"/>
      <c r="SCA25"/>
      <c r="SCB25"/>
      <c r="SCC25"/>
      <c r="SCD25"/>
      <c r="SCE25"/>
      <c r="SCF25"/>
      <c r="SCG25"/>
      <c r="SCH25"/>
      <c r="SCI25"/>
      <c r="SCJ25"/>
      <c r="SCK25"/>
      <c r="SCL25"/>
      <c r="SCM25"/>
      <c r="SCN25"/>
      <c r="SCO25"/>
      <c r="SCP25"/>
      <c r="SCQ25"/>
      <c r="SCR25"/>
      <c r="SCS25"/>
      <c r="SCT25"/>
      <c r="SCU25"/>
      <c r="SCV25"/>
      <c r="SCW25"/>
      <c r="SCX25"/>
      <c r="SCY25"/>
      <c r="SCZ25"/>
      <c r="SDA25"/>
      <c r="SDB25"/>
      <c r="SDC25"/>
      <c r="SDD25"/>
      <c r="SDE25"/>
      <c r="SDF25"/>
      <c r="SDG25"/>
      <c r="SDH25"/>
      <c r="SDI25"/>
      <c r="SDJ25"/>
      <c r="SDK25"/>
      <c r="SDL25"/>
      <c r="SDM25"/>
      <c r="SDN25"/>
      <c r="SDO25"/>
      <c r="SDP25"/>
      <c r="SDQ25"/>
      <c r="SDR25"/>
      <c r="SDS25"/>
      <c r="SDT25"/>
      <c r="SDU25"/>
      <c r="SDV25"/>
      <c r="SDW25"/>
      <c r="SDX25"/>
      <c r="SDY25"/>
      <c r="SDZ25"/>
      <c r="SEA25"/>
      <c r="SEB25"/>
      <c r="SEC25"/>
      <c r="SED25"/>
      <c r="SEE25"/>
      <c r="SEF25"/>
      <c r="SEG25"/>
      <c r="SEH25"/>
      <c r="SEI25"/>
      <c r="SEJ25"/>
      <c r="SEK25"/>
      <c r="SEL25"/>
      <c r="SEM25"/>
      <c r="SEN25"/>
      <c r="SEO25"/>
      <c r="SEP25"/>
      <c r="SEQ25"/>
      <c r="SER25"/>
      <c r="SES25"/>
      <c r="SET25"/>
      <c r="SEU25"/>
      <c r="SEV25"/>
      <c r="SEW25"/>
      <c r="SEX25"/>
      <c r="SEY25"/>
      <c r="SEZ25"/>
      <c r="SFA25"/>
      <c r="SFB25"/>
      <c r="SFC25"/>
      <c r="SFD25"/>
      <c r="SFE25"/>
      <c r="SFF25"/>
      <c r="SFG25"/>
      <c r="SFH25"/>
      <c r="SFI25"/>
      <c r="SFJ25"/>
      <c r="SFK25"/>
      <c r="SFL25"/>
      <c r="SFM25"/>
      <c r="SFN25"/>
      <c r="SFO25"/>
      <c r="SFP25"/>
      <c r="SFQ25"/>
      <c r="SFR25"/>
      <c r="SFS25"/>
      <c r="SFT25"/>
      <c r="SFU25"/>
      <c r="SFV25"/>
      <c r="SFW25"/>
      <c r="SFX25"/>
      <c r="SFY25"/>
      <c r="SFZ25"/>
      <c r="SGA25"/>
      <c r="SGB25"/>
      <c r="SGC25"/>
      <c r="SGD25"/>
      <c r="SGE25"/>
      <c r="SGF25"/>
      <c r="SGG25"/>
      <c r="SGH25"/>
      <c r="SGI25"/>
      <c r="SGJ25"/>
      <c r="SGK25"/>
      <c r="SGL25"/>
      <c r="SGM25"/>
      <c r="SGN25"/>
      <c r="SGO25"/>
      <c r="SGP25"/>
      <c r="SGQ25"/>
      <c r="SGR25"/>
      <c r="SGS25"/>
      <c r="SGT25"/>
      <c r="SGU25"/>
      <c r="SGV25"/>
      <c r="SGW25"/>
      <c r="SGX25"/>
      <c r="SGY25"/>
      <c r="SGZ25"/>
      <c r="SHA25"/>
      <c r="SHB25"/>
      <c r="SHC25"/>
      <c r="SHD25"/>
      <c r="SHE25"/>
      <c r="SHF25"/>
      <c r="SHG25"/>
      <c r="SHH25"/>
      <c r="SHI25"/>
      <c r="SHJ25"/>
      <c r="SHK25"/>
      <c r="SHL25"/>
      <c r="SHM25"/>
      <c r="SHN25"/>
      <c r="SHO25"/>
      <c r="SHP25"/>
      <c r="SHQ25"/>
      <c r="SHR25"/>
      <c r="SHS25"/>
      <c r="SHT25"/>
      <c r="SHU25"/>
      <c r="SHV25"/>
      <c r="SHW25"/>
      <c r="SHX25"/>
      <c r="SHY25"/>
      <c r="SHZ25"/>
      <c r="SIA25"/>
      <c r="SIB25"/>
      <c r="SIC25"/>
      <c r="SID25"/>
      <c r="SIE25"/>
      <c r="SIF25"/>
      <c r="SIG25"/>
      <c r="SIH25"/>
      <c r="SII25"/>
      <c r="SIJ25"/>
      <c r="SIK25"/>
      <c r="SIL25"/>
      <c r="SIM25"/>
      <c r="SIN25"/>
      <c r="SIO25"/>
      <c r="SIP25"/>
      <c r="SIQ25"/>
      <c r="SIR25"/>
      <c r="SIS25"/>
      <c r="SIT25"/>
      <c r="SIU25"/>
      <c r="SIV25"/>
      <c r="SIW25"/>
      <c r="SIX25"/>
      <c r="SIY25"/>
      <c r="SIZ25"/>
      <c r="SJA25"/>
      <c r="SJB25"/>
      <c r="SJC25"/>
      <c r="SJD25"/>
      <c r="SJE25"/>
      <c r="SJF25"/>
      <c r="SJG25"/>
      <c r="SJH25"/>
      <c r="SJI25"/>
      <c r="SJJ25"/>
      <c r="SJK25"/>
      <c r="SJL25"/>
      <c r="SJM25"/>
      <c r="SJN25"/>
      <c r="SJO25"/>
      <c r="SJP25"/>
      <c r="SJQ25"/>
      <c r="SJR25"/>
      <c r="SJS25"/>
      <c r="SJT25"/>
      <c r="SJU25"/>
      <c r="SJV25"/>
      <c r="SJW25"/>
      <c r="SJX25"/>
      <c r="SJY25"/>
      <c r="SJZ25"/>
      <c r="SKA25"/>
      <c r="SKB25"/>
      <c r="SKC25"/>
      <c r="SKD25"/>
      <c r="SKE25"/>
      <c r="SKF25"/>
      <c r="SKG25"/>
      <c r="SKH25"/>
      <c r="SKI25"/>
      <c r="SKJ25"/>
      <c r="SKK25"/>
      <c r="SKL25"/>
      <c r="SKM25"/>
      <c r="SKN25"/>
      <c r="SKO25"/>
      <c r="SKP25"/>
      <c r="SKQ25"/>
      <c r="SKR25"/>
      <c r="SKS25"/>
      <c r="SKT25"/>
      <c r="SKU25"/>
      <c r="SKV25"/>
      <c r="SKW25"/>
      <c r="SKX25"/>
      <c r="SKY25"/>
      <c r="SKZ25"/>
      <c r="SLA25"/>
      <c r="SLB25"/>
      <c r="SLC25"/>
      <c r="SLD25"/>
      <c r="SLE25"/>
      <c r="SLF25"/>
      <c r="SLG25"/>
      <c r="SLH25"/>
      <c r="SLI25"/>
      <c r="SLJ25"/>
      <c r="SLK25"/>
      <c r="SLL25"/>
      <c r="SLM25"/>
      <c r="SLN25"/>
      <c r="SLO25"/>
      <c r="SLP25"/>
      <c r="SLQ25"/>
      <c r="SLR25"/>
      <c r="SLS25"/>
      <c r="SLT25"/>
      <c r="SLU25"/>
      <c r="SLV25"/>
      <c r="SLW25"/>
      <c r="SLX25"/>
      <c r="SLY25"/>
      <c r="SLZ25"/>
      <c r="SMA25"/>
      <c r="SMB25"/>
      <c r="SMC25"/>
      <c r="SMD25"/>
      <c r="SME25"/>
      <c r="SMF25"/>
      <c r="SMG25"/>
      <c r="SMH25"/>
      <c r="SMI25"/>
      <c r="SMJ25"/>
      <c r="SMK25"/>
      <c r="SML25"/>
      <c r="SMM25"/>
      <c r="SMN25"/>
      <c r="SMO25"/>
      <c r="SMP25"/>
      <c r="SMQ25"/>
      <c r="SMR25"/>
      <c r="SMS25"/>
      <c r="SMT25"/>
      <c r="SMU25"/>
      <c r="SMV25"/>
      <c r="SMW25"/>
      <c r="SMX25"/>
      <c r="SMY25"/>
      <c r="SMZ25"/>
      <c r="SNA25"/>
      <c r="SNB25"/>
      <c r="SNC25"/>
      <c r="SND25"/>
      <c r="SNE25"/>
      <c r="SNF25"/>
      <c r="SNG25"/>
      <c r="SNH25"/>
      <c r="SNI25"/>
      <c r="SNJ25"/>
      <c r="SNK25"/>
      <c r="SNL25"/>
      <c r="SNM25"/>
      <c r="SNN25"/>
      <c r="SNO25"/>
      <c r="SNP25"/>
      <c r="SNQ25"/>
      <c r="SNR25"/>
      <c r="SNS25"/>
      <c r="SNT25"/>
      <c r="SNU25"/>
      <c r="SNV25"/>
      <c r="SNW25"/>
      <c r="SNX25"/>
      <c r="SNY25"/>
      <c r="SNZ25"/>
      <c r="SOA25"/>
      <c r="SOB25"/>
      <c r="SOC25"/>
      <c r="SOD25"/>
      <c r="SOE25"/>
      <c r="SOF25"/>
      <c r="SOG25"/>
      <c r="SOH25"/>
      <c r="SOI25"/>
      <c r="SOJ25"/>
      <c r="SOK25"/>
      <c r="SOL25"/>
      <c r="SOM25"/>
      <c r="SON25"/>
      <c r="SOO25"/>
      <c r="SOP25"/>
      <c r="SOQ25"/>
      <c r="SOR25"/>
      <c r="SOS25"/>
      <c r="SOT25"/>
      <c r="SOU25"/>
      <c r="SOV25"/>
      <c r="SOW25"/>
      <c r="SOX25"/>
      <c r="SOY25"/>
      <c r="SOZ25"/>
      <c r="SPA25"/>
      <c r="SPB25"/>
      <c r="SPC25"/>
      <c r="SPD25"/>
      <c r="SPE25"/>
      <c r="SPF25"/>
      <c r="SPG25"/>
      <c r="SPH25"/>
      <c r="SPI25"/>
      <c r="SPJ25"/>
      <c r="SPK25"/>
      <c r="SPL25"/>
      <c r="SPM25"/>
      <c r="SPN25"/>
      <c r="SPO25"/>
      <c r="SPP25"/>
      <c r="SPQ25"/>
      <c r="SPR25"/>
      <c r="SPS25"/>
      <c r="SPT25"/>
      <c r="SPU25"/>
      <c r="SPV25"/>
      <c r="SPW25"/>
      <c r="SPX25"/>
      <c r="SPY25"/>
      <c r="SPZ25"/>
      <c r="SQA25"/>
      <c r="SQB25"/>
      <c r="SQC25"/>
      <c r="SQD25"/>
      <c r="SQE25"/>
      <c r="SQF25"/>
      <c r="SQG25"/>
      <c r="SQH25"/>
      <c r="SQI25"/>
      <c r="SQJ25"/>
      <c r="SQK25"/>
      <c r="SQL25"/>
      <c r="SQM25"/>
      <c r="SQN25"/>
      <c r="SQO25"/>
      <c r="SQP25"/>
      <c r="SQQ25"/>
      <c r="SQR25"/>
      <c r="SQS25"/>
      <c r="SQT25"/>
      <c r="SQU25"/>
      <c r="SQV25"/>
      <c r="SQW25"/>
      <c r="SQX25"/>
      <c r="SQY25"/>
      <c r="SQZ25"/>
      <c r="SRA25"/>
      <c r="SRB25"/>
      <c r="SRC25"/>
      <c r="SRD25"/>
      <c r="SRE25"/>
      <c r="SRF25"/>
      <c r="SRG25"/>
      <c r="SRH25"/>
      <c r="SRI25"/>
      <c r="SRJ25"/>
      <c r="SRK25"/>
      <c r="SRL25"/>
      <c r="SRM25"/>
      <c r="SRN25"/>
      <c r="SRO25"/>
      <c r="SRP25"/>
      <c r="SRQ25"/>
      <c r="SRR25"/>
      <c r="SRS25"/>
      <c r="SRT25"/>
      <c r="SRU25"/>
      <c r="SRV25"/>
      <c r="SRW25"/>
      <c r="SRX25"/>
      <c r="SRY25"/>
      <c r="SRZ25"/>
      <c r="SSA25"/>
      <c r="SSB25"/>
      <c r="SSC25"/>
      <c r="SSD25"/>
      <c r="SSE25"/>
      <c r="SSF25"/>
      <c r="SSG25"/>
      <c r="SSH25"/>
      <c r="SSI25"/>
      <c r="SSJ25"/>
      <c r="SSK25"/>
      <c r="SSL25"/>
      <c r="SSM25"/>
      <c r="SSN25"/>
      <c r="SSO25"/>
      <c r="SSP25"/>
      <c r="SSQ25"/>
      <c r="SSR25"/>
      <c r="SSS25"/>
      <c r="SST25"/>
      <c r="SSU25"/>
      <c r="SSV25"/>
      <c r="SSW25"/>
      <c r="SSX25"/>
      <c r="SSY25"/>
      <c r="SSZ25"/>
      <c r="STA25"/>
      <c r="STB25"/>
      <c r="STC25"/>
      <c r="STD25"/>
      <c r="STE25"/>
      <c r="STF25"/>
      <c r="STG25"/>
      <c r="STH25"/>
      <c r="STI25"/>
      <c r="STJ25"/>
      <c r="STK25"/>
      <c r="STL25"/>
      <c r="STM25"/>
      <c r="STN25"/>
      <c r="STO25"/>
      <c r="STP25"/>
      <c r="STQ25"/>
      <c r="STR25"/>
      <c r="STS25"/>
      <c r="STT25"/>
      <c r="STU25"/>
      <c r="STV25"/>
      <c r="STW25"/>
      <c r="STX25"/>
      <c r="STY25"/>
      <c r="STZ25"/>
      <c r="SUA25"/>
      <c r="SUB25"/>
      <c r="SUC25"/>
      <c r="SUD25"/>
      <c r="SUE25"/>
      <c r="SUF25"/>
      <c r="SUG25"/>
      <c r="SUH25"/>
      <c r="SUI25"/>
      <c r="SUJ25"/>
      <c r="SUK25"/>
      <c r="SUL25"/>
      <c r="SUM25"/>
      <c r="SUN25"/>
      <c r="SUO25"/>
      <c r="SUP25"/>
      <c r="SUQ25"/>
      <c r="SUR25"/>
      <c r="SUS25"/>
      <c r="SUT25"/>
      <c r="SUU25"/>
      <c r="SUV25"/>
      <c r="SUW25"/>
      <c r="SUX25"/>
      <c r="SUY25"/>
      <c r="SUZ25"/>
      <c r="SVA25"/>
      <c r="SVB25"/>
      <c r="SVC25"/>
      <c r="SVD25"/>
      <c r="SVE25"/>
      <c r="SVF25"/>
      <c r="SVG25"/>
      <c r="SVH25"/>
      <c r="SVI25"/>
      <c r="SVJ25"/>
      <c r="SVK25"/>
      <c r="SVL25"/>
      <c r="SVM25"/>
      <c r="SVN25"/>
      <c r="SVO25"/>
      <c r="SVP25"/>
      <c r="SVQ25"/>
      <c r="SVR25"/>
      <c r="SVS25"/>
      <c r="SVT25"/>
      <c r="SVU25"/>
      <c r="SVV25"/>
      <c r="SVW25"/>
      <c r="SVX25"/>
      <c r="SVY25"/>
      <c r="SVZ25"/>
      <c r="SWA25"/>
      <c r="SWB25"/>
      <c r="SWC25"/>
      <c r="SWD25"/>
      <c r="SWE25"/>
      <c r="SWF25"/>
      <c r="SWG25"/>
      <c r="SWH25"/>
      <c r="SWI25"/>
      <c r="SWJ25"/>
      <c r="SWK25"/>
      <c r="SWL25"/>
      <c r="SWM25"/>
      <c r="SWN25"/>
      <c r="SWO25"/>
      <c r="SWP25"/>
      <c r="SWQ25"/>
      <c r="SWR25"/>
      <c r="SWS25"/>
      <c r="SWT25"/>
      <c r="SWU25"/>
      <c r="SWV25"/>
      <c r="SWW25"/>
      <c r="SWX25"/>
      <c r="SWY25"/>
      <c r="SWZ25"/>
      <c r="SXA25"/>
      <c r="SXB25"/>
      <c r="SXC25"/>
      <c r="SXD25"/>
      <c r="SXE25"/>
      <c r="SXF25"/>
      <c r="SXG25"/>
      <c r="SXH25"/>
      <c r="SXI25"/>
      <c r="SXJ25"/>
      <c r="SXK25"/>
      <c r="SXL25"/>
      <c r="SXM25"/>
      <c r="SXN25"/>
      <c r="SXO25"/>
      <c r="SXP25"/>
      <c r="SXQ25"/>
      <c r="SXR25"/>
      <c r="SXS25"/>
      <c r="SXT25"/>
      <c r="SXU25"/>
      <c r="SXV25"/>
      <c r="SXW25"/>
      <c r="SXX25"/>
      <c r="SXY25"/>
      <c r="SXZ25"/>
      <c r="SYA25"/>
      <c r="SYB25"/>
      <c r="SYC25"/>
      <c r="SYD25"/>
      <c r="SYE25"/>
      <c r="SYF25"/>
      <c r="SYG25"/>
      <c r="SYH25"/>
      <c r="SYI25"/>
      <c r="SYJ25"/>
      <c r="SYK25"/>
      <c r="SYL25"/>
      <c r="SYM25"/>
      <c r="SYN25"/>
      <c r="SYO25"/>
      <c r="SYP25"/>
      <c r="SYQ25"/>
      <c r="SYR25"/>
      <c r="SYS25"/>
      <c r="SYT25"/>
      <c r="SYU25"/>
      <c r="SYV25"/>
      <c r="SYW25"/>
      <c r="SYX25"/>
      <c r="SYY25"/>
      <c r="SYZ25"/>
      <c r="SZA25"/>
      <c r="SZB25"/>
      <c r="SZC25"/>
      <c r="SZD25"/>
      <c r="SZE25"/>
      <c r="SZF25"/>
      <c r="SZG25"/>
      <c r="SZH25"/>
      <c r="SZI25"/>
      <c r="SZJ25"/>
      <c r="SZK25"/>
      <c r="SZL25"/>
      <c r="SZM25"/>
      <c r="SZN25"/>
      <c r="SZO25"/>
      <c r="SZP25"/>
      <c r="SZQ25"/>
      <c r="SZR25"/>
      <c r="SZS25"/>
      <c r="SZT25"/>
      <c r="SZU25"/>
      <c r="SZV25"/>
      <c r="SZW25"/>
      <c r="SZX25"/>
      <c r="SZY25"/>
      <c r="SZZ25"/>
      <c r="TAA25"/>
      <c r="TAB25"/>
      <c r="TAC25"/>
      <c r="TAD25"/>
      <c r="TAE25"/>
      <c r="TAF25"/>
      <c r="TAG25"/>
      <c r="TAH25"/>
      <c r="TAI25"/>
      <c r="TAJ25"/>
      <c r="TAK25"/>
      <c r="TAL25"/>
      <c r="TAM25"/>
      <c r="TAN25"/>
      <c r="TAO25"/>
      <c r="TAP25"/>
      <c r="TAQ25"/>
      <c r="TAR25"/>
      <c r="TAS25"/>
      <c r="TAT25"/>
      <c r="TAU25"/>
      <c r="TAV25"/>
      <c r="TAW25"/>
      <c r="TAX25"/>
      <c r="TAY25"/>
      <c r="TAZ25"/>
      <c r="TBA25"/>
      <c r="TBB25"/>
      <c r="TBC25"/>
      <c r="TBD25"/>
      <c r="TBE25"/>
      <c r="TBF25"/>
      <c r="TBG25"/>
      <c r="TBH25"/>
      <c r="TBI25"/>
      <c r="TBJ25"/>
      <c r="TBK25"/>
      <c r="TBL25"/>
      <c r="TBM25"/>
      <c r="TBN25"/>
      <c r="TBO25"/>
      <c r="TBP25"/>
      <c r="TBQ25"/>
      <c r="TBR25"/>
      <c r="TBS25"/>
      <c r="TBT25"/>
      <c r="TBU25"/>
      <c r="TBV25"/>
      <c r="TBW25"/>
      <c r="TBX25"/>
      <c r="TBY25"/>
      <c r="TBZ25"/>
      <c r="TCA25"/>
      <c r="TCB25"/>
      <c r="TCC25"/>
      <c r="TCD25"/>
      <c r="TCE25"/>
      <c r="TCF25"/>
      <c r="TCG25"/>
      <c r="TCH25"/>
      <c r="TCI25"/>
      <c r="TCJ25"/>
      <c r="TCK25"/>
      <c r="TCL25"/>
      <c r="TCM25"/>
      <c r="TCN25"/>
      <c r="TCO25"/>
      <c r="TCP25"/>
      <c r="TCQ25"/>
      <c r="TCR25"/>
      <c r="TCS25"/>
      <c r="TCT25"/>
      <c r="TCU25"/>
      <c r="TCV25"/>
      <c r="TCW25"/>
      <c r="TCX25"/>
      <c r="TCY25"/>
      <c r="TCZ25"/>
      <c r="TDA25"/>
      <c r="TDB25"/>
      <c r="TDC25"/>
      <c r="TDD25"/>
      <c r="TDE25"/>
      <c r="TDF25"/>
      <c r="TDG25"/>
      <c r="TDH25"/>
      <c r="TDI25"/>
      <c r="TDJ25"/>
      <c r="TDK25"/>
      <c r="TDL25"/>
      <c r="TDM25"/>
      <c r="TDN25"/>
      <c r="TDO25"/>
      <c r="TDP25"/>
      <c r="TDQ25"/>
      <c r="TDR25"/>
      <c r="TDS25"/>
      <c r="TDT25"/>
      <c r="TDU25"/>
      <c r="TDV25"/>
      <c r="TDW25"/>
      <c r="TDX25"/>
      <c r="TDY25"/>
      <c r="TDZ25"/>
      <c r="TEA25"/>
      <c r="TEB25"/>
      <c r="TEC25"/>
      <c r="TED25"/>
      <c r="TEE25"/>
      <c r="TEF25"/>
      <c r="TEG25"/>
      <c r="TEH25"/>
      <c r="TEI25"/>
      <c r="TEJ25"/>
      <c r="TEK25"/>
      <c r="TEL25"/>
      <c r="TEM25"/>
      <c r="TEN25"/>
      <c r="TEO25"/>
      <c r="TEP25"/>
      <c r="TEQ25"/>
      <c r="TER25"/>
      <c r="TES25"/>
      <c r="TET25"/>
      <c r="TEU25"/>
      <c r="TEV25"/>
      <c r="TEW25"/>
      <c r="TEX25"/>
      <c r="TEY25"/>
      <c r="TEZ25"/>
      <c r="TFA25"/>
      <c r="TFB25"/>
      <c r="TFC25"/>
      <c r="TFD25"/>
      <c r="TFE25"/>
      <c r="TFF25"/>
      <c r="TFG25"/>
      <c r="TFH25"/>
      <c r="TFI25"/>
      <c r="TFJ25"/>
      <c r="TFK25"/>
      <c r="TFL25"/>
      <c r="TFM25"/>
      <c r="TFN25"/>
      <c r="TFO25"/>
      <c r="TFP25"/>
      <c r="TFQ25"/>
      <c r="TFR25"/>
      <c r="TFS25"/>
      <c r="TFT25"/>
      <c r="TFU25"/>
      <c r="TFV25"/>
      <c r="TFW25"/>
      <c r="TFX25"/>
      <c r="TFY25"/>
      <c r="TFZ25"/>
      <c r="TGA25"/>
      <c r="TGB25"/>
      <c r="TGC25"/>
      <c r="TGD25"/>
      <c r="TGE25"/>
      <c r="TGF25"/>
      <c r="TGG25"/>
      <c r="TGH25"/>
      <c r="TGI25"/>
      <c r="TGJ25"/>
      <c r="TGK25"/>
      <c r="TGL25"/>
      <c r="TGM25"/>
      <c r="TGN25"/>
      <c r="TGO25"/>
      <c r="TGP25"/>
      <c r="TGQ25"/>
      <c r="TGR25"/>
      <c r="TGS25"/>
      <c r="TGT25"/>
      <c r="TGU25"/>
      <c r="TGV25"/>
      <c r="TGW25"/>
      <c r="TGX25"/>
      <c r="TGY25"/>
      <c r="TGZ25"/>
      <c r="THA25"/>
      <c r="THB25"/>
      <c r="THC25"/>
      <c r="THD25"/>
      <c r="THE25"/>
      <c r="THF25"/>
      <c r="THG25"/>
      <c r="THH25"/>
      <c r="THI25"/>
      <c r="THJ25"/>
      <c r="THK25"/>
      <c r="THL25"/>
      <c r="THM25"/>
      <c r="THN25"/>
      <c r="THO25"/>
      <c r="THP25"/>
      <c r="THQ25"/>
      <c r="THR25"/>
      <c r="THS25"/>
      <c r="THT25"/>
      <c r="THU25"/>
      <c r="THV25"/>
      <c r="THW25"/>
      <c r="THX25"/>
      <c r="THY25"/>
      <c r="THZ25"/>
      <c r="TIA25"/>
      <c r="TIB25"/>
      <c r="TIC25"/>
      <c r="TID25"/>
      <c r="TIE25"/>
      <c r="TIF25"/>
      <c r="TIG25"/>
      <c r="TIH25"/>
      <c r="TII25"/>
      <c r="TIJ25"/>
      <c r="TIK25"/>
      <c r="TIL25"/>
      <c r="TIM25"/>
      <c r="TIN25"/>
      <c r="TIO25"/>
      <c r="TIP25"/>
      <c r="TIQ25"/>
      <c r="TIR25"/>
      <c r="TIS25"/>
      <c r="TIT25"/>
      <c r="TIU25"/>
      <c r="TIV25"/>
      <c r="TIW25"/>
      <c r="TIX25"/>
      <c r="TIY25"/>
      <c r="TIZ25"/>
      <c r="TJA25"/>
      <c r="TJB25"/>
      <c r="TJC25"/>
      <c r="TJD25"/>
      <c r="TJE25"/>
      <c r="TJF25"/>
      <c r="TJG25"/>
      <c r="TJH25"/>
      <c r="TJI25"/>
      <c r="TJJ25"/>
      <c r="TJK25"/>
      <c r="TJL25"/>
      <c r="TJM25"/>
      <c r="TJN25"/>
      <c r="TJO25"/>
      <c r="TJP25"/>
      <c r="TJQ25"/>
      <c r="TJR25"/>
      <c r="TJS25"/>
      <c r="TJT25"/>
      <c r="TJU25"/>
      <c r="TJV25"/>
      <c r="TJW25"/>
      <c r="TJX25"/>
      <c r="TJY25"/>
      <c r="TJZ25"/>
      <c r="TKA25"/>
      <c r="TKB25"/>
      <c r="TKC25"/>
      <c r="TKD25"/>
      <c r="TKE25"/>
      <c r="TKF25"/>
      <c r="TKG25"/>
      <c r="TKH25"/>
      <c r="TKI25"/>
      <c r="TKJ25"/>
      <c r="TKK25"/>
      <c r="TKL25"/>
      <c r="TKM25"/>
      <c r="TKN25"/>
      <c r="TKO25"/>
      <c r="TKP25"/>
      <c r="TKQ25"/>
      <c r="TKR25"/>
      <c r="TKS25"/>
      <c r="TKT25"/>
      <c r="TKU25"/>
      <c r="TKV25"/>
      <c r="TKW25"/>
      <c r="TKX25"/>
      <c r="TKY25"/>
      <c r="TKZ25"/>
      <c r="TLA25"/>
      <c r="TLB25"/>
      <c r="TLC25"/>
      <c r="TLD25"/>
      <c r="TLE25"/>
      <c r="TLF25"/>
      <c r="TLG25"/>
      <c r="TLH25"/>
      <c r="TLI25"/>
      <c r="TLJ25"/>
      <c r="TLK25"/>
      <c r="TLL25"/>
      <c r="TLM25"/>
      <c r="TLN25"/>
      <c r="TLO25"/>
      <c r="TLP25"/>
      <c r="TLQ25"/>
      <c r="TLR25"/>
      <c r="TLS25"/>
      <c r="TLT25"/>
      <c r="TLU25"/>
      <c r="TLV25"/>
      <c r="TLW25"/>
      <c r="TLX25"/>
      <c r="TLY25"/>
      <c r="TLZ25"/>
      <c r="TMA25"/>
      <c r="TMB25"/>
      <c r="TMC25"/>
      <c r="TMD25"/>
      <c r="TME25"/>
      <c r="TMF25"/>
      <c r="TMG25"/>
      <c r="TMH25"/>
      <c r="TMI25"/>
      <c r="TMJ25"/>
      <c r="TMK25"/>
      <c r="TML25"/>
      <c r="TMM25"/>
      <c r="TMN25"/>
      <c r="TMO25"/>
      <c r="TMP25"/>
      <c r="TMQ25"/>
      <c r="TMR25"/>
      <c r="TMS25"/>
      <c r="TMT25"/>
      <c r="TMU25"/>
      <c r="TMV25"/>
      <c r="TMW25"/>
      <c r="TMX25"/>
      <c r="TMY25"/>
      <c r="TMZ25"/>
      <c r="TNA25"/>
      <c r="TNB25"/>
      <c r="TNC25"/>
      <c r="TND25"/>
      <c r="TNE25"/>
      <c r="TNF25"/>
      <c r="TNG25"/>
      <c r="TNH25"/>
      <c r="TNI25"/>
      <c r="TNJ25"/>
      <c r="TNK25"/>
      <c r="TNL25"/>
      <c r="TNM25"/>
      <c r="TNN25"/>
      <c r="TNO25"/>
      <c r="TNP25"/>
      <c r="TNQ25"/>
      <c r="TNR25"/>
      <c r="TNS25"/>
      <c r="TNT25"/>
      <c r="TNU25"/>
      <c r="TNV25"/>
      <c r="TNW25"/>
      <c r="TNX25"/>
      <c r="TNY25"/>
      <c r="TNZ25"/>
      <c r="TOA25"/>
      <c r="TOB25"/>
      <c r="TOC25"/>
      <c r="TOD25"/>
      <c r="TOE25"/>
      <c r="TOF25"/>
      <c r="TOG25"/>
      <c r="TOH25"/>
      <c r="TOI25"/>
      <c r="TOJ25"/>
      <c r="TOK25"/>
      <c r="TOL25"/>
      <c r="TOM25"/>
      <c r="TON25"/>
      <c r="TOO25"/>
      <c r="TOP25"/>
      <c r="TOQ25"/>
      <c r="TOR25"/>
      <c r="TOS25"/>
      <c r="TOT25"/>
      <c r="TOU25"/>
      <c r="TOV25"/>
      <c r="TOW25"/>
      <c r="TOX25"/>
      <c r="TOY25"/>
      <c r="TOZ25"/>
      <c r="TPA25"/>
      <c r="TPB25"/>
      <c r="TPC25"/>
      <c r="TPD25"/>
      <c r="TPE25"/>
      <c r="TPF25"/>
      <c r="TPG25"/>
      <c r="TPH25"/>
      <c r="TPI25"/>
      <c r="TPJ25"/>
      <c r="TPK25"/>
      <c r="TPL25"/>
      <c r="TPM25"/>
      <c r="TPN25"/>
      <c r="TPO25"/>
      <c r="TPP25"/>
      <c r="TPQ25"/>
      <c r="TPR25"/>
      <c r="TPS25"/>
      <c r="TPT25"/>
      <c r="TPU25"/>
      <c r="TPV25"/>
      <c r="TPW25"/>
      <c r="TPX25"/>
      <c r="TPY25"/>
      <c r="TPZ25"/>
      <c r="TQA25"/>
      <c r="TQB25"/>
      <c r="TQC25"/>
      <c r="TQD25"/>
      <c r="TQE25"/>
      <c r="TQF25"/>
      <c r="TQG25"/>
      <c r="TQH25"/>
      <c r="TQI25"/>
      <c r="TQJ25"/>
      <c r="TQK25"/>
      <c r="TQL25"/>
      <c r="TQM25"/>
      <c r="TQN25"/>
      <c r="TQO25"/>
      <c r="TQP25"/>
      <c r="TQQ25"/>
      <c r="TQR25"/>
      <c r="TQS25"/>
      <c r="TQT25"/>
      <c r="TQU25"/>
      <c r="TQV25"/>
      <c r="TQW25"/>
      <c r="TQX25"/>
      <c r="TQY25"/>
      <c r="TQZ25"/>
      <c r="TRA25"/>
      <c r="TRB25"/>
      <c r="TRC25"/>
      <c r="TRD25"/>
      <c r="TRE25"/>
      <c r="TRF25"/>
      <c r="TRG25"/>
      <c r="TRH25"/>
      <c r="TRI25"/>
      <c r="TRJ25"/>
      <c r="TRK25"/>
      <c r="TRL25"/>
      <c r="TRM25"/>
      <c r="TRN25"/>
      <c r="TRO25"/>
      <c r="TRP25"/>
      <c r="TRQ25"/>
      <c r="TRR25"/>
      <c r="TRS25"/>
      <c r="TRT25"/>
      <c r="TRU25"/>
      <c r="TRV25"/>
      <c r="TRW25"/>
      <c r="TRX25"/>
      <c r="TRY25"/>
      <c r="TRZ25"/>
      <c r="TSA25"/>
      <c r="TSB25"/>
      <c r="TSC25"/>
      <c r="TSD25"/>
      <c r="TSE25"/>
      <c r="TSF25"/>
      <c r="TSG25"/>
      <c r="TSH25"/>
      <c r="TSI25"/>
      <c r="TSJ25"/>
      <c r="TSK25"/>
      <c r="TSL25"/>
      <c r="TSM25"/>
      <c r="TSN25"/>
      <c r="TSO25"/>
      <c r="TSP25"/>
      <c r="TSQ25"/>
      <c r="TSR25"/>
      <c r="TSS25"/>
      <c r="TST25"/>
      <c r="TSU25"/>
      <c r="TSV25"/>
      <c r="TSW25"/>
      <c r="TSX25"/>
      <c r="TSY25"/>
      <c r="TSZ25"/>
      <c r="TTA25"/>
      <c r="TTB25"/>
      <c r="TTC25"/>
      <c r="TTD25"/>
      <c r="TTE25"/>
      <c r="TTF25"/>
      <c r="TTG25"/>
      <c r="TTH25"/>
      <c r="TTI25"/>
      <c r="TTJ25"/>
      <c r="TTK25"/>
      <c r="TTL25"/>
      <c r="TTM25"/>
      <c r="TTN25"/>
      <c r="TTO25"/>
      <c r="TTP25"/>
      <c r="TTQ25"/>
      <c r="TTR25"/>
      <c r="TTS25"/>
      <c r="TTT25"/>
      <c r="TTU25"/>
      <c r="TTV25"/>
      <c r="TTW25"/>
      <c r="TTX25"/>
      <c r="TTY25"/>
      <c r="TTZ25"/>
      <c r="TUA25"/>
      <c r="TUB25"/>
      <c r="TUC25"/>
      <c r="TUD25"/>
      <c r="TUE25"/>
      <c r="TUF25"/>
      <c r="TUG25"/>
      <c r="TUH25"/>
      <c r="TUI25"/>
      <c r="TUJ25"/>
      <c r="TUK25"/>
      <c r="TUL25"/>
      <c r="TUM25"/>
      <c r="TUN25"/>
      <c r="TUO25"/>
      <c r="TUP25"/>
      <c r="TUQ25"/>
      <c r="TUR25"/>
      <c r="TUS25"/>
      <c r="TUT25"/>
      <c r="TUU25"/>
      <c r="TUV25"/>
      <c r="TUW25"/>
      <c r="TUX25"/>
      <c r="TUY25"/>
      <c r="TUZ25"/>
      <c r="TVA25"/>
      <c r="TVB25"/>
      <c r="TVC25"/>
      <c r="TVD25"/>
      <c r="TVE25"/>
      <c r="TVF25"/>
      <c r="TVG25"/>
      <c r="TVH25"/>
      <c r="TVI25"/>
      <c r="TVJ25"/>
      <c r="TVK25"/>
      <c r="TVL25"/>
      <c r="TVM25"/>
      <c r="TVN25"/>
      <c r="TVO25"/>
      <c r="TVP25"/>
      <c r="TVQ25"/>
      <c r="TVR25"/>
      <c r="TVS25"/>
      <c r="TVT25"/>
      <c r="TVU25"/>
      <c r="TVV25"/>
      <c r="TVW25"/>
      <c r="TVX25"/>
      <c r="TVY25"/>
      <c r="TVZ25"/>
      <c r="TWA25"/>
      <c r="TWB25"/>
      <c r="TWC25"/>
      <c r="TWD25"/>
      <c r="TWE25"/>
      <c r="TWF25"/>
      <c r="TWG25"/>
      <c r="TWH25"/>
      <c r="TWI25"/>
      <c r="TWJ25"/>
      <c r="TWK25"/>
      <c r="TWL25"/>
      <c r="TWM25"/>
      <c r="TWN25"/>
      <c r="TWO25"/>
      <c r="TWP25"/>
      <c r="TWQ25"/>
      <c r="TWR25"/>
      <c r="TWS25"/>
      <c r="TWT25"/>
      <c r="TWU25"/>
      <c r="TWV25"/>
      <c r="TWW25"/>
      <c r="TWX25"/>
      <c r="TWY25"/>
      <c r="TWZ25"/>
      <c r="TXA25"/>
      <c r="TXB25"/>
      <c r="TXC25"/>
      <c r="TXD25"/>
      <c r="TXE25"/>
      <c r="TXF25"/>
      <c r="TXG25"/>
      <c r="TXH25"/>
      <c r="TXI25"/>
      <c r="TXJ25"/>
      <c r="TXK25"/>
      <c r="TXL25"/>
      <c r="TXM25"/>
      <c r="TXN25"/>
      <c r="TXO25"/>
      <c r="TXP25"/>
      <c r="TXQ25"/>
      <c r="TXR25"/>
      <c r="TXS25"/>
      <c r="TXT25"/>
      <c r="TXU25"/>
      <c r="TXV25"/>
      <c r="TXW25"/>
      <c r="TXX25"/>
      <c r="TXY25"/>
      <c r="TXZ25"/>
      <c r="TYA25"/>
      <c r="TYB25"/>
      <c r="TYC25"/>
      <c r="TYD25"/>
      <c r="TYE25"/>
      <c r="TYF25"/>
      <c r="TYG25"/>
      <c r="TYH25"/>
      <c r="TYI25"/>
      <c r="TYJ25"/>
      <c r="TYK25"/>
      <c r="TYL25"/>
      <c r="TYM25"/>
      <c r="TYN25"/>
      <c r="TYO25"/>
      <c r="TYP25"/>
      <c r="TYQ25"/>
      <c r="TYR25"/>
      <c r="TYS25"/>
      <c r="TYT25"/>
      <c r="TYU25"/>
      <c r="TYV25"/>
      <c r="TYW25"/>
      <c r="TYX25"/>
      <c r="TYY25"/>
      <c r="TYZ25"/>
      <c r="TZA25"/>
      <c r="TZB25"/>
      <c r="TZC25"/>
      <c r="TZD25"/>
      <c r="TZE25"/>
      <c r="TZF25"/>
      <c r="TZG25"/>
      <c r="TZH25"/>
      <c r="TZI25"/>
      <c r="TZJ25"/>
      <c r="TZK25"/>
      <c r="TZL25"/>
      <c r="TZM25"/>
      <c r="TZN25"/>
      <c r="TZO25"/>
      <c r="TZP25"/>
      <c r="TZQ25"/>
      <c r="TZR25"/>
      <c r="TZS25"/>
      <c r="TZT25"/>
      <c r="TZU25"/>
      <c r="TZV25"/>
      <c r="TZW25"/>
      <c r="TZX25"/>
      <c r="TZY25"/>
      <c r="TZZ25"/>
      <c r="UAA25"/>
      <c r="UAB25"/>
      <c r="UAC25"/>
      <c r="UAD25"/>
      <c r="UAE25"/>
      <c r="UAF25"/>
      <c r="UAG25"/>
      <c r="UAH25"/>
      <c r="UAI25"/>
      <c r="UAJ25"/>
      <c r="UAK25"/>
      <c r="UAL25"/>
      <c r="UAM25"/>
      <c r="UAN25"/>
      <c r="UAO25"/>
      <c r="UAP25"/>
      <c r="UAQ25"/>
      <c r="UAR25"/>
      <c r="UAS25"/>
      <c r="UAT25"/>
      <c r="UAU25"/>
      <c r="UAV25"/>
      <c r="UAW25"/>
      <c r="UAX25"/>
      <c r="UAY25"/>
      <c r="UAZ25"/>
      <c r="UBA25"/>
      <c r="UBB25"/>
      <c r="UBC25"/>
      <c r="UBD25"/>
      <c r="UBE25"/>
      <c r="UBF25"/>
      <c r="UBG25"/>
      <c r="UBH25"/>
      <c r="UBI25"/>
      <c r="UBJ25"/>
      <c r="UBK25"/>
      <c r="UBL25"/>
      <c r="UBM25"/>
      <c r="UBN25"/>
      <c r="UBO25"/>
      <c r="UBP25"/>
      <c r="UBQ25"/>
      <c r="UBR25"/>
      <c r="UBS25"/>
      <c r="UBT25"/>
      <c r="UBU25"/>
      <c r="UBV25"/>
      <c r="UBW25"/>
      <c r="UBX25"/>
      <c r="UBY25"/>
      <c r="UBZ25"/>
      <c r="UCA25"/>
      <c r="UCB25"/>
      <c r="UCC25"/>
      <c r="UCD25"/>
      <c r="UCE25"/>
      <c r="UCF25"/>
      <c r="UCG25"/>
      <c r="UCH25"/>
      <c r="UCI25"/>
      <c r="UCJ25"/>
      <c r="UCK25"/>
      <c r="UCL25"/>
      <c r="UCM25"/>
      <c r="UCN25"/>
      <c r="UCO25"/>
      <c r="UCP25"/>
      <c r="UCQ25"/>
      <c r="UCR25"/>
      <c r="UCS25"/>
      <c r="UCT25"/>
      <c r="UCU25"/>
      <c r="UCV25"/>
      <c r="UCW25"/>
      <c r="UCX25"/>
      <c r="UCY25"/>
      <c r="UCZ25"/>
      <c r="UDA25"/>
      <c r="UDB25"/>
      <c r="UDC25"/>
      <c r="UDD25"/>
      <c r="UDE25"/>
      <c r="UDF25"/>
      <c r="UDG25"/>
      <c r="UDH25"/>
      <c r="UDI25"/>
      <c r="UDJ25"/>
      <c r="UDK25"/>
      <c r="UDL25"/>
      <c r="UDM25"/>
      <c r="UDN25"/>
      <c r="UDO25"/>
      <c r="UDP25"/>
      <c r="UDQ25"/>
      <c r="UDR25"/>
      <c r="UDS25"/>
      <c r="UDT25"/>
      <c r="UDU25"/>
      <c r="UDV25"/>
      <c r="UDW25"/>
      <c r="UDX25"/>
      <c r="UDY25"/>
      <c r="UDZ25"/>
      <c r="UEA25"/>
      <c r="UEB25"/>
      <c r="UEC25"/>
      <c r="UED25"/>
      <c r="UEE25"/>
      <c r="UEF25"/>
      <c r="UEG25"/>
      <c r="UEH25"/>
      <c r="UEI25"/>
      <c r="UEJ25"/>
      <c r="UEK25"/>
      <c r="UEL25"/>
      <c r="UEM25"/>
      <c r="UEN25"/>
      <c r="UEO25"/>
      <c r="UEP25"/>
      <c r="UEQ25"/>
      <c r="UER25"/>
      <c r="UES25"/>
      <c r="UET25"/>
      <c r="UEU25"/>
      <c r="UEV25"/>
      <c r="UEW25"/>
      <c r="UEX25"/>
      <c r="UEY25"/>
      <c r="UEZ25"/>
      <c r="UFA25"/>
      <c r="UFB25"/>
      <c r="UFC25"/>
      <c r="UFD25"/>
      <c r="UFE25"/>
      <c r="UFF25"/>
      <c r="UFG25"/>
      <c r="UFH25"/>
      <c r="UFI25"/>
      <c r="UFJ25"/>
      <c r="UFK25"/>
      <c r="UFL25"/>
      <c r="UFM25"/>
      <c r="UFN25"/>
      <c r="UFO25"/>
      <c r="UFP25"/>
      <c r="UFQ25"/>
      <c r="UFR25"/>
      <c r="UFS25"/>
      <c r="UFT25"/>
      <c r="UFU25"/>
      <c r="UFV25"/>
      <c r="UFW25"/>
      <c r="UFX25"/>
      <c r="UFY25"/>
      <c r="UFZ25"/>
      <c r="UGA25"/>
      <c r="UGB25"/>
      <c r="UGC25"/>
      <c r="UGD25"/>
      <c r="UGE25"/>
      <c r="UGF25"/>
      <c r="UGG25"/>
      <c r="UGH25"/>
      <c r="UGI25"/>
      <c r="UGJ25"/>
      <c r="UGK25"/>
      <c r="UGL25"/>
      <c r="UGM25"/>
      <c r="UGN25"/>
      <c r="UGO25"/>
      <c r="UGP25"/>
      <c r="UGQ25"/>
      <c r="UGR25"/>
      <c r="UGS25"/>
      <c r="UGT25"/>
      <c r="UGU25"/>
      <c r="UGV25"/>
      <c r="UGW25"/>
      <c r="UGX25"/>
      <c r="UGY25"/>
      <c r="UGZ25"/>
      <c r="UHA25"/>
      <c r="UHB25"/>
      <c r="UHC25"/>
      <c r="UHD25"/>
      <c r="UHE25"/>
      <c r="UHF25"/>
      <c r="UHG25"/>
      <c r="UHH25"/>
      <c r="UHI25"/>
      <c r="UHJ25"/>
      <c r="UHK25"/>
      <c r="UHL25"/>
      <c r="UHM25"/>
      <c r="UHN25"/>
      <c r="UHO25"/>
      <c r="UHP25"/>
      <c r="UHQ25"/>
      <c r="UHR25"/>
      <c r="UHS25"/>
      <c r="UHT25"/>
      <c r="UHU25"/>
      <c r="UHV25"/>
      <c r="UHW25"/>
      <c r="UHX25"/>
      <c r="UHY25"/>
      <c r="UHZ25"/>
      <c r="UIA25"/>
      <c r="UIB25"/>
      <c r="UIC25"/>
      <c r="UID25"/>
      <c r="UIE25"/>
      <c r="UIF25"/>
      <c r="UIG25"/>
      <c r="UIH25"/>
      <c r="UII25"/>
      <c r="UIJ25"/>
      <c r="UIK25"/>
      <c r="UIL25"/>
      <c r="UIM25"/>
      <c r="UIN25"/>
      <c r="UIO25"/>
      <c r="UIP25"/>
      <c r="UIQ25"/>
      <c r="UIR25"/>
      <c r="UIS25"/>
      <c r="UIT25"/>
      <c r="UIU25"/>
      <c r="UIV25"/>
      <c r="UIW25"/>
      <c r="UIX25"/>
      <c r="UIY25"/>
      <c r="UIZ25"/>
      <c r="UJA25"/>
      <c r="UJB25"/>
      <c r="UJC25"/>
      <c r="UJD25"/>
      <c r="UJE25"/>
      <c r="UJF25"/>
      <c r="UJG25"/>
      <c r="UJH25"/>
      <c r="UJI25"/>
      <c r="UJJ25"/>
      <c r="UJK25"/>
      <c r="UJL25"/>
      <c r="UJM25"/>
      <c r="UJN25"/>
      <c r="UJO25"/>
      <c r="UJP25"/>
      <c r="UJQ25"/>
      <c r="UJR25"/>
      <c r="UJS25"/>
      <c r="UJT25"/>
      <c r="UJU25"/>
      <c r="UJV25"/>
      <c r="UJW25"/>
      <c r="UJX25"/>
      <c r="UJY25"/>
      <c r="UJZ25"/>
      <c r="UKA25"/>
      <c r="UKB25"/>
      <c r="UKC25"/>
      <c r="UKD25"/>
      <c r="UKE25"/>
      <c r="UKF25"/>
      <c r="UKG25"/>
      <c r="UKH25"/>
      <c r="UKI25"/>
      <c r="UKJ25"/>
      <c r="UKK25"/>
      <c r="UKL25"/>
      <c r="UKM25"/>
      <c r="UKN25"/>
      <c r="UKO25"/>
      <c r="UKP25"/>
      <c r="UKQ25"/>
      <c r="UKR25"/>
      <c r="UKS25"/>
      <c r="UKT25"/>
      <c r="UKU25"/>
      <c r="UKV25"/>
      <c r="UKW25"/>
      <c r="UKX25"/>
      <c r="UKY25"/>
      <c r="UKZ25"/>
      <c r="ULA25"/>
      <c r="ULB25"/>
      <c r="ULC25"/>
      <c r="ULD25"/>
      <c r="ULE25"/>
      <c r="ULF25"/>
      <c r="ULG25"/>
      <c r="ULH25"/>
      <c r="ULI25"/>
      <c r="ULJ25"/>
      <c r="ULK25"/>
      <c r="ULL25"/>
      <c r="ULM25"/>
      <c r="ULN25"/>
      <c r="ULO25"/>
      <c r="ULP25"/>
      <c r="ULQ25"/>
      <c r="ULR25"/>
      <c r="ULS25"/>
      <c r="ULT25"/>
      <c r="ULU25"/>
      <c r="ULV25"/>
      <c r="ULW25"/>
      <c r="ULX25"/>
      <c r="ULY25"/>
      <c r="ULZ25"/>
      <c r="UMA25"/>
      <c r="UMB25"/>
      <c r="UMC25"/>
      <c r="UMD25"/>
      <c r="UME25"/>
      <c r="UMF25"/>
      <c r="UMG25"/>
      <c r="UMH25"/>
      <c r="UMI25"/>
      <c r="UMJ25"/>
      <c r="UMK25"/>
      <c r="UML25"/>
      <c r="UMM25"/>
      <c r="UMN25"/>
      <c r="UMO25"/>
      <c r="UMP25"/>
      <c r="UMQ25"/>
      <c r="UMR25"/>
      <c r="UMS25"/>
      <c r="UMT25"/>
      <c r="UMU25"/>
      <c r="UMV25"/>
      <c r="UMW25"/>
      <c r="UMX25"/>
      <c r="UMY25"/>
      <c r="UMZ25"/>
      <c r="UNA25"/>
      <c r="UNB25"/>
      <c r="UNC25"/>
      <c r="UND25"/>
      <c r="UNE25"/>
      <c r="UNF25"/>
      <c r="UNG25"/>
      <c r="UNH25"/>
      <c r="UNI25"/>
      <c r="UNJ25"/>
      <c r="UNK25"/>
      <c r="UNL25"/>
      <c r="UNM25"/>
      <c r="UNN25"/>
      <c r="UNO25"/>
      <c r="UNP25"/>
      <c r="UNQ25"/>
      <c r="UNR25"/>
      <c r="UNS25"/>
      <c r="UNT25"/>
      <c r="UNU25"/>
      <c r="UNV25"/>
      <c r="UNW25"/>
      <c r="UNX25"/>
      <c r="UNY25"/>
      <c r="UNZ25"/>
      <c r="UOA25"/>
      <c r="UOB25"/>
      <c r="UOC25"/>
      <c r="UOD25"/>
      <c r="UOE25"/>
      <c r="UOF25"/>
      <c r="UOG25"/>
      <c r="UOH25"/>
      <c r="UOI25"/>
      <c r="UOJ25"/>
      <c r="UOK25"/>
      <c r="UOL25"/>
      <c r="UOM25"/>
      <c r="UON25"/>
      <c r="UOO25"/>
      <c r="UOP25"/>
      <c r="UOQ25"/>
      <c r="UOR25"/>
      <c r="UOS25"/>
      <c r="UOT25"/>
      <c r="UOU25"/>
      <c r="UOV25"/>
      <c r="UOW25"/>
      <c r="UOX25"/>
      <c r="UOY25"/>
      <c r="UOZ25"/>
      <c r="UPA25"/>
      <c r="UPB25"/>
      <c r="UPC25"/>
      <c r="UPD25"/>
      <c r="UPE25"/>
      <c r="UPF25"/>
      <c r="UPG25"/>
      <c r="UPH25"/>
      <c r="UPI25"/>
      <c r="UPJ25"/>
      <c r="UPK25"/>
      <c r="UPL25"/>
      <c r="UPM25"/>
      <c r="UPN25"/>
      <c r="UPO25"/>
      <c r="UPP25"/>
      <c r="UPQ25"/>
      <c r="UPR25"/>
      <c r="UPS25"/>
      <c r="UPT25"/>
      <c r="UPU25"/>
      <c r="UPV25"/>
      <c r="UPW25"/>
      <c r="UPX25"/>
      <c r="UPY25"/>
      <c r="UPZ25"/>
      <c r="UQA25"/>
      <c r="UQB25"/>
      <c r="UQC25"/>
      <c r="UQD25"/>
      <c r="UQE25"/>
      <c r="UQF25"/>
      <c r="UQG25"/>
      <c r="UQH25"/>
      <c r="UQI25"/>
      <c r="UQJ25"/>
      <c r="UQK25"/>
      <c r="UQL25"/>
      <c r="UQM25"/>
      <c r="UQN25"/>
      <c r="UQO25"/>
      <c r="UQP25"/>
      <c r="UQQ25"/>
      <c r="UQR25"/>
      <c r="UQS25"/>
      <c r="UQT25"/>
      <c r="UQU25"/>
      <c r="UQV25"/>
      <c r="UQW25"/>
      <c r="UQX25"/>
      <c r="UQY25"/>
      <c r="UQZ25"/>
      <c r="URA25"/>
      <c r="URB25"/>
      <c r="URC25"/>
      <c r="URD25"/>
      <c r="URE25"/>
      <c r="URF25"/>
      <c r="URG25"/>
      <c r="URH25"/>
      <c r="URI25"/>
      <c r="URJ25"/>
      <c r="URK25"/>
      <c r="URL25"/>
      <c r="URM25"/>
      <c r="URN25"/>
      <c r="URO25"/>
      <c r="URP25"/>
      <c r="URQ25"/>
      <c r="URR25"/>
      <c r="URS25"/>
      <c r="URT25"/>
      <c r="URU25"/>
      <c r="URV25"/>
      <c r="URW25"/>
      <c r="URX25"/>
      <c r="URY25"/>
      <c r="URZ25"/>
      <c r="USA25"/>
      <c r="USB25"/>
      <c r="USC25"/>
      <c r="USD25"/>
      <c r="USE25"/>
      <c r="USF25"/>
      <c r="USG25"/>
      <c r="USH25"/>
      <c r="USI25"/>
      <c r="USJ25"/>
      <c r="USK25"/>
      <c r="USL25"/>
      <c r="USM25"/>
      <c r="USN25"/>
      <c r="USO25"/>
      <c r="USP25"/>
      <c r="USQ25"/>
      <c r="USR25"/>
      <c r="USS25"/>
      <c r="UST25"/>
      <c r="USU25"/>
      <c r="USV25"/>
      <c r="USW25"/>
      <c r="USX25"/>
      <c r="USY25"/>
      <c r="USZ25"/>
      <c r="UTA25"/>
      <c r="UTB25"/>
      <c r="UTC25"/>
      <c r="UTD25"/>
      <c r="UTE25"/>
      <c r="UTF25"/>
      <c r="UTG25"/>
      <c r="UTH25"/>
      <c r="UTI25"/>
      <c r="UTJ25"/>
      <c r="UTK25"/>
      <c r="UTL25"/>
      <c r="UTM25"/>
      <c r="UTN25"/>
      <c r="UTO25"/>
      <c r="UTP25"/>
      <c r="UTQ25"/>
      <c r="UTR25"/>
      <c r="UTS25"/>
      <c r="UTT25"/>
      <c r="UTU25"/>
      <c r="UTV25"/>
      <c r="UTW25"/>
      <c r="UTX25"/>
      <c r="UTY25"/>
      <c r="UTZ25"/>
      <c r="UUA25"/>
      <c r="UUB25"/>
      <c r="UUC25"/>
      <c r="UUD25"/>
      <c r="UUE25"/>
      <c r="UUF25"/>
      <c r="UUG25"/>
      <c r="UUH25"/>
      <c r="UUI25"/>
      <c r="UUJ25"/>
      <c r="UUK25"/>
      <c r="UUL25"/>
      <c r="UUM25"/>
      <c r="UUN25"/>
      <c r="UUO25"/>
      <c r="UUP25"/>
      <c r="UUQ25"/>
      <c r="UUR25"/>
      <c r="UUS25"/>
      <c r="UUT25"/>
      <c r="UUU25"/>
      <c r="UUV25"/>
      <c r="UUW25"/>
      <c r="UUX25"/>
      <c r="UUY25"/>
      <c r="UUZ25"/>
      <c r="UVA25"/>
      <c r="UVB25"/>
      <c r="UVC25"/>
      <c r="UVD25"/>
      <c r="UVE25"/>
      <c r="UVF25"/>
      <c r="UVG25"/>
      <c r="UVH25"/>
      <c r="UVI25"/>
      <c r="UVJ25"/>
      <c r="UVK25"/>
      <c r="UVL25"/>
      <c r="UVM25"/>
      <c r="UVN25"/>
      <c r="UVO25"/>
      <c r="UVP25"/>
      <c r="UVQ25"/>
      <c r="UVR25"/>
      <c r="UVS25"/>
      <c r="UVT25"/>
      <c r="UVU25"/>
      <c r="UVV25"/>
      <c r="UVW25"/>
      <c r="UVX25"/>
      <c r="UVY25"/>
      <c r="UVZ25"/>
      <c r="UWA25"/>
      <c r="UWB25"/>
      <c r="UWC25"/>
      <c r="UWD25"/>
      <c r="UWE25"/>
      <c r="UWF25"/>
      <c r="UWG25"/>
      <c r="UWH25"/>
      <c r="UWI25"/>
      <c r="UWJ25"/>
      <c r="UWK25"/>
      <c r="UWL25"/>
      <c r="UWM25"/>
      <c r="UWN25"/>
      <c r="UWO25"/>
      <c r="UWP25"/>
      <c r="UWQ25"/>
      <c r="UWR25"/>
      <c r="UWS25"/>
      <c r="UWT25"/>
      <c r="UWU25"/>
      <c r="UWV25"/>
      <c r="UWW25"/>
      <c r="UWX25"/>
      <c r="UWY25"/>
      <c r="UWZ25"/>
      <c r="UXA25"/>
      <c r="UXB25"/>
      <c r="UXC25"/>
      <c r="UXD25"/>
      <c r="UXE25"/>
      <c r="UXF25"/>
      <c r="UXG25"/>
      <c r="UXH25"/>
      <c r="UXI25"/>
      <c r="UXJ25"/>
      <c r="UXK25"/>
      <c r="UXL25"/>
      <c r="UXM25"/>
      <c r="UXN25"/>
      <c r="UXO25"/>
      <c r="UXP25"/>
      <c r="UXQ25"/>
      <c r="UXR25"/>
      <c r="UXS25"/>
      <c r="UXT25"/>
      <c r="UXU25"/>
      <c r="UXV25"/>
      <c r="UXW25"/>
      <c r="UXX25"/>
      <c r="UXY25"/>
      <c r="UXZ25"/>
      <c r="UYA25"/>
      <c r="UYB25"/>
      <c r="UYC25"/>
      <c r="UYD25"/>
      <c r="UYE25"/>
      <c r="UYF25"/>
      <c r="UYG25"/>
      <c r="UYH25"/>
      <c r="UYI25"/>
      <c r="UYJ25"/>
      <c r="UYK25"/>
      <c r="UYL25"/>
      <c r="UYM25"/>
      <c r="UYN25"/>
      <c r="UYO25"/>
      <c r="UYP25"/>
      <c r="UYQ25"/>
      <c r="UYR25"/>
      <c r="UYS25"/>
      <c r="UYT25"/>
      <c r="UYU25"/>
      <c r="UYV25"/>
      <c r="UYW25"/>
      <c r="UYX25"/>
      <c r="UYY25"/>
      <c r="UYZ25"/>
      <c r="UZA25"/>
      <c r="UZB25"/>
      <c r="UZC25"/>
      <c r="UZD25"/>
      <c r="UZE25"/>
      <c r="UZF25"/>
      <c r="UZG25"/>
      <c r="UZH25"/>
      <c r="UZI25"/>
      <c r="UZJ25"/>
      <c r="UZK25"/>
      <c r="UZL25"/>
      <c r="UZM25"/>
      <c r="UZN25"/>
      <c r="UZO25"/>
      <c r="UZP25"/>
      <c r="UZQ25"/>
      <c r="UZR25"/>
      <c r="UZS25"/>
      <c r="UZT25"/>
      <c r="UZU25"/>
      <c r="UZV25"/>
      <c r="UZW25"/>
      <c r="UZX25"/>
      <c r="UZY25"/>
      <c r="UZZ25"/>
      <c r="VAA25"/>
      <c r="VAB25"/>
      <c r="VAC25"/>
      <c r="VAD25"/>
      <c r="VAE25"/>
      <c r="VAF25"/>
      <c r="VAG25"/>
      <c r="VAH25"/>
      <c r="VAI25"/>
      <c r="VAJ25"/>
      <c r="VAK25"/>
      <c r="VAL25"/>
      <c r="VAM25"/>
      <c r="VAN25"/>
      <c r="VAO25"/>
      <c r="VAP25"/>
      <c r="VAQ25"/>
      <c r="VAR25"/>
      <c r="VAS25"/>
      <c r="VAT25"/>
      <c r="VAU25"/>
      <c r="VAV25"/>
      <c r="VAW25"/>
      <c r="VAX25"/>
      <c r="VAY25"/>
      <c r="VAZ25"/>
      <c r="VBA25"/>
      <c r="VBB25"/>
      <c r="VBC25"/>
      <c r="VBD25"/>
      <c r="VBE25"/>
      <c r="VBF25"/>
      <c r="VBG25"/>
      <c r="VBH25"/>
      <c r="VBI25"/>
      <c r="VBJ25"/>
      <c r="VBK25"/>
      <c r="VBL25"/>
      <c r="VBM25"/>
      <c r="VBN25"/>
      <c r="VBO25"/>
      <c r="VBP25"/>
      <c r="VBQ25"/>
      <c r="VBR25"/>
      <c r="VBS25"/>
      <c r="VBT25"/>
      <c r="VBU25"/>
      <c r="VBV25"/>
      <c r="VBW25"/>
      <c r="VBX25"/>
      <c r="VBY25"/>
      <c r="VBZ25"/>
      <c r="VCA25"/>
      <c r="VCB25"/>
      <c r="VCC25"/>
      <c r="VCD25"/>
      <c r="VCE25"/>
      <c r="VCF25"/>
      <c r="VCG25"/>
      <c r="VCH25"/>
      <c r="VCI25"/>
      <c r="VCJ25"/>
      <c r="VCK25"/>
      <c r="VCL25"/>
      <c r="VCM25"/>
      <c r="VCN25"/>
      <c r="VCO25"/>
      <c r="VCP25"/>
      <c r="VCQ25"/>
      <c r="VCR25"/>
      <c r="VCS25"/>
      <c r="VCT25"/>
      <c r="VCU25"/>
      <c r="VCV25"/>
      <c r="VCW25"/>
      <c r="VCX25"/>
      <c r="VCY25"/>
      <c r="VCZ25"/>
      <c r="VDA25"/>
      <c r="VDB25"/>
      <c r="VDC25"/>
      <c r="VDD25"/>
      <c r="VDE25"/>
      <c r="VDF25"/>
      <c r="VDG25"/>
      <c r="VDH25"/>
      <c r="VDI25"/>
      <c r="VDJ25"/>
      <c r="VDK25"/>
      <c r="VDL25"/>
      <c r="VDM25"/>
      <c r="VDN25"/>
      <c r="VDO25"/>
      <c r="VDP25"/>
      <c r="VDQ25"/>
      <c r="VDR25"/>
      <c r="VDS25"/>
      <c r="VDT25"/>
      <c r="VDU25"/>
      <c r="VDV25"/>
      <c r="VDW25"/>
      <c r="VDX25"/>
      <c r="VDY25"/>
      <c r="VDZ25"/>
      <c r="VEA25"/>
      <c r="VEB25"/>
      <c r="VEC25"/>
      <c r="VED25"/>
      <c r="VEE25"/>
      <c r="VEF25"/>
      <c r="VEG25"/>
      <c r="VEH25"/>
      <c r="VEI25"/>
      <c r="VEJ25"/>
      <c r="VEK25"/>
      <c r="VEL25"/>
      <c r="VEM25"/>
      <c r="VEN25"/>
      <c r="VEO25"/>
      <c r="VEP25"/>
      <c r="VEQ25"/>
      <c r="VER25"/>
      <c r="VES25"/>
      <c r="VET25"/>
      <c r="VEU25"/>
      <c r="VEV25"/>
      <c r="VEW25"/>
      <c r="VEX25"/>
      <c r="VEY25"/>
      <c r="VEZ25"/>
      <c r="VFA25"/>
      <c r="VFB25"/>
      <c r="VFC25"/>
      <c r="VFD25"/>
      <c r="VFE25"/>
      <c r="VFF25"/>
      <c r="VFG25"/>
      <c r="VFH25"/>
      <c r="VFI25"/>
      <c r="VFJ25"/>
      <c r="VFK25"/>
      <c r="VFL25"/>
      <c r="VFM25"/>
      <c r="VFN25"/>
      <c r="VFO25"/>
      <c r="VFP25"/>
      <c r="VFQ25"/>
      <c r="VFR25"/>
      <c r="VFS25"/>
      <c r="VFT25"/>
      <c r="VFU25"/>
      <c r="VFV25"/>
      <c r="VFW25"/>
      <c r="VFX25"/>
      <c r="VFY25"/>
      <c r="VFZ25"/>
      <c r="VGA25"/>
      <c r="VGB25"/>
      <c r="VGC25"/>
      <c r="VGD25"/>
      <c r="VGE25"/>
      <c r="VGF25"/>
      <c r="VGG25"/>
      <c r="VGH25"/>
      <c r="VGI25"/>
      <c r="VGJ25"/>
      <c r="VGK25"/>
      <c r="VGL25"/>
      <c r="VGM25"/>
      <c r="VGN25"/>
      <c r="VGO25"/>
      <c r="VGP25"/>
      <c r="VGQ25"/>
      <c r="VGR25"/>
      <c r="VGS25"/>
      <c r="VGT25"/>
      <c r="VGU25"/>
      <c r="VGV25"/>
      <c r="VGW25"/>
      <c r="VGX25"/>
      <c r="VGY25"/>
      <c r="VGZ25"/>
      <c r="VHA25"/>
      <c r="VHB25"/>
      <c r="VHC25"/>
      <c r="VHD25"/>
      <c r="VHE25"/>
      <c r="VHF25"/>
      <c r="VHG25"/>
      <c r="VHH25"/>
      <c r="VHI25"/>
      <c r="VHJ25"/>
      <c r="VHK25"/>
      <c r="VHL25"/>
      <c r="VHM25"/>
      <c r="VHN25"/>
      <c r="VHO25"/>
      <c r="VHP25"/>
      <c r="VHQ25"/>
      <c r="VHR25"/>
      <c r="VHS25"/>
      <c r="VHT25"/>
      <c r="VHU25"/>
      <c r="VHV25"/>
      <c r="VHW25"/>
      <c r="VHX25"/>
      <c r="VHY25"/>
      <c r="VHZ25"/>
      <c r="VIA25"/>
      <c r="VIB25"/>
      <c r="VIC25"/>
      <c r="VID25"/>
      <c r="VIE25"/>
      <c r="VIF25"/>
      <c r="VIG25"/>
      <c r="VIH25"/>
      <c r="VII25"/>
      <c r="VIJ25"/>
      <c r="VIK25"/>
      <c r="VIL25"/>
      <c r="VIM25"/>
      <c r="VIN25"/>
      <c r="VIO25"/>
      <c r="VIP25"/>
      <c r="VIQ25"/>
      <c r="VIR25"/>
      <c r="VIS25"/>
      <c r="VIT25"/>
      <c r="VIU25"/>
      <c r="VIV25"/>
      <c r="VIW25"/>
      <c r="VIX25"/>
      <c r="VIY25"/>
      <c r="VIZ25"/>
      <c r="VJA25"/>
      <c r="VJB25"/>
      <c r="VJC25"/>
      <c r="VJD25"/>
      <c r="VJE25"/>
      <c r="VJF25"/>
      <c r="VJG25"/>
      <c r="VJH25"/>
      <c r="VJI25"/>
      <c r="VJJ25"/>
      <c r="VJK25"/>
      <c r="VJL25"/>
      <c r="VJM25"/>
      <c r="VJN25"/>
      <c r="VJO25"/>
      <c r="VJP25"/>
      <c r="VJQ25"/>
      <c r="VJR25"/>
      <c r="VJS25"/>
      <c r="VJT25"/>
      <c r="VJU25"/>
      <c r="VJV25"/>
      <c r="VJW25"/>
      <c r="VJX25"/>
      <c r="VJY25"/>
      <c r="VJZ25"/>
      <c r="VKA25"/>
      <c r="VKB25"/>
      <c r="VKC25"/>
      <c r="VKD25"/>
      <c r="VKE25"/>
      <c r="VKF25"/>
      <c r="VKG25"/>
      <c r="VKH25"/>
      <c r="VKI25"/>
      <c r="VKJ25"/>
      <c r="VKK25"/>
      <c r="VKL25"/>
      <c r="VKM25"/>
      <c r="VKN25"/>
      <c r="VKO25"/>
      <c r="VKP25"/>
      <c r="VKQ25"/>
      <c r="VKR25"/>
      <c r="VKS25"/>
      <c r="VKT25"/>
      <c r="VKU25"/>
      <c r="VKV25"/>
      <c r="VKW25"/>
      <c r="VKX25"/>
      <c r="VKY25"/>
      <c r="VKZ25"/>
      <c r="VLA25"/>
      <c r="VLB25"/>
      <c r="VLC25"/>
      <c r="VLD25"/>
      <c r="VLE25"/>
      <c r="VLF25"/>
      <c r="VLG25"/>
      <c r="VLH25"/>
      <c r="VLI25"/>
      <c r="VLJ25"/>
      <c r="VLK25"/>
      <c r="VLL25"/>
      <c r="VLM25"/>
      <c r="VLN25"/>
      <c r="VLO25"/>
      <c r="VLP25"/>
      <c r="VLQ25"/>
      <c r="VLR25"/>
      <c r="VLS25"/>
      <c r="VLT25"/>
      <c r="VLU25"/>
      <c r="VLV25"/>
      <c r="VLW25"/>
      <c r="VLX25"/>
      <c r="VLY25"/>
      <c r="VLZ25"/>
      <c r="VMA25"/>
      <c r="VMB25"/>
      <c r="VMC25"/>
      <c r="VMD25"/>
      <c r="VME25"/>
      <c r="VMF25"/>
      <c r="VMG25"/>
      <c r="VMH25"/>
      <c r="VMI25"/>
      <c r="VMJ25"/>
      <c r="VMK25"/>
      <c r="VML25"/>
      <c r="VMM25"/>
      <c r="VMN25"/>
      <c r="VMO25"/>
      <c r="VMP25"/>
      <c r="VMQ25"/>
      <c r="VMR25"/>
      <c r="VMS25"/>
      <c r="VMT25"/>
      <c r="VMU25"/>
      <c r="VMV25"/>
      <c r="VMW25"/>
      <c r="VMX25"/>
      <c r="VMY25"/>
      <c r="VMZ25"/>
      <c r="VNA25"/>
      <c r="VNB25"/>
      <c r="VNC25"/>
      <c r="VND25"/>
      <c r="VNE25"/>
      <c r="VNF25"/>
      <c r="VNG25"/>
      <c r="VNH25"/>
      <c r="VNI25"/>
      <c r="VNJ25"/>
      <c r="VNK25"/>
      <c r="VNL25"/>
      <c r="VNM25"/>
      <c r="VNN25"/>
      <c r="VNO25"/>
      <c r="VNP25"/>
      <c r="VNQ25"/>
      <c r="VNR25"/>
      <c r="VNS25"/>
      <c r="VNT25"/>
      <c r="VNU25"/>
      <c r="VNV25"/>
      <c r="VNW25"/>
      <c r="VNX25"/>
      <c r="VNY25"/>
      <c r="VNZ25"/>
      <c r="VOA25"/>
      <c r="VOB25"/>
      <c r="VOC25"/>
      <c r="VOD25"/>
      <c r="VOE25"/>
      <c r="VOF25"/>
      <c r="VOG25"/>
      <c r="VOH25"/>
      <c r="VOI25"/>
      <c r="VOJ25"/>
      <c r="VOK25"/>
      <c r="VOL25"/>
      <c r="VOM25"/>
      <c r="VON25"/>
      <c r="VOO25"/>
      <c r="VOP25"/>
      <c r="VOQ25"/>
      <c r="VOR25"/>
      <c r="VOS25"/>
      <c r="VOT25"/>
      <c r="VOU25"/>
      <c r="VOV25"/>
      <c r="VOW25"/>
      <c r="VOX25"/>
      <c r="VOY25"/>
      <c r="VOZ25"/>
      <c r="VPA25"/>
      <c r="VPB25"/>
      <c r="VPC25"/>
      <c r="VPD25"/>
      <c r="VPE25"/>
      <c r="VPF25"/>
      <c r="VPG25"/>
      <c r="VPH25"/>
      <c r="VPI25"/>
      <c r="VPJ25"/>
      <c r="VPK25"/>
      <c r="VPL25"/>
      <c r="VPM25"/>
      <c r="VPN25"/>
      <c r="VPO25"/>
      <c r="VPP25"/>
      <c r="VPQ25"/>
      <c r="VPR25"/>
      <c r="VPS25"/>
      <c r="VPT25"/>
      <c r="VPU25"/>
      <c r="VPV25"/>
      <c r="VPW25"/>
      <c r="VPX25"/>
      <c r="VPY25"/>
      <c r="VPZ25"/>
      <c r="VQA25"/>
      <c r="VQB25"/>
      <c r="VQC25"/>
      <c r="VQD25"/>
      <c r="VQE25"/>
      <c r="VQF25"/>
      <c r="VQG25"/>
      <c r="VQH25"/>
      <c r="VQI25"/>
      <c r="VQJ25"/>
      <c r="VQK25"/>
      <c r="VQL25"/>
      <c r="VQM25"/>
      <c r="VQN25"/>
      <c r="VQO25"/>
      <c r="VQP25"/>
      <c r="VQQ25"/>
      <c r="VQR25"/>
      <c r="VQS25"/>
      <c r="VQT25"/>
      <c r="VQU25"/>
      <c r="VQV25"/>
      <c r="VQW25"/>
      <c r="VQX25"/>
      <c r="VQY25"/>
      <c r="VQZ25"/>
      <c r="VRA25"/>
      <c r="VRB25"/>
      <c r="VRC25"/>
      <c r="VRD25"/>
      <c r="VRE25"/>
      <c r="VRF25"/>
      <c r="VRG25"/>
      <c r="VRH25"/>
      <c r="VRI25"/>
      <c r="VRJ25"/>
      <c r="VRK25"/>
      <c r="VRL25"/>
      <c r="VRM25"/>
      <c r="VRN25"/>
      <c r="VRO25"/>
      <c r="VRP25"/>
      <c r="VRQ25"/>
      <c r="VRR25"/>
      <c r="VRS25"/>
      <c r="VRT25"/>
      <c r="VRU25"/>
      <c r="VRV25"/>
      <c r="VRW25"/>
      <c r="VRX25"/>
      <c r="VRY25"/>
      <c r="VRZ25"/>
      <c r="VSA25"/>
      <c r="VSB25"/>
      <c r="VSC25"/>
      <c r="VSD25"/>
      <c r="VSE25"/>
      <c r="VSF25"/>
      <c r="VSG25"/>
      <c r="VSH25"/>
      <c r="VSI25"/>
      <c r="VSJ25"/>
      <c r="VSK25"/>
      <c r="VSL25"/>
      <c r="VSM25"/>
      <c r="VSN25"/>
      <c r="VSO25"/>
      <c r="VSP25"/>
      <c r="VSQ25"/>
      <c r="VSR25"/>
      <c r="VSS25"/>
      <c r="VST25"/>
      <c r="VSU25"/>
      <c r="VSV25"/>
      <c r="VSW25"/>
      <c r="VSX25"/>
      <c r="VSY25"/>
      <c r="VSZ25"/>
      <c r="VTA25"/>
      <c r="VTB25"/>
      <c r="VTC25"/>
      <c r="VTD25"/>
      <c r="VTE25"/>
      <c r="VTF25"/>
      <c r="VTG25"/>
      <c r="VTH25"/>
      <c r="VTI25"/>
      <c r="VTJ25"/>
      <c r="VTK25"/>
      <c r="VTL25"/>
      <c r="VTM25"/>
      <c r="VTN25"/>
      <c r="VTO25"/>
      <c r="VTP25"/>
      <c r="VTQ25"/>
      <c r="VTR25"/>
      <c r="VTS25"/>
      <c r="VTT25"/>
      <c r="VTU25"/>
      <c r="VTV25"/>
      <c r="VTW25"/>
      <c r="VTX25"/>
      <c r="VTY25"/>
      <c r="VTZ25"/>
      <c r="VUA25"/>
      <c r="VUB25"/>
      <c r="VUC25"/>
      <c r="VUD25"/>
      <c r="VUE25"/>
      <c r="VUF25"/>
      <c r="VUG25"/>
      <c r="VUH25"/>
      <c r="VUI25"/>
      <c r="VUJ25"/>
      <c r="VUK25"/>
      <c r="VUL25"/>
      <c r="VUM25"/>
      <c r="VUN25"/>
      <c r="VUO25"/>
      <c r="VUP25"/>
      <c r="VUQ25"/>
      <c r="VUR25"/>
      <c r="VUS25"/>
      <c r="VUT25"/>
      <c r="VUU25"/>
      <c r="VUV25"/>
      <c r="VUW25"/>
      <c r="VUX25"/>
      <c r="VUY25"/>
      <c r="VUZ25"/>
      <c r="VVA25"/>
      <c r="VVB25"/>
      <c r="VVC25"/>
      <c r="VVD25"/>
      <c r="VVE25"/>
      <c r="VVF25"/>
      <c r="VVG25"/>
      <c r="VVH25"/>
      <c r="VVI25"/>
      <c r="VVJ25"/>
      <c r="VVK25"/>
      <c r="VVL25"/>
      <c r="VVM25"/>
      <c r="VVN25"/>
      <c r="VVO25"/>
      <c r="VVP25"/>
      <c r="VVQ25"/>
      <c r="VVR25"/>
      <c r="VVS25"/>
      <c r="VVT25"/>
      <c r="VVU25"/>
      <c r="VVV25"/>
      <c r="VVW25"/>
      <c r="VVX25"/>
      <c r="VVY25"/>
      <c r="VVZ25"/>
      <c r="VWA25"/>
      <c r="VWB25"/>
      <c r="VWC25"/>
      <c r="VWD25"/>
      <c r="VWE25"/>
      <c r="VWF25"/>
      <c r="VWG25"/>
      <c r="VWH25"/>
      <c r="VWI25"/>
      <c r="VWJ25"/>
      <c r="VWK25"/>
      <c r="VWL25"/>
      <c r="VWM25"/>
      <c r="VWN25"/>
      <c r="VWO25"/>
      <c r="VWP25"/>
      <c r="VWQ25"/>
      <c r="VWR25"/>
      <c r="VWS25"/>
      <c r="VWT25"/>
      <c r="VWU25"/>
      <c r="VWV25"/>
      <c r="VWW25"/>
      <c r="VWX25"/>
      <c r="VWY25"/>
      <c r="VWZ25"/>
      <c r="VXA25"/>
      <c r="VXB25"/>
      <c r="VXC25"/>
      <c r="VXD25"/>
      <c r="VXE25"/>
      <c r="VXF25"/>
      <c r="VXG25"/>
      <c r="VXH25"/>
      <c r="VXI25"/>
      <c r="VXJ25"/>
      <c r="VXK25"/>
      <c r="VXL25"/>
      <c r="VXM25"/>
      <c r="VXN25"/>
      <c r="VXO25"/>
      <c r="VXP25"/>
      <c r="VXQ25"/>
      <c r="VXR25"/>
      <c r="VXS25"/>
      <c r="VXT25"/>
      <c r="VXU25"/>
      <c r="VXV25"/>
      <c r="VXW25"/>
      <c r="VXX25"/>
      <c r="VXY25"/>
      <c r="VXZ25"/>
      <c r="VYA25"/>
      <c r="VYB25"/>
      <c r="VYC25"/>
      <c r="VYD25"/>
      <c r="VYE25"/>
      <c r="VYF25"/>
      <c r="VYG25"/>
      <c r="VYH25"/>
      <c r="VYI25"/>
      <c r="VYJ25"/>
      <c r="VYK25"/>
      <c r="VYL25"/>
      <c r="VYM25"/>
      <c r="VYN25"/>
      <c r="VYO25"/>
      <c r="VYP25"/>
      <c r="VYQ25"/>
      <c r="VYR25"/>
      <c r="VYS25"/>
      <c r="VYT25"/>
      <c r="VYU25"/>
      <c r="VYV25"/>
      <c r="VYW25"/>
      <c r="VYX25"/>
      <c r="VYY25"/>
      <c r="VYZ25"/>
      <c r="VZA25"/>
      <c r="VZB25"/>
      <c r="VZC25"/>
      <c r="VZD25"/>
      <c r="VZE25"/>
      <c r="VZF25"/>
      <c r="VZG25"/>
      <c r="VZH25"/>
      <c r="VZI25"/>
      <c r="VZJ25"/>
      <c r="VZK25"/>
      <c r="VZL25"/>
      <c r="VZM25"/>
      <c r="VZN25"/>
      <c r="VZO25"/>
      <c r="VZP25"/>
      <c r="VZQ25"/>
      <c r="VZR25"/>
      <c r="VZS25"/>
      <c r="VZT25"/>
      <c r="VZU25"/>
      <c r="VZV25"/>
      <c r="VZW25"/>
      <c r="VZX25"/>
      <c r="VZY25"/>
      <c r="VZZ25"/>
      <c r="WAA25"/>
      <c r="WAB25"/>
      <c r="WAC25"/>
      <c r="WAD25"/>
      <c r="WAE25"/>
      <c r="WAF25"/>
      <c r="WAG25"/>
      <c r="WAH25"/>
      <c r="WAI25"/>
      <c r="WAJ25"/>
      <c r="WAK25"/>
      <c r="WAL25"/>
      <c r="WAM25"/>
      <c r="WAN25"/>
      <c r="WAO25"/>
      <c r="WAP25"/>
      <c r="WAQ25"/>
      <c r="WAR25"/>
      <c r="WAS25"/>
      <c r="WAT25"/>
      <c r="WAU25"/>
      <c r="WAV25"/>
      <c r="WAW25"/>
      <c r="WAX25"/>
      <c r="WAY25"/>
      <c r="WAZ25"/>
      <c r="WBA25"/>
      <c r="WBB25"/>
      <c r="WBC25"/>
      <c r="WBD25"/>
      <c r="WBE25"/>
      <c r="WBF25"/>
      <c r="WBG25"/>
      <c r="WBH25"/>
      <c r="WBI25"/>
      <c r="WBJ25"/>
      <c r="WBK25"/>
      <c r="WBL25"/>
      <c r="WBM25"/>
      <c r="WBN25"/>
      <c r="WBO25"/>
      <c r="WBP25"/>
      <c r="WBQ25"/>
      <c r="WBR25"/>
      <c r="WBS25"/>
      <c r="WBT25"/>
      <c r="WBU25"/>
      <c r="WBV25"/>
      <c r="WBW25"/>
      <c r="WBX25"/>
      <c r="WBY25"/>
      <c r="WBZ25"/>
      <c r="WCA25"/>
      <c r="WCB25"/>
      <c r="WCC25"/>
      <c r="WCD25"/>
      <c r="WCE25"/>
      <c r="WCF25"/>
      <c r="WCG25"/>
      <c r="WCH25"/>
      <c r="WCI25"/>
      <c r="WCJ25"/>
      <c r="WCK25"/>
      <c r="WCL25"/>
      <c r="WCM25"/>
      <c r="WCN25"/>
      <c r="WCO25"/>
      <c r="WCP25"/>
      <c r="WCQ25"/>
      <c r="WCR25"/>
      <c r="WCS25"/>
      <c r="WCT25"/>
      <c r="WCU25"/>
      <c r="WCV25"/>
      <c r="WCW25"/>
      <c r="WCX25"/>
      <c r="WCY25"/>
      <c r="WCZ25"/>
      <c r="WDA25"/>
      <c r="WDB25"/>
      <c r="WDC25"/>
      <c r="WDD25"/>
      <c r="WDE25"/>
      <c r="WDF25"/>
      <c r="WDG25"/>
      <c r="WDH25"/>
      <c r="WDI25"/>
      <c r="WDJ25"/>
      <c r="WDK25"/>
      <c r="WDL25"/>
      <c r="WDM25"/>
      <c r="WDN25"/>
      <c r="WDO25"/>
      <c r="WDP25"/>
      <c r="WDQ25"/>
      <c r="WDR25"/>
      <c r="WDS25"/>
      <c r="WDT25"/>
      <c r="WDU25"/>
      <c r="WDV25"/>
      <c r="WDW25"/>
      <c r="WDX25"/>
      <c r="WDY25"/>
      <c r="WDZ25"/>
      <c r="WEA25"/>
      <c r="WEB25"/>
      <c r="WEC25"/>
      <c r="WED25"/>
      <c r="WEE25"/>
      <c r="WEF25"/>
      <c r="WEG25"/>
      <c r="WEH25"/>
      <c r="WEI25"/>
      <c r="WEJ25"/>
      <c r="WEK25"/>
      <c r="WEL25"/>
      <c r="WEM25"/>
      <c r="WEN25"/>
      <c r="WEO25"/>
      <c r="WEP25"/>
      <c r="WEQ25"/>
      <c r="WER25"/>
      <c r="WES25"/>
      <c r="WET25"/>
      <c r="WEU25"/>
      <c r="WEV25"/>
      <c r="WEW25"/>
      <c r="WEX25"/>
      <c r="WEY25"/>
      <c r="WEZ25"/>
      <c r="WFA25"/>
      <c r="WFB25"/>
      <c r="WFC25"/>
      <c r="WFD25"/>
      <c r="WFE25"/>
      <c r="WFF25"/>
      <c r="WFG25"/>
      <c r="WFH25"/>
      <c r="WFI25"/>
      <c r="WFJ25"/>
      <c r="WFK25"/>
      <c r="WFL25"/>
      <c r="WFM25"/>
      <c r="WFN25"/>
      <c r="WFO25"/>
      <c r="WFP25"/>
      <c r="WFQ25"/>
      <c r="WFR25"/>
      <c r="WFS25"/>
      <c r="WFT25"/>
      <c r="WFU25"/>
      <c r="WFV25"/>
      <c r="WFW25"/>
      <c r="WFX25"/>
      <c r="WFY25"/>
      <c r="WFZ25"/>
      <c r="WGA25"/>
      <c r="WGB25"/>
      <c r="WGC25"/>
      <c r="WGD25"/>
      <c r="WGE25"/>
      <c r="WGF25"/>
      <c r="WGG25"/>
      <c r="WGH25"/>
      <c r="WGI25"/>
      <c r="WGJ25"/>
      <c r="WGK25"/>
      <c r="WGL25"/>
      <c r="WGM25"/>
      <c r="WGN25"/>
      <c r="WGO25"/>
      <c r="WGP25"/>
      <c r="WGQ25"/>
      <c r="WGR25"/>
      <c r="WGS25"/>
      <c r="WGT25"/>
      <c r="WGU25"/>
      <c r="WGV25"/>
      <c r="WGW25"/>
      <c r="WGX25"/>
      <c r="WGY25"/>
      <c r="WGZ25"/>
      <c r="WHA25"/>
      <c r="WHB25"/>
      <c r="WHC25"/>
      <c r="WHD25"/>
      <c r="WHE25"/>
      <c r="WHF25"/>
      <c r="WHG25"/>
      <c r="WHH25"/>
      <c r="WHI25"/>
      <c r="WHJ25"/>
      <c r="WHK25"/>
      <c r="WHL25"/>
      <c r="WHM25"/>
      <c r="WHN25"/>
      <c r="WHO25"/>
      <c r="WHP25"/>
      <c r="WHQ25"/>
      <c r="WHR25"/>
      <c r="WHS25"/>
      <c r="WHT25"/>
      <c r="WHU25"/>
      <c r="WHV25"/>
      <c r="WHW25"/>
      <c r="WHX25"/>
      <c r="WHY25"/>
      <c r="WHZ25"/>
      <c r="WIA25"/>
      <c r="WIB25"/>
      <c r="WIC25"/>
      <c r="WID25"/>
      <c r="WIE25"/>
      <c r="WIF25"/>
      <c r="WIG25"/>
      <c r="WIH25"/>
      <c r="WII25"/>
      <c r="WIJ25"/>
      <c r="WIK25"/>
      <c r="WIL25"/>
      <c r="WIM25"/>
      <c r="WIN25"/>
      <c r="WIO25"/>
      <c r="WIP25"/>
      <c r="WIQ25"/>
      <c r="WIR25"/>
      <c r="WIS25"/>
      <c r="WIT25"/>
      <c r="WIU25"/>
      <c r="WIV25"/>
      <c r="WIW25"/>
      <c r="WIX25"/>
      <c r="WIY25"/>
      <c r="WIZ25"/>
      <c r="WJA25"/>
      <c r="WJB25"/>
      <c r="WJC25"/>
      <c r="WJD25"/>
      <c r="WJE25"/>
      <c r="WJF25"/>
      <c r="WJG25"/>
      <c r="WJH25"/>
      <c r="WJI25"/>
      <c r="WJJ25"/>
      <c r="WJK25"/>
      <c r="WJL25"/>
      <c r="WJM25"/>
      <c r="WJN25"/>
      <c r="WJO25"/>
      <c r="WJP25"/>
      <c r="WJQ25"/>
      <c r="WJR25"/>
      <c r="WJS25"/>
      <c r="WJT25"/>
      <c r="WJU25"/>
      <c r="WJV25"/>
      <c r="WJW25"/>
      <c r="WJX25"/>
      <c r="WJY25"/>
      <c r="WJZ25"/>
      <c r="WKA25"/>
      <c r="WKB25"/>
      <c r="WKC25"/>
      <c r="WKD25"/>
      <c r="WKE25"/>
      <c r="WKF25"/>
      <c r="WKG25"/>
      <c r="WKH25"/>
      <c r="WKI25"/>
      <c r="WKJ25"/>
      <c r="WKK25"/>
      <c r="WKL25"/>
      <c r="WKM25"/>
      <c r="WKN25"/>
      <c r="WKO25"/>
      <c r="WKP25"/>
      <c r="WKQ25"/>
      <c r="WKR25"/>
      <c r="WKS25"/>
      <c r="WKT25"/>
      <c r="WKU25"/>
      <c r="WKV25"/>
      <c r="WKW25"/>
      <c r="WKX25"/>
      <c r="WKY25"/>
      <c r="WKZ25"/>
      <c r="WLA25"/>
      <c r="WLB25"/>
      <c r="WLC25"/>
      <c r="WLD25"/>
      <c r="WLE25"/>
      <c r="WLF25"/>
      <c r="WLG25"/>
      <c r="WLH25"/>
      <c r="WLI25"/>
      <c r="WLJ25"/>
      <c r="WLK25"/>
      <c r="WLL25"/>
      <c r="WLM25"/>
      <c r="WLN25"/>
      <c r="WLO25"/>
      <c r="WLP25"/>
      <c r="WLQ25"/>
      <c r="WLR25"/>
      <c r="WLS25"/>
      <c r="WLT25"/>
      <c r="WLU25"/>
      <c r="WLV25"/>
      <c r="WLW25"/>
      <c r="WLX25"/>
      <c r="WLY25"/>
      <c r="WLZ25"/>
      <c r="WMA25"/>
      <c r="WMB25"/>
      <c r="WMC25"/>
      <c r="WMD25"/>
      <c r="WME25"/>
      <c r="WMF25"/>
      <c r="WMG25"/>
      <c r="WMH25"/>
      <c r="WMI25"/>
      <c r="WMJ25"/>
      <c r="WMK25"/>
      <c r="WML25"/>
      <c r="WMM25"/>
      <c r="WMN25"/>
      <c r="WMO25"/>
      <c r="WMP25"/>
      <c r="WMQ25"/>
      <c r="WMR25"/>
      <c r="WMS25"/>
      <c r="WMT25"/>
      <c r="WMU25"/>
      <c r="WMV25"/>
      <c r="WMW25"/>
      <c r="WMX25"/>
      <c r="WMY25"/>
      <c r="WMZ25"/>
      <c r="WNA25"/>
      <c r="WNB25"/>
      <c r="WNC25"/>
      <c r="WND25"/>
      <c r="WNE25"/>
      <c r="WNF25"/>
      <c r="WNG25"/>
      <c r="WNH25"/>
      <c r="WNI25"/>
      <c r="WNJ25"/>
      <c r="WNK25"/>
      <c r="WNL25"/>
      <c r="WNM25"/>
      <c r="WNN25"/>
      <c r="WNO25"/>
      <c r="WNP25"/>
      <c r="WNQ25"/>
      <c r="WNR25"/>
      <c r="WNS25"/>
      <c r="WNT25"/>
      <c r="WNU25"/>
      <c r="WNV25"/>
      <c r="WNW25"/>
      <c r="WNX25"/>
      <c r="WNY25"/>
      <c r="WNZ25"/>
      <c r="WOA25"/>
      <c r="WOB25"/>
      <c r="WOC25"/>
      <c r="WOD25"/>
      <c r="WOE25"/>
      <c r="WOF25"/>
      <c r="WOG25"/>
      <c r="WOH25"/>
      <c r="WOI25"/>
      <c r="WOJ25"/>
      <c r="WOK25"/>
      <c r="WOL25"/>
      <c r="WOM25"/>
      <c r="WON25"/>
      <c r="WOO25"/>
      <c r="WOP25"/>
      <c r="WOQ25"/>
      <c r="WOR25"/>
      <c r="WOS25"/>
      <c r="WOT25"/>
      <c r="WOU25"/>
      <c r="WOV25"/>
      <c r="WOW25"/>
      <c r="WOX25"/>
      <c r="WOY25"/>
      <c r="WOZ25"/>
      <c r="WPA25"/>
      <c r="WPB25"/>
      <c r="WPC25"/>
      <c r="WPD25"/>
      <c r="WPE25"/>
      <c r="WPF25"/>
      <c r="WPG25"/>
      <c r="WPH25"/>
      <c r="WPI25"/>
      <c r="WPJ25"/>
      <c r="WPK25"/>
      <c r="WPL25"/>
      <c r="WPM25"/>
      <c r="WPN25"/>
      <c r="WPO25"/>
      <c r="WPP25"/>
      <c r="WPQ25"/>
      <c r="WPR25"/>
      <c r="WPS25"/>
      <c r="WPT25"/>
      <c r="WPU25"/>
      <c r="WPV25"/>
      <c r="WPW25"/>
      <c r="WPX25"/>
      <c r="WPY25"/>
      <c r="WPZ25"/>
      <c r="WQA25"/>
      <c r="WQB25"/>
      <c r="WQC25"/>
      <c r="WQD25"/>
      <c r="WQE25"/>
      <c r="WQF25"/>
      <c r="WQG25"/>
      <c r="WQH25"/>
      <c r="WQI25"/>
      <c r="WQJ25"/>
      <c r="WQK25"/>
      <c r="WQL25"/>
      <c r="WQM25"/>
      <c r="WQN25"/>
      <c r="WQO25"/>
      <c r="WQP25"/>
      <c r="WQQ25"/>
      <c r="WQR25"/>
      <c r="WQS25"/>
      <c r="WQT25"/>
      <c r="WQU25"/>
      <c r="WQV25"/>
      <c r="WQW25"/>
      <c r="WQX25"/>
      <c r="WQY25"/>
      <c r="WQZ25"/>
      <c r="WRA25"/>
      <c r="WRB25"/>
      <c r="WRC25"/>
      <c r="WRD25"/>
      <c r="WRE25"/>
      <c r="WRF25"/>
      <c r="WRG25"/>
      <c r="WRH25"/>
      <c r="WRI25"/>
      <c r="WRJ25"/>
      <c r="WRK25"/>
      <c r="WRL25"/>
      <c r="WRM25"/>
      <c r="WRN25"/>
      <c r="WRO25"/>
      <c r="WRP25"/>
      <c r="WRQ25"/>
      <c r="WRR25"/>
      <c r="WRS25"/>
      <c r="WRT25"/>
      <c r="WRU25"/>
      <c r="WRV25"/>
      <c r="WRW25"/>
      <c r="WRX25"/>
      <c r="WRY25"/>
      <c r="WRZ25"/>
      <c r="WSA25"/>
      <c r="WSB25"/>
      <c r="WSC25"/>
      <c r="WSD25"/>
      <c r="WSE25"/>
      <c r="WSF25"/>
      <c r="WSG25"/>
      <c r="WSH25"/>
      <c r="WSI25"/>
      <c r="WSJ25"/>
      <c r="WSK25"/>
      <c r="WSL25"/>
      <c r="WSM25"/>
      <c r="WSN25"/>
      <c r="WSO25"/>
      <c r="WSP25"/>
      <c r="WSQ25"/>
      <c r="WSR25"/>
      <c r="WSS25"/>
      <c r="WST25"/>
      <c r="WSU25"/>
      <c r="WSV25"/>
      <c r="WSW25"/>
      <c r="WSX25"/>
      <c r="WSY25"/>
      <c r="WSZ25"/>
      <c r="WTA25"/>
      <c r="WTB25"/>
      <c r="WTC25"/>
      <c r="WTD25"/>
      <c r="WTE25"/>
      <c r="WTF25"/>
      <c r="WTG25"/>
      <c r="WTH25"/>
      <c r="WTI25"/>
      <c r="WTJ25"/>
      <c r="WTK25"/>
      <c r="WTL25"/>
      <c r="WTM25"/>
      <c r="WTN25"/>
      <c r="WTO25"/>
      <c r="WTP25"/>
      <c r="WTQ25"/>
      <c r="WTR25"/>
      <c r="WTS25"/>
      <c r="WTT25"/>
      <c r="WTU25"/>
      <c r="WTV25"/>
      <c r="WTW25"/>
      <c r="WTX25"/>
      <c r="WTY25"/>
      <c r="WTZ25"/>
      <c r="WUA25"/>
      <c r="WUB25"/>
      <c r="WUC25"/>
      <c r="WUD25"/>
      <c r="WUE25"/>
      <c r="WUF25"/>
      <c r="WUG25"/>
      <c r="WUH25"/>
      <c r="WUI25"/>
      <c r="WUJ25"/>
      <c r="WUK25"/>
      <c r="WUL25"/>
      <c r="WUM25"/>
      <c r="WUN25"/>
      <c r="WUO25"/>
      <c r="WUP25"/>
      <c r="WUQ25"/>
      <c r="WUR25"/>
      <c r="WUS25"/>
      <c r="WUT25"/>
      <c r="WUU25"/>
      <c r="WUV25"/>
      <c r="WUW25"/>
      <c r="WUX25"/>
      <c r="WUY25"/>
      <c r="WUZ25"/>
      <c r="WVA25"/>
      <c r="WVB25"/>
      <c r="WVC25"/>
      <c r="WVD25"/>
      <c r="WVE25"/>
      <c r="WVF25"/>
      <c r="WVG25"/>
      <c r="WVH25"/>
      <c r="WVI25"/>
      <c r="WVJ25"/>
      <c r="WVK25"/>
      <c r="WVL25"/>
      <c r="WVM25"/>
      <c r="WVN25"/>
      <c r="WVO25"/>
      <c r="WVP25"/>
      <c r="WVQ25"/>
      <c r="WVR25"/>
      <c r="WVS25"/>
      <c r="WVT25"/>
      <c r="WVU25"/>
      <c r="WVV25"/>
      <c r="WVW25"/>
      <c r="WVX25"/>
      <c r="WVY25"/>
      <c r="WVZ25"/>
      <c r="WWA25"/>
      <c r="WWB25"/>
      <c r="WWC25"/>
      <c r="WWD25"/>
      <c r="WWE25"/>
      <c r="WWF25"/>
      <c r="WWG25"/>
      <c r="WWH25"/>
      <c r="WWI25"/>
      <c r="WWJ25"/>
      <c r="WWK25"/>
      <c r="WWL25"/>
      <c r="WWM25"/>
      <c r="WWN25"/>
      <c r="WWO25"/>
      <c r="WWP25"/>
      <c r="WWQ25"/>
      <c r="WWR25"/>
      <c r="WWS25"/>
      <c r="WWT25"/>
      <c r="WWU25"/>
      <c r="WWV25"/>
      <c r="WWW25"/>
      <c r="WWX25"/>
      <c r="WWY25"/>
      <c r="WWZ25"/>
      <c r="WXA25"/>
      <c r="WXB25"/>
      <c r="WXC25"/>
      <c r="WXD25"/>
      <c r="WXE25"/>
      <c r="WXF25"/>
      <c r="WXG25"/>
      <c r="WXH25"/>
      <c r="WXI25"/>
      <c r="WXJ25"/>
      <c r="WXK25"/>
      <c r="WXL25"/>
      <c r="WXM25"/>
      <c r="WXN25"/>
      <c r="WXO25"/>
      <c r="WXP25"/>
      <c r="WXQ25"/>
      <c r="WXR25"/>
      <c r="WXS25"/>
      <c r="WXT25"/>
      <c r="WXU25"/>
      <c r="WXV25"/>
      <c r="WXW25"/>
      <c r="WXX25"/>
      <c r="WXY25"/>
      <c r="WXZ25"/>
      <c r="WYA25"/>
      <c r="WYB25"/>
      <c r="WYC25"/>
      <c r="WYD25"/>
      <c r="WYE25"/>
      <c r="WYF25"/>
      <c r="WYG25"/>
      <c r="WYH25"/>
      <c r="WYI25"/>
      <c r="WYJ25"/>
      <c r="WYK25"/>
      <c r="WYL25"/>
      <c r="WYM25"/>
      <c r="WYN25"/>
      <c r="WYO25"/>
      <c r="WYP25"/>
      <c r="WYQ25"/>
      <c r="WYR25"/>
      <c r="WYS25"/>
      <c r="WYT25"/>
      <c r="WYU25"/>
      <c r="WYV25"/>
      <c r="WYW25"/>
      <c r="WYX25"/>
      <c r="WYY25"/>
      <c r="WYZ25"/>
      <c r="WZA25"/>
      <c r="WZB25"/>
      <c r="WZC25"/>
      <c r="WZD25"/>
      <c r="WZE25"/>
      <c r="WZF25"/>
      <c r="WZG25"/>
      <c r="WZH25"/>
      <c r="WZI25"/>
      <c r="WZJ25"/>
      <c r="WZK25"/>
      <c r="WZL25"/>
      <c r="WZM25"/>
      <c r="WZN25"/>
      <c r="WZO25"/>
      <c r="WZP25"/>
      <c r="WZQ25"/>
      <c r="WZR25"/>
      <c r="WZS25"/>
      <c r="WZT25"/>
      <c r="WZU25"/>
      <c r="WZV25"/>
      <c r="WZW25"/>
      <c r="WZX25"/>
      <c r="WZY25"/>
      <c r="WZZ25"/>
      <c r="XAA25"/>
      <c r="XAB25"/>
      <c r="XAC25"/>
      <c r="XAD25"/>
      <c r="XAE25"/>
      <c r="XAF25"/>
      <c r="XAG25"/>
      <c r="XAH25"/>
      <c r="XAI25"/>
      <c r="XAJ25"/>
      <c r="XAK25"/>
      <c r="XAL25"/>
      <c r="XAM25"/>
      <c r="XAN25"/>
      <c r="XAO25"/>
      <c r="XAP25"/>
      <c r="XAQ25"/>
      <c r="XAR25"/>
      <c r="XAS25"/>
      <c r="XAT25"/>
      <c r="XAU25"/>
      <c r="XAV25"/>
      <c r="XAW25"/>
      <c r="XAX25"/>
      <c r="XAY25"/>
      <c r="XAZ25"/>
      <c r="XBA25"/>
      <c r="XBB25"/>
      <c r="XBC25"/>
      <c r="XBD25"/>
      <c r="XBE25"/>
      <c r="XBF25"/>
      <c r="XBG25"/>
      <c r="XBH25"/>
      <c r="XBI25"/>
      <c r="XBJ25"/>
      <c r="XBK25"/>
      <c r="XBL25"/>
      <c r="XBM25"/>
      <c r="XBN25"/>
      <c r="XBO25"/>
      <c r="XBP25"/>
      <c r="XBQ25"/>
      <c r="XBR25"/>
      <c r="XBS25"/>
      <c r="XBT25"/>
      <c r="XBU25"/>
      <c r="XBV25"/>
      <c r="XBW25"/>
      <c r="XBX25"/>
      <c r="XBY25"/>
      <c r="XBZ25"/>
      <c r="XCA25"/>
      <c r="XCB25"/>
      <c r="XCC25"/>
      <c r="XCD25"/>
      <c r="XCE25"/>
      <c r="XCF25"/>
      <c r="XCG25"/>
      <c r="XCH25"/>
      <c r="XCI25"/>
      <c r="XCJ25"/>
      <c r="XCK25"/>
      <c r="XCL25"/>
      <c r="XCM25"/>
      <c r="XCN25"/>
      <c r="XCO25"/>
      <c r="XCP25"/>
      <c r="XCQ25"/>
      <c r="XCR25"/>
      <c r="XCS25"/>
      <c r="XCT25"/>
      <c r="XCU25"/>
      <c r="XCV25"/>
      <c r="XCW25"/>
      <c r="XCX25"/>
      <c r="XCY25"/>
      <c r="XCZ25"/>
      <c r="XDA25"/>
      <c r="XDB25"/>
      <c r="XDC25"/>
      <c r="XDD25"/>
      <c r="XDE25"/>
      <c r="XDF25"/>
      <c r="XDG25"/>
      <c r="XDH25"/>
      <c r="XDI25"/>
      <c r="XDJ25"/>
      <c r="XDK25"/>
      <c r="XDL25"/>
      <c r="XDM25"/>
      <c r="XDN25"/>
      <c r="XDO25"/>
      <c r="XDP25"/>
      <c r="XDQ25"/>
      <c r="XDR25"/>
      <c r="XDS25"/>
      <c r="XDT25"/>
      <c r="XDU25"/>
      <c r="XDV25"/>
      <c r="XDW25"/>
      <c r="XDX25"/>
      <c r="XDY25"/>
      <c r="XDZ25"/>
      <c r="XEA25"/>
      <c r="XEB25"/>
      <c r="XEC25"/>
      <c r="XED25"/>
      <c r="XEE25"/>
      <c r="XEF25"/>
      <c r="XEG25"/>
      <c r="XEH25"/>
      <c r="XEI25"/>
      <c r="XEJ25"/>
      <c r="XEK25"/>
      <c r="XEL25"/>
      <c r="XEM25"/>
      <c r="XEN25"/>
      <c r="XEO25"/>
      <c r="XEP25"/>
      <c r="XEQ25"/>
      <c r="XER25"/>
      <c r="XES25"/>
      <c r="XET25"/>
      <c r="XEU25"/>
      <c r="XEV25"/>
      <c r="XEW25"/>
      <c r="XEX25"/>
      <c r="XEY25"/>
      <c r="XEZ25"/>
      <c r="XFA25"/>
      <c r="XFB25"/>
    </row>
    <row r="26" spans="1:16382" x14ac:dyDescent="0.2">
      <c r="A26" s="116" t="s">
        <v>221</v>
      </c>
      <c r="B26" s="116"/>
      <c r="C26" s="123">
        <f>J21</f>
        <v>16666.666666666668</v>
      </c>
      <c r="D26" s="124">
        <v>1</v>
      </c>
      <c r="E26" s="123">
        <f>+C26*D26</f>
        <v>16666.666666666668</v>
      </c>
      <c r="F26" s="125">
        <f t="shared" ref="F26:F37" si="2">+$E$17*D26</f>
        <v>16025</v>
      </c>
      <c r="G26" s="126">
        <f t="shared" ref="G26:G37" si="3">+F26/C26</f>
        <v>0.96149999999999991</v>
      </c>
      <c r="H26" s="127">
        <f t="shared" ref="H26:H37" si="4">+E26-F26</f>
        <v>641.66666666666788</v>
      </c>
      <c r="I26" s="126">
        <f>+H26/C26</f>
        <v>3.8500000000000069E-2</v>
      </c>
      <c r="J26" s="128"/>
    </row>
    <row r="27" spans="1:16382" x14ac:dyDescent="0.2">
      <c r="A27" s="116" t="s">
        <v>222</v>
      </c>
      <c r="B27" s="116"/>
      <c r="C27" s="123">
        <f>J21</f>
        <v>16666.666666666668</v>
      </c>
      <c r="D27" s="124">
        <v>0</v>
      </c>
      <c r="E27" s="123">
        <f t="shared" ref="E27:E37" si="5">+C27*D27</f>
        <v>0</v>
      </c>
      <c r="F27" s="125">
        <f t="shared" si="2"/>
        <v>0</v>
      </c>
      <c r="G27" s="126">
        <f t="shared" si="3"/>
        <v>0</v>
      </c>
      <c r="H27" s="127">
        <f t="shared" si="4"/>
        <v>0</v>
      </c>
      <c r="I27" s="126">
        <f t="shared" ref="I27:I37" si="6">+H27/C27</f>
        <v>0</v>
      </c>
      <c r="J27" s="128"/>
    </row>
    <row r="28" spans="1:16382" x14ac:dyDescent="0.2">
      <c r="A28" s="116" t="s">
        <v>223</v>
      </c>
      <c r="B28" s="116"/>
      <c r="C28" s="123">
        <f>J21</f>
        <v>16666.666666666668</v>
      </c>
      <c r="D28" s="124">
        <v>0</v>
      </c>
      <c r="E28" s="123">
        <f t="shared" si="5"/>
        <v>0</v>
      </c>
      <c r="F28" s="125">
        <f t="shared" si="2"/>
        <v>0</v>
      </c>
      <c r="G28" s="126">
        <f t="shared" si="3"/>
        <v>0</v>
      </c>
      <c r="H28" s="127">
        <f t="shared" si="4"/>
        <v>0</v>
      </c>
      <c r="I28" s="126">
        <f t="shared" si="6"/>
        <v>0</v>
      </c>
      <c r="J28" s="128"/>
    </row>
    <row r="29" spans="1:16382" x14ac:dyDescent="0.2">
      <c r="A29" s="116" t="s">
        <v>224</v>
      </c>
      <c r="B29" s="116"/>
      <c r="C29" s="123">
        <f>J21</f>
        <v>16666.666666666668</v>
      </c>
      <c r="D29" s="124">
        <v>0</v>
      </c>
      <c r="E29" s="123">
        <f t="shared" si="5"/>
        <v>0</v>
      </c>
      <c r="F29" s="125">
        <f t="shared" si="2"/>
        <v>0</v>
      </c>
      <c r="G29" s="126">
        <f t="shared" si="3"/>
        <v>0</v>
      </c>
      <c r="H29" s="127">
        <f t="shared" si="4"/>
        <v>0</v>
      </c>
      <c r="I29" s="126">
        <f t="shared" si="6"/>
        <v>0</v>
      </c>
      <c r="J29" s="128"/>
    </row>
    <row r="30" spans="1:16382" x14ac:dyDescent="0.2">
      <c r="A30" s="116" t="s">
        <v>225</v>
      </c>
      <c r="B30" s="116"/>
      <c r="C30" s="123">
        <f>J21</f>
        <v>16666.666666666668</v>
      </c>
      <c r="D30" s="124">
        <v>0</v>
      </c>
      <c r="E30" s="123">
        <f t="shared" si="5"/>
        <v>0</v>
      </c>
      <c r="F30" s="125">
        <f t="shared" si="2"/>
        <v>0</v>
      </c>
      <c r="G30" s="126">
        <f t="shared" si="3"/>
        <v>0</v>
      </c>
      <c r="H30" s="127">
        <f t="shared" si="4"/>
        <v>0</v>
      </c>
      <c r="I30" s="126">
        <f t="shared" si="6"/>
        <v>0</v>
      </c>
      <c r="J30" s="128"/>
    </row>
    <row r="31" spans="1:16382" x14ac:dyDescent="0.2">
      <c r="A31" s="116" t="s">
        <v>226</v>
      </c>
      <c r="B31" s="116"/>
      <c r="C31" s="123">
        <f>J21</f>
        <v>16666.666666666668</v>
      </c>
      <c r="D31" s="124">
        <v>0</v>
      </c>
      <c r="E31" s="123">
        <f t="shared" si="5"/>
        <v>0</v>
      </c>
      <c r="F31" s="125">
        <f t="shared" si="2"/>
        <v>0</v>
      </c>
      <c r="G31" s="126">
        <f t="shared" si="3"/>
        <v>0</v>
      </c>
      <c r="H31" s="127">
        <f t="shared" si="4"/>
        <v>0</v>
      </c>
      <c r="I31" s="126">
        <f t="shared" si="6"/>
        <v>0</v>
      </c>
      <c r="J31" s="128"/>
    </row>
    <row r="32" spans="1:16382" x14ac:dyDescent="0.2">
      <c r="A32" s="116" t="s">
        <v>227</v>
      </c>
      <c r="B32" s="116"/>
      <c r="C32" s="123">
        <f>J21</f>
        <v>16666.666666666668</v>
      </c>
      <c r="D32" s="124">
        <v>0</v>
      </c>
      <c r="E32" s="123">
        <f t="shared" si="5"/>
        <v>0</v>
      </c>
      <c r="F32" s="125">
        <f t="shared" si="2"/>
        <v>0</v>
      </c>
      <c r="G32" s="126">
        <f t="shared" si="3"/>
        <v>0</v>
      </c>
      <c r="H32" s="127">
        <f t="shared" si="4"/>
        <v>0</v>
      </c>
      <c r="I32" s="126">
        <f t="shared" si="6"/>
        <v>0</v>
      </c>
      <c r="J32" s="128"/>
    </row>
    <row r="33" spans="1:16382" s="112" customFormat="1" ht="15" x14ac:dyDescent="0.25">
      <c r="A33" s="116" t="s">
        <v>228</v>
      </c>
      <c r="B33" s="116"/>
      <c r="C33" s="123">
        <f>J21</f>
        <v>16666.666666666668</v>
      </c>
      <c r="D33" s="124">
        <v>0</v>
      </c>
      <c r="E33" s="123">
        <f t="shared" si="5"/>
        <v>0</v>
      </c>
      <c r="F33" s="125">
        <f t="shared" si="2"/>
        <v>0</v>
      </c>
      <c r="G33" s="126">
        <f t="shared" si="3"/>
        <v>0</v>
      </c>
      <c r="H33" s="127">
        <f t="shared" si="4"/>
        <v>0</v>
      </c>
      <c r="I33" s="126">
        <f t="shared" si="6"/>
        <v>0</v>
      </c>
      <c r="J33" s="128"/>
    </row>
    <row r="34" spans="1:16382" x14ac:dyDescent="0.2">
      <c r="A34" s="116" t="s">
        <v>229</v>
      </c>
      <c r="B34" s="116"/>
      <c r="C34" s="123">
        <f>J21</f>
        <v>16666.666666666668</v>
      </c>
      <c r="D34" s="124">
        <v>0</v>
      </c>
      <c r="E34" s="123">
        <f t="shared" si="5"/>
        <v>0</v>
      </c>
      <c r="F34" s="125">
        <f t="shared" si="2"/>
        <v>0</v>
      </c>
      <c r="G34" s="126">
        <f t="shared" si="3"/>
        <v>0</v>
      </c>
      <c r="H34" s="127">
        <f t="shared" si="4"/>
        <v>0</v>
      </c>
      <c r="I34" s="126">
        <f t="shared" si="6"/>
        <v>0</v>
      </c>
      <c r="J34" s="128"/>
    </row>
    <row r="35" spans="1:16382" x14ac:dyDescent="0.2">
      <c r="A35" s="116" t="s">
        <v>230</v>
      </c>
      <c r="B35" s="116"/>
      <c r="C35" s="123">
        <f>J21</f>
        <v>16666.666666666668</v>
      </c>
      <c r="D35" s="124">
        <v>0</v>
      </c>
      <c r="E35" s="123">
        <f t="shared" si="5"/>
        <v>0</v>
      </c>
      <c r="F35" s="125">
        <f t="shared" si="2"/>
        <v>0</v>
      </c>
      <c r="G35" s="126">
        <f t="shared" si="3"/>
        <v>0</v>
      </c>
      <c r="H35" s="127">
        <f t="shared" si="4"/>
        <v>0</v>
      </c>
      <c r="I35" s="126">
        <f t="shared" si="6"/>
        <v>0</v>
      </c>
      <c r="J35" s="128"/>
    </row>
    <row r="36" spans="1:16382" x14ac:dyDescent="0.2">
      <c r="A36" s="116" t="s">
        <v>231</v>
      </c>
      <c r="B36" s="116"/>
      <c r="C36" s="123">
        <f>J21</f>
        <v>16666.666666666668</v>
      </c>
      <c r="D36" s="124">
        <v>0</v>
      </c>
      <c r="E36" s="123">
        <f t="shared" si="5"/>
        <v>0</v>
      </c>
      <c r="F36" s="125">
        <f t="shared" si="2"/>
        <v>0</v>
      </c>
      <c r="G36" s="126">
        <f t="shared" si="3"/>
        <v>0</v>
      </c>
      <c r="H36" s="127">
        <f t="shared" si="4"/>
        <v>0</v>
      </c>
      <c r="I36" s="126">
        <f t="shared" si="6"/>
        <v>0</v>
      </c>
      <c r="J36" s="128"/>
    </row>
    <row r="37" spans="1:16382" x14ac:dyDescent="0.2">
      <c r="A37" s="116" t="s">
        <v>232</v>
      </c>
      <c r="B37" s="116"/>
      <c r="C37" s="123">
        <f>J21</f>
        <v>16666.666666666668</v>
      </c>
      <c r="D37" s="124">
        <v>0</v>
      </c>
      <c r="E37" s="123">
        <f t="shared" si="5"/>
        <v>0</v>
      </c>
      <c r="F37" s="125">
        <f t="shared" si="2"/>
        <v>0</v>
      </c>
      <c r="G37" s="126">
        <f t="shared" si="3"/>
        <v>0</v>
      </c>
      <c r="H37" s="127">
        <f t="shared" si="4"/>
        <v>0</v>
      </c>
      <c r="I37" s="126">
        <f t="shared" si="6"/>
        <v>0</v>
      </c>
      <c r="J37" s="128"/>
    </row>
    <row r="38" spans="1:16382" x14ac:dyDescent="0.2">
      <c r="A38" s="161" t="s">
        <v>250</v>
      </c>
      <c r="B38" s="155"/>
      <c r="C38" s="156"/>
      <c r="D38" s="157"/>
      <c r="E38" s="156"/>
      <c r="F38" s="158"/>
      <c r="G38" s="159"/>
      <c r="H38" s="160">
        <f>SUM(H26:H37)</f>
        <v>641.66666666666788</v>
      </c>
      <c r="I38" s="159"/>
      <c r="J38" s="128"/>
    </row>
    <row r="39" spans="1:16382" x14ac:dyDescent="0.2">
      <c r="I39" s="128"/>
      <c r="J39"/>
    </row>
    <row r="40" spans="1:16382" s="103" customFormat="1" ht="48.75" x14ac:dyDescent="0.25">
      <c r="A40" s="153" t="s">
        <v>248</v>
      </c>
      <c r="B40" s="117" t="s">
        <v>213</v>
      </c>
      <c r="C40" s="118" t="s">
        <v>214</v>
      </c>
      <c r="D40" s="118" t="s">
        <v>215</v>
      </c>
      <c r="E40" s="118" t="s">
        <v>216</v>
      </c>
      <c r="F40" s="119" t="s">
        <v>217</v>
      </c>
      <c r="G40" s="120" t="s">
        <v>218</v>
      </c>
      <c r="H40" s="121" t="s">
        <v>219</v>
      </c>
      <c r="I40" s="122" t="s">
        <v>220</v>
      </c>
      <c r="J40" s="115"/>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c r="APQ40"/>
      <c r="APR40"/>
      <c r="APS40"/>
      <c r="APT40"/>
      <c r="APU40"/>
      <c r="APV40"/>
      <c r="APW40"/>
      <c r="APX40"/>
      <c r="APY40"/>
      <c r="APZ40"/>
      <c r="AQA40"/>
      <c r="AQB40"/>
      <c r="AQC40"/>
      <c r="AQD40"/>
      <c r="AQE40"/>
      <c r="AQF40"/>
      <c r="AQG40"/>
      <c r="AQH40"/>
      <c r="AQI40"/>
      <c r="AQJ40"/>
      <c r="AQK40"/>
      <c r="AQL40"/>
      <c r="AQM40"/>
      <c r="AQN40"/>
      <c r="AQO40"/>
      <c r="AQP40"/>
      <c r="AQQ40"/>
      <c r="AQR40"/>
      <c r="AQS40"/>
      <c r="AQT40"/>
      <c r="AQU40"/>
      <c r="AQV40"/>
      <c r="AQW40"/>
      <c r="AQX40"/>
      <c r="AQY40"/>
      <c r="AQZ40"/>
      <c r="ARA40"/>
      <c r="ARB40"/>
      <c r="ARC40"/>
      <c r="ARD40"/>
      <c r="ARE40"/>
      <c r="ARF40"/>
      <c r="ARG40"/>
      <c r="ARH40"/>
      <c r="ARI40"/>
      <c r="ARJ40"/>
      <c r="ARK40"/>
      <c r="ARL40"/>
      <c r="ARM40"/>
      <c r="ARN40"/>
      <c r="ARO40"/>
      <c r="ARP40"/>
      <c r="ARQ40"/>
      <c r="ARR40"/>
      <c r="ARS40"/>
      <c r="ART40"/>
      <c r="ARU40"/>
      <c r="ARV40"/>
      <c r="ARW40"/>
      <c r="ARX40"/>
      <c r="ARY40"/>
      <c r="ARZ40"/>
      <c r="ASA40"/>
      <c r="ASB40"/>
      <c r="ASC40"/>
      <c r="ASD40"/>
      <c r="ASE40"/>
      <c r="ASF40"/>
      <c r="ASG40"/>
      <c r="ASH40"/>
      <c r="ASI40"/>
      <c r="ASJ40"/>
      <c r="ASK40"/>
      <c r="ASL40"/>
      <c r="ASM40"/>
      <c r="ASN40"/>
      <c r="ASO40"/>
      <c r="ASP40"/>
      <c r="ASQ40"/>
      <c r="ASR40"/>
      <c r="ASS40"/>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c r="BGJ40"/>
      <c r="BGK40"/>
      <c r="BGL40"/>
      <c r="BGM40"/>
      <c r="BGN40"/>
      <c r="BGO40"/>
      <c r="BGP40"/>
      <c r="BGQ40"/>
      <c r="BGR40"/>
      <c r="BGS40"/>
      <c r="BGT40"/>
      <c r="BGU40"/>
      <c r="BGV40"/>
      <c r="BGW40"/>
      <c r="BGX40"/>
      <c r="BGY40"/>
      <c r="BGZ40"/>
      <c r="BHA40"/>
      <c r="BHB40"/>
      <c r="BHC40"/>
      <c r="BHD40"/>
      <c r="BHE40"/>
      <c r="BHF40"/>
      <c r="BHG40"/>
      <c r="BHH40"/>
      <c r="BHI40"/>
      <c r="BHJ40"/>
      <c r="BHK40"/>
      <c r="BHL40"/>
      <c r="BHM40"/>
      <c r="BHN40"/>
      <c r="BHO40"/>
      <c r="BHP40"/>
      <c r="BHQ40"/>
      <c r="BHR40"/>
      <c r="BHS40"/>
      <c r="BHT40"/>
      <c r="BHU40"/>
      <c r="BHV40"/>
      <c r="BHW40"/>
      <c r="BHX40"/>
      <c r="BHY40"/>
      <c r="BHZ40"/>
      <c r="BIA40"/>
      <c r="BIB40"/>
      <c r="BIC40"/>
      <c r="BID40"/>
      <c r="BIE40"/>
      <c r="BIF40"/>
      <c r="BIG40"/>
      <c r="BIH40"/>
      <c r="BII40"/>
      <c r="BIJ40"/>
      <c r="BIK40"/>
      <c r="BIL40"/>
      <c r="BIM40"/>
      <c r="BIN40"/>
      <c r="BIO40"/>
      <c r="BIP40"/>
      <c r="BIQ40"/>
      <c r="BIR40"/>
      <c r="BIS40"/>
      <c r="BIT40"/>
      <c r="BIU40"/>
      <c r="BIV40"/>
      <c r="BIW40"/>
      <c r="BIX40"/>
      <c r="BIY40"/>
      <c r="BIZ40"/>
      <c r="BJA40"/>
      <c r="BJB40"/>
      <c r="BJC40"/>
      <c r="BJD40"/>
      <c r="BJE40"/>
      <c r="BJF40"/>
      <c r="BJG40"/>
      <c r="BJH40"/>
      <c r="BJI40"/>
      <c r="BJJ40"/>
      <c r="BJK40"/>
      <c r="BJL40"/>
      <c r="BJM40"/>
      <c r="BJN40"/>
      <c r="BJO40"/>
      <c r="BJP40"/>
      <c r="BJQ40"/>
      <c r="BJR40"/>
      <c r="BJS40"/>
      <c r="BJT40"/>
      <c r="BJU40"/>
      <c r="BJV40"/>
      <c r="BJW40"/>
      <c r="BJX40"/>
      <c r="BJY40"/>
      <c r="BJZ40"/>
      <c r="BKA40"/>
      <c r="BKB40"/>
      <c r="BKC40"/>
      <c r="BKD40"/>
      <c r="BKE40"/>
      <c r="BKF40"/>
      <c r="BKG40"/>
      <c r="BKH40"/>
      <c r="BKI40"/>
      <c r="BKJ40"/>
      <c r="BKK40"/>
      <c r="BKL40"/>
      <c r="BKM40"/>
      <c r="BKN40"/>
      <c r="BKO40"/>
      <c r="BKP40"/>
      <c r="BKQ40"/>
      <c r="BKR40"/>
      <c r="BKS40"/>
      <c r="BKT40"/>
      <c r="BKU40"/>
      <c r="BKV40"/>
      <c r="BKW40"/>
      <c r="BKX40"/>
      <c r="BKY40"/>
      <c r="BKZ40"/>
      <c r="BLA40"/>
      <c r="BLB40"/>
      <c r="BLC40"/>
      <c r="BLD40"/>
      <c r="BLE40"/>
      <c r="BLF40"/>
      <c r="BLG40"/>
      <c r="BLH40"/>
      <c r="BLI40"/>
      <c r="BLJ40"/>
      <c r="BLK40"/>
      <c r="BLL40"/>
      <c r="BLM40"/>
      <c r="BLN40"/>
      <c r="BLO40"/>
      <c r="BLP40"/>
      <c r="BLQ40"/>
      <c r="BLR40"/>
      <c r="BLS40"/>
      <c r="BLT40"/>
      <c r="BLU40"/>
      <c r="BLV40"/>
      <c r="BLW40"/>
      <c r="BLX40"/>
      <c r="BLY40"/>
      <c r="BLZ40"/>
      <c r="BMA40"/>
      <c r="BMB40"/>
      <c r="BMC40"/>
      <c r="BMD40"/>
      <c r="BME40"/>
      <c r="BMF40"/>
      <c r="BMG40"/>
      <c r="BMH40"/>
      <c r="BMI40"/>
      <c r="BMJ40"/>
      <c r="BMK40"/>
      <c r="BML40"/>
      <c r="BMM40"/>
      <c r="BMN40"/>
      <c r="BMO40"/>
      <c r="BMP40"/>
      <c r="BMQ40"/>
      <c r="BMR40"/>
      <c r="BMS40"/>
      <c r="BMT40"/>
      <c r="BMU40"/>
      <c r="BMV40"/>
      <c r="BMW40"/>
      <c r="BMX40"/>
      <c r="BMY40"/>
      <c r="BMZ40"/>
      <c r="BNA40"/>
      <c r="BNB40"/>
      <c r="BNC40"/>
      <c r="BND40"/>
      <c r="BNE40"/>
      <c r="BNF40"/>
      <c r="BNG40"/>
      <c r="BNH40"/>
      <c r="BNI40"/>
      <c r="BNJ40"/>
      <c r="BNK40"/>
      <c r="BNL40"/>
      <c r="BNM40"/>
      <c r="BNN40"/>
      <c r="BNO40"/>
      <c r="BNP40"/>
      <c r="BNQ40"/>
      <c r="BNR40"/>
      <c r="BNS40"/>
      <c r="BNT40"/>
      <c r="BNU40"/>
      <c r="BNV40"/>
      <c r="BNW40"/>
      <c r="BNX40"/>
      <c r="BNY40"/>
      <c r="BNZ40"/>
      <c r="BOA40"/>
      <c r="BOB40"/>
      <c r="BOC40"/>
      <c r="BOD40"/>
      <c r="BOE40"/>
      <c r="BOF40"/>
      <c r="BOG40"/>
      <c r="BOH40"/>
      <c r="BOI40"/>
      <c r="BOJ40"/>
      <c r="BOK40"/>
      <c r="BOL40"/>
      <c r="BOM40"/>
      <c r="BON40"/>
      <c r="BOO40"/>
      <c r="BOP40"/>
      <c r="BOQ40"/>
      <c r="BOR40"/>
      <c r="BOS40"/>
      <c r="BOT40"/>
      <c r="BOU40"/>
      <c r="BOV40"/>
      <c r="BOW40"/>
      <c r="BOX40"/>
      <c r="BOY40"/>
      <c r="BOZ40"/>
      <c r="BPA40"/>
      <c r="BPB40"/>
      <c r="BPC40"/>
      <c r="BPD40"/>
      <c r="BPE40"/>
      <c r="BPF40"/>
      <c r="BPG40"/>
      <c r="BPH40"/>
      <c r="BPI40"/>
      <c r="BPJ40"/>
      <c r="BPK40"/>
      <c r="BPL40"/>
      <c r="BPM40"/>
      <c r="BPN40"/>
      <c r="BPO40"/>
      <c r="BPP40"/>
      <c r="BPQ40"/>
      <c r="BPR40"/>
      <c r="BPS40"/>
      <c r="BPT40"/>
      <c r="BPU40"/>
      <c r="BPV40"/>
      <c r="BPW40"/>
      <c r="BPX40"/>
      <c r="BPY40"/>
      <c r="BPZ40"/>
      <c r="BQA40"/>
      <c r="BQB40"/>
      <c r="BQC40"/>
      <c r="BQD40"/>
      <c r="BQE40"/>
      <c r="BQF40"/>
      <c r="BQG40"/>
      <c r="BQH40"/>
      <c r="BQI40"/>
      <c r="BQJ40"/>
      <c r="BQK40"/>
      <c r="BQL40"/>
      <c r="BQM40"/>
      <c r="BQN40"/>
      <c r="BQO40"/>
      <c r="BQP40"/>
      <c r="BQQ40"/>
      <c r="BQR40"/>
      <c r="BQS40"/>
      <c r="BQT40"/>
      <c r="BQU40"/>
      <c r="BQV40"/>
      <c r="BQW40"/>
      <c r="BQX40"/>
      <c r="BQY40"/>
      <c r="BQZ40"/>
      <c r="BRA40"/>
      <c r="BRB40"/>
      <c r="BRC40"/>
      <c r="BRD40"/>
      <c r="BRE40"/>
      <c r="BRF40"/>
      <c r="BRG40"/>
      <c r="BRH40"/>
      <c r="BRI40"/>
      <c r="BRJ40"/>
      <c r="BRK40"/>
      <c r="BRL40"/>
      <c r="BRM40"/>
      <c r="BRN40"/>
      <c r="BRO40"/>
      <c r="BRP40"/>
      <c r="BRQ40"/>
      <c r="BRR40"/>
      <c r="BRS40"/>
      <c r="BRT40"/>
      <c r="BRU40"/>
      <c r="BRV40"/>
      <c r="BRW40"/>
      <c r="BRX40"/>
      <c r="BRY40"/>
      <c r="BRZ40"/>
      <c r="BSA40"/>
      <c r="BSB40"/>
      <c r="BSC40"/>
      <c r="BSD40"/>
      <c r="BSE40"/>
      <c r="BSF40"/>
      <c r="BSG40"/>
      <c r="BSH40"/>
      <c r="BSI40"/>
      <c r="BSJ40"/>
      <c r="BSK40"/>
      <c r="BSL40"/>
      <c r="BSM40"/>
      <c r="BSN40"/>
      <c r="BSO40"/>
      <c r="BSP40"/>
      <c r="BSQ40"/>
      <c r="BSR40"/>
      <c r="BSS40"/>
      <c r="BST40"/>
      <c r="BSU40"/>
      <c r="BSV40"/>
      <c r="BSW40"/>
      <c r="BSX40"/>
      <c r="BSY40"/>
      <c r="BSZ40"/>
      <c r="BTA40"/>
      <c r="BTB40"/>
      <c r="BTC40"/>
      <c r="BTD40"/>
      <c r="BTE40"/>
      <c r="BTF40"/>
      <c r="BTG40"/>
      <c r="BTH40"/>
      <c r="BTI40"/>
      <c r="BTJ40"/>
      <c r="BTK40"/>
      <c r="BTL40"/>
      <c r="BTM40"/>
      <c r="BTN40"/>
      <c r="BTO40"/>
      <c r="BTP40"/>
      <c r="BTQ40"/>
      <c r="BTR40"/>
      <c r="BTS40"/>
      <c r="BTT40"/>
      <c r="BTU40"/>
      <c r="BTV40"/>
      <c r="BTW40"/>
      <c r="BTX40"/>
      <c r="BTY40"/>
      <c r="BTZ40"/>
      <c r="BUA40"/>
      <c r="BUB40"/>
      <c r="BUC40"/>
      <c r="BUD40"/>
      <c r="BUE40"/>
      <c r="BUF40"/>
      <c r="BUG40"/>
      <c r="BUH40"/>
      <c r="BUI40"/>
      <c r="BUJ40"/>
      <c r="BUK40"/>
      <c r="BUL40"/>
      <c r="BUM40"/>
      <c r="BUN40"/>
      <c r="BUO40"/>
      <c r="BUP40"/>
      <c r="BUQ40"/>
      <c r="BUR40"/>
      <c r="BUS40"/>
      <c r="BUT40"/>
      <c r="BUU40"/>
      <c r="BUV40"/>
      <c r="BUW40"/>
      <c r="BUX40"/>
      <c r="BUY40"/>
      <c r="BUZ40"/>
      <c r="BVA40"/>
      <c r="BVB40"/>
      <c r="BVC40"/>
      <c r="BVD40"/>
      <c r="BVE40"/>
      <c r="BVF40"/>
      <c r="BVG40"/>
      <c r="BVH40"/>
      <c r="BVI40"/>
      <c r="BVJ40"/>
      <c r="BVK40"/>
      <c r="BVL40"/>
      <c r="BVM40"/>
      <c r="BVN40"/>
      <c r="BVO40"/>
      <c r="BVP40"/>
      <c r="BVQ40"/>
      <c r="BVR40"/>
      <c r="BVS40"/>
      <c r="BVT40"/>
      <c r="BVU40"/>
      <c r="BVV40"/>
      <c r="BVW40"/>
      <c r="BVX40"/>
      <c r="BVY40"/>
      <c r="BVZ40"/>
      <c r="BWA40"/>
      <c r="BWB40"/>
      <c r="BWC40"/>
      <c r="BWD40"/>
      <c r="BWE40"/>
      <c r="BWF40"/>
      <c r="BWG40"/>
      <c r="BWH40"/>
      <c r="BWI40"/>
      <c r="BWJ40"/>
      <c r="BWK40"/>
      <c r="BWL40"/>
      <c r="BWM40"/>
      <c r="BWN40"/>
      <c r="BWO40"/>
      <c r="BWP40"/>
      <c r="BWQ40"/>
      <c r="BWR40"/>
      <c r="BWS40"/>
      <c r="BWT40"/>
      <c r="BWU40"/>
      <c r="BWV40"/>
      <c r="BWW40"/>
      <c r="BWX40"/>
      <c r="BWY40"/>
      <c r="BWZ40"/>
      <c r="BXA40"/>
      <c r="BXB40"/>
      <c r="BXC40"/>
      <c r="BXD40"/>
      <c r="BXE40"/>
      <c r="BXF40"/>
      <c r="BXG40"/>
      <c r="BXH40"/>
      <c r="BXI40"/>
      <c r="BXJ40"/>
      <c r="BXK40"/>
      <c r="BXL40"/>
      <c r="BXM40"/>
      <c r="BXN40"/>
      <c r="BXO40"/>
      <c r="BXP40"/>
      <c r="BXQ40"/>
      <c r="BXR40"/>
      <c r="BXS40"/>
      <c r="BXT40"/>
      <c r="BXU40"/>
      <c r="BXV40"/>
      <c r="BXW40"/>
      <c r="BXX40"/>
      <c r="BXY40"/>
      <c r="BXZ40"/>
      <c r="BYA40"/>
      <c r="BYB40"/>
      <c r="BYC40"/>
      <c r="BYD40"/>
      <c r="BYE40"/>
      <c r="BYF40"/>
      <c r="BYG40"/>
      <c r="BYH40"/>
      <c r="BYI40"/>
      <c r="BYJ40"/>
      <c r="BYK40"/>
      <c r="BYL40"/>
      <c r="BYM40"/>
      <c r="BYN40"/>
      <c r="BYO40"/>
      <c r="BYP40"/>
      <c r="BYQ40"/>
      <c r="BYR40"/>
      <c r="BYS40"/>
      <c r="BYT40"/>
      <c r="BYU40"/>
      <c r="BYV40"/>
      <c r="BYW40"/>
      <c r="BYX40"/>
      <c r="BYY40"/>
      <c r="BYZ40"/>
      <c r="BZA40"/>
      <c r="BZB40"/>
      <c r="BZC40"/>
      <c r="BZD40"/>
      <c r="BZE40"/>
      <c r="BZF40"/>
      <c r="BZG40"/>
      <c r="BZH40"/>
      <c r="BZI40"/>
      <c r="BZJ40"/>
      <c r="BZK40"/>
      <c r="BZL40"/>
      <c r="BZM40"/>
      <c r="BZN40"/>
      <c r="BZO40"/>
      <c r="BZP40"/>
      <c r="BZQ40"/>
      <c r="BZR40"/>
      <c r="BZS40"/>
      <c r="BZT40"/>
      <c r="BZU40"/>
      <c r="BZV40"/>
      <c r="BZW40"/>
      <c r="BZX40"/>
      <c r="BZY40"/>
      <c r="BZZ40"/>
      <c r="CAA40"/>
      <c r="CAB40"/>
      <c r="CAC40"/>
      <c r="CAD40"/>
      <c r="CAE40"/>
      <c r="CAF40"/>
      <c r="CAG40"/>
      <c r="CAH40"/>
      <c r="CAI40"/>
      <c r="CAJ40"/>
      <c r="CAK40"/>
      <c r="CAL40"/>
      <c r="CAM40"/>
      <c r="CAN40"/>
      <c r="CAO40"/>
      <c r="CAP40"/>
      <c r="CAQ40"/>
      <c r="CAR40"/>
      <c r="CAS40"/>
      <c r="CAT40"/>
      <c r="CAU40"/>
      <c r="CAV40"/>
      <c r="CAW40"/>
      <c r="CAX40"/>
      <c r="CAY40"/>
      <c r="CAZ40"/>
      <c r="CBA40"/>
      <c r="CBB40"/>
      <c r="CBC40"/>
      <c r="CBD40"/>
      <c r="CBE40"/>
      <c r="CBF40"/>
      <c r="CBG40"/>
      <c r="CBH40"/>
      <c r="CBI40"/>
      <c r="CBJ40"/>
      <c r="CBK40"/>
      <c r="CBL40"/>
      <c r="CBM40"/>
      <c r="CBN40"/>
      <c r="CBO40"/>
      <c r="CBP40"/>
      <c r="CBQ40"/>
      <c r="CBR40"/>
      <c r="CBS40"/>
      <c r="CBT40"/>
      <c r="CBU40"/>
      <c r="CBV40"/>
      <c r="CBW40"/>
      <c r="CBX40"/>
      <c r="CBY40"/>
      <c r="CBZ40"/>
      <c r="CCA40"/>
      <c r="CCB40"/>
      <c r="CCC40"/>
      <c r="CCD40"/>
      <c r="CCE40"/>
      <c r="CCF40"/>
      <c r="CCG40"/>
      <c r="CCH40"/>
      <c r="CCI40"/>
      <c r="CCJ40"/>
      <c r="CCK40"/>
      <c r="CCL40"/>
      <c r="CCM40"/>
      <c r="CCN40"/>
      <c r="CCO40"/>
      <c r="CCP40"/>
      <c r="CCQ40"/>
      <c r="CCR40"/>
      <c r="CCS40"/>
      <c r="CCT40"/>
      <c r="CCU40"/>
      <c r="CCV40"/>
      <c r="CCW40"/>
      <c r="CCX40"/>
      <c r="CCY40"/>
      <c r="CCZ40"/>
      <c r="CDA40"/>
      <c r="CDB40"/>
      <c r="CDC40"/>
      <c r="CDD40"/>
      <c r="CDE40"/>
      <c r="CDF40"/>
      <c r="CDG40"/>
      <c r="CDH40"/>
      <c r="CDI40"/>
      <c r="CDJ40"/>
      <c r="CDK40"/>
      <c r="CDL40"/>
      <c r="CDM40"/>
      <c r="CDN40"/>
      <c r="CDO40"/>
      <c r="CDP40"/>
      <c r="CDQ40"/>
      <c r="CDR40"/>
      <c r="CDS40"/>
      <c r="CDT40"/>
      <c r="CDU40"/>
      <c r="CDV40"/>
      <c r="CDW40"/>
      <c r="CDX40"/>
      <c r="CDY40"/>
      <c r="CDZ40"/>
      <c r="CEA40"/>
      <c r="CEB40"/>
      <c r="CEC40"/>
      <c r="CED40"/>
      <c r="CEE40"/>
      <c r="CEF40"/>
      <c r="CEG40"/>
      <c r="CEH40"/>
      <c r="CEI40"/>
      <c r="CEJ40"/>
      <c r="CEK40"/>
      <c r="CEL40"/>
      <c r="CEM40"/>
      <c r="CEN40"/>
      <c r="CEO40"/>
      <c r="CEP40"/>
      <c r="CEQ40"/>
      <c r="CER40"/>
      <c r="CES40"/>
      <c r="CET40"/>
      <c r="CEU40"/>
      <c r="CEV40"/>
      <c r="CEW40"/>
      <c r="CEX40"/>
      <c r="CEY40"/>
      <c r="CEZ40"/>
      <c r="CFA40"/>
      <c r="CFB40"/>
      <c r="CFC40"/>
      <c r="CFD40"/>
      <c r="CFE40"/>
      <c r="CFF40"/>
      <c r="CFG40"/>
      <c r="CFH40"/>
      <c r="CFI40"/>
      <c r="CFJ40"/>
      <c r="CFK40"/>
      <c r="CFL40"/>
      <c r="CFM40"/>
      <c r="CFN40"/>
      <c r="CFO40"/>
      <c r="CFP40"/>
      <c r="CFQ40"/>
      <c r="CFR40"/>
      <c r="CFS40"/>
      <c r="CFT40"/>
      <c r="CFU40"/>
      <c r="CFV40"/>
      <c r="CFW40"/>
      <c r="CFX40"/>
      <c r="CFY40"/>
      <c r="CFZ40"/>
      <c r="CGA40"/>
      <c r="CGB40"/>
      <c r="CGC40"/>
      <c r="CGD40"/>
      <c r="CGE40"/>
      <c r="CGF40"/>
      <c r="CGG40"/>
      <c r="CGH40"/>
      <c r="CGI40"/>
      <c r="CGJ40"/>
      <c r="CGK40"/>
      <c r="CGL40"/>
      <c r="CGM40"/>
      <c r="CGN40"/>
      <c r="CGO40"/>
      <c r="CGP40"/>
      <c r="CGQ40"/>
      <c r="CGR40"/>
      <c r="CGS40"/>
      <c r="CGT40"/>
      <c r="CGU40"/>
      <c r="CGV40"/>
      <c r="CGW40"/>
      <c r="CGX40"/>
      <c r="CGY40"/>
      <c r="CGZ40"/>
      <c r="CHA40"/>
      <c r="CHB40"/>
      <c r="CHC40"/>
      <c r="CHD40"/>
      <c r="CHE40"/>
      <c r="CHF40"/>
      <c r="CHG40"/>
      <c r="CHH40"/>
      <c r="CHI40"/>
      <c r="CHJ40"/>
      <c r="CHK40"/>
      <c r="CHL40"/>
      <c r="CHM40"/>
      <c r="CHN40"/>
      <c r="CHO40"/>
      <c r="CHP40"/>
      <c r="CHQ40"/>
      <c r="CHR40"/>
      <c r="CHS40"/>
      <c r="CHT40"/>
      <c r="CHU40"/>
      <c r="CHV40"/>
      <c r="CHW40"/>
      <c r="CHX40"/>
      <c r="CHY40"/>
      <c r="CHZ40"/>
      <c r="CIA40"/>
      <c r="CIB40"/>
      <c r="CIC40"/>
      <c r="CID40"/>
      <c r="CIE40"/>
      <c r="CIF40"/>
      <c r="CIG40"/>
      <c r="CIH40"/>
      <c r="CII40"/>
      <c r="CIJ40"/>
      <c r="CIK40"/>
      <c r="CIL40"/>
      <c r="CIM40"/>
      <c r="CIN40"/>
      <c r="CIO40"/>
      <c r="CIP40"/>
      <c r="CIQ40"/>
      <c r="CIR40"/>
      <c r="CIS40"/>
      <c r="CIT40"/>
      <c r="CIU40"/>
      <c r="CIV40"/>
      <c r="CIW40"/>
      <c r="CIX40"/>
      <c r="CIY40"/>
      <c r="CIZ40"/>
      <c r="CJA40"/>
      <c r="CJB40"/>
      <c r="CJC40"/>
      <c r="CJD40"/>
      <c r="CJE40"/>
      <c r="CJF40"/>
      <c r="CJG40"/>
      <c r="CJH40"/>
      <c r="CJI40"/>
      <c r="CJJ40"/>
      <c r="CJK40"/>
      <c r="CJL40"/>
      <c r="CJM40"/>
      <c r="CJN40"/>
      <c r="CJO40"/>
      <c r="CJP40"/>
      <c r="CJQ40"/>
      <c r="CJR40"/>
      <c r="CJS40"/>
      <c r="CJT40"/>
      <c r="CJU40"/>
      <c r="CJV40"/>
      <c r="CJW40"/>
      <c r="CJX40"/>
      <c r="CJY40"/>
      <c r="CJZ40"/>
      <c r="CKA40"/>
      <c r="CKB40"/>
      <c r="CKC40"/>
      <c r="CKD40"/>
      <c r="CKE40"/>
      <c r="CKF40"/>
      <c r="CKG40"/>
      <c r="CKH40"/>
      <c r="CKI40"/>
      <c r="CKJ40"/>
      <c r="CKK40"/>
      <c r="CKL40"/>
      <c r="CKM40"/>
      <c r="CKN40"/>
      <c r="CKO40"/>
      <c r="CKP40"/>
      <c r="CKQ40"/>
      <c r="CKR40"/>
      <c r="CKS40"/>
      <c r="CKT40"/>
      <c r="CKU40"/>
      <c r="CKV40"/>
      <c r="CKW40"/>
      <c r="CKX40"/>
      <c r="CKY40"/>
      <c r="CKZ40"/>
      <c r="CLA40"/>
      <c r="CLB40"/>
      <c r="CLC40"/>
      <c r="CLD40"/>
      <c r="CLE40"/>
      <c r="CLF40"/>
      <c r="CLG40"/>
      <c r="CLH40"/>
      <c r="CLI40"/>
      <c r="CLJ40"/>
      <c r="CLK40"/>
      <c r="CLL40"/>
      <c r="CLM40"/>
      <c r="CLN40"/>
      <c r="CLO40"/>
      <c r="CLP40"/>
      <c r="CLQ40"/>
      <c r="CLR40"/>
      <c r="CLS40"/>
      <c r="CLT40"/>
      <c r="CLU40"/>
      <c r="CLV40"/>
      <c r="CLW40"/>
      <c r="CLX40"/>
      <c r="CLY40"/>
      <c r="CLZ40"/>
      <c r="CMA40"/>
      <c r="CMB40"/>
      <c r="CMC40"/>
      <c r="CMD40"/>
      <c r="CME40"/>
      <c r="CMF40"/>
      <c r="CMG40"/>
      <c r="CMH40"/>
      <c r="CMI40"/>
      <c r="CMJ40"/>
      <c r="CMK40"/>
      <c r="CML40"/>
      <c r="CMM40"/>
      <c r="CMN40"/>
      <c r="CMO40"/>
      <c r="CMP40"/>
      <c r="CMQ40"/>
      <c r="CMR40"/>
      <c r="CMS40"/>
      <c r="CMT40"/>
      <c r="CMU40"/>
      <c r="CMV40"/>
      <c r="CMW40"/>
      <c r="CMX40"/>
      <c r="CMY40"/>
      <c r="CMZ40"/>
      <c r="CNA40"/>
      <c r="CNB40"/>
      <c r="CNC40"/>
      <c r="CND40"/>
      <c r="CNE40"/>
      <c r="CNF40"/>
      <c r="CNG40"/>
      <c r="CNH40"/>
      <c r="CNI40"/>
      <c r="CNJ40"/>
      <c r="CNK40"/>
      <c r="CNL40"/>
      <c r="CNM40"/>
      <c r="CNN40"/>
      <c r="CNO40"/>
      <c r="CNP40"/>
      <c r="CNQ40"/>
      <c r="CNR40"/>
      <c r="CNS40"/>
      <c r="CNT40"/>
      <c r="CNU40"/>
      <c r="CNV40"/>
      <c r="CNW40"/>
      <c r="CNX40"/>
      <c r="CNY40"/>
      <c r="CNZ40"/>
      <c r="COA40"/>
      <c r="COB40"/>
      <c r="COC40"/>
      <c r="COD40"/>
      <c r="COE40"/>
      <c r="COF40"/>
      <c r="COG40"/>
      <c r="COH40"/>
      <c r="COI40"/>
      <c r="COJ40"/>
      <c r="COK40"/>
      <c r="COL40"/>
      <c r="COM40"/>
      <c r="CON40"/>
      <c r="COO40"/>
      <c r="COP40"/>
      <c r="COQ40"/>
      <c r="COR40"/>
      <c r="COS40"/>
      <c r="COT40"/>
      <c r="COU40"/>
      <c r="COV40"/>
      <c r="COW40"/>
      <c r="COX40"/>
      <c r="COY40"/>
      <c r="COZ40"/>
      <c r="CPA40"/>
      <c r="CPB40"/>
      <c r="CPC40"/>
      <c r="CPD40"/>
      <c r="CPE40"/>
      <c r="CPF40"/>
      <c r="CPG40"/>
      <c r="CPH40"/>
      <c r="CPI40"/>
      <c r="CPJ40"/>
      <c r="CPK40"/>
      <c r="CPL40"/>
      <c r="CPM40"/>
      <c r="CPN40"/>
      <c r="CPO40"/>
      <c r="CPP40"/>
      <c r="CPQ40"/>
      <c r="CPR40"/>
      <c r="CPS40"/>
      <c r="CPT40"/>
      <c r="CPU40"/>
      <c r="CPV40"/>
      <c r="CPW40"/>
      <c r="CPX40"/>
      <c r="CPY40"/>
      <c r="CPZ40"/>
      <c r="CQA40"/>
      <c r="CQB40"/>
      <c r="CQC40"/>
      <c r="CQD40"/>
      <c r="CQE40"/>
      <c r="CQF40"/>
      <c r="CQG40"/>
      <c r="CQH40"/>
      <c r="CQI40"/>
      <c r="CQJ40"/>
      <c r="CQK40"/>
      <c r="CQL40"/>
      <c r="CQM40"/>
      <c r="CQN40"/>
      <c r="CQO40"/>
      <c r="CQP40"/>
      <c r="CQQ40"/>
      <c r="CQR40"/>
      <c r="CQS40"/>
      <c r="CQT40"/>
      <c r="CQU40"/>
      <c r="CQV40"/>
      <c r="CQW40"/>
      <c r="CQX40"/>
      <c r="CQY40"/>
      <c r="CQZ40"/>
      <c r="CRA40"/>
      <c r="CRB40"/>
      <c r="CRC40"/>
      <c r="CRD40"/>
      <c r="CRE40"/>
      <c r="CRF40"/>
      <c r="CRG40"/>
      <c r="CRH40"/>
      <c r="CRI40"/>
      <c r="CRJ40"/>
      <c r="CRK40"/>
      <c r="CRL40"/>
      <c r="CRM40"/>
      <c r="CRN40"/>
      <c r="CRO40"/>
      <c r="CRP40"/>
      <c r="CRQ40"/>
      <c r="CRR40"/>
      <c r="CRS40"/>
      <c r="CRT40"/>
      <c r="CRU40"/>
      <c r="CRV40"/>
      <c r="CRW40"/>
      <c r="CRX40"/>
      <c r="CRY40"/>
      <c r="CRZ40"/>
      <c r="CSA40"/>
      <c r="CSB40"/>
      <c r="CSC40"/>
      <c r="CSD40"/>
      <c r="CSE40"/>
      <c r="CSF40"/>
      <c r="CSG40"/>
      <c r="CSH40"/>
      <c r="CSI40"/>
      <c r="CSJ40"/>
      <c r="CSK40"/>
      <c r="CSL40"/>
      <c r="CSM40"/>
      <c r="CSN40"/>
      <c r="CSO40"/>
      <c r="CSP40"/>
      <c r="CSQ40"/>
      <c r="CSR40"/>
      <c r="CSS40"/>
      <c r="CST40"/>
      <c r="CSU40"/>
      <c r="CSV40"/>
      <c r="CSW40"/>
      <c r="CSX40"/>
      <c r="CSY40"/>
      <c r="CSZ40"/>
      <c r="CTA40"/>
      <c r="CTB40"/>
      <c r="CTC40"/>
      <c r="CTD40"/>
      <c r="CTE40"/>
      <c r="CTF40"/>
      <c r="CTG40"/>
      <c r="CTH40"/>
      <c r="CTI40"/>
      <c r="CTJ40"/>
      <c r="CTK40"/>
      <c r="CTL40"/>
      <c r="CTM40"/>
      <c r="CTN40"/>
      <c r="CTO40"/>
      <c r="CTP40"/>
      <c r="CTQ40"/>
      <c r="CTR40"/>
      <c r="CTS40"/>
      <c r="CTT40"/>
      <c r="CTU40"/>
      <c r="CTV40"/>
      <c r="CTW40"/>
      <c r="CTX40"/>
      <c r="CTY40"/>
      <c r="CTZ40"/>
      <c r="CUA40"/>
      <c r="CUB40"/>
      <c r="CUC40"/>
      <c r="CUD40"/>
      <c r="CUE40"/>
      <c r="CUF40"/>
      <c r="CUG40"/>
      <c r="CUH40"/>
      <c r="CUI40"/>
      <c r="CUJ40"/>
      <c r="CUK40"/>
      <c r="CUL40"/>
      <c r="CUM40"/>
      <c r="CUN40"/>
      <c r="CUO40"/>
      <c r="CUP40"/>
      <c r="CUQ40"/>
      <c r="CUR40"/>
      <c r="CUS40"/>
      <c r="CUT40"/>
      <c r="CUU40"/>
      <c r="CUV40"/>
      <c r="CUW40"/>
      <c r="CUX40"/>
      <c r="CUY40"/>
      <c r="CUZ40"/>
      <c r="CVA40"/>
      <c r="CVB40"/>
      <c r="CVC40"/>
      <c r="CVD40"/>
      <c r="CVE40"/>
      <c r="CVF40"/>
      <c r="CVG40"/>
      <c r="CVH40"/>
      <c r="CVI40"/>
      <c r="CVJ40"/>
      <c r="CVK40"/>
      <c r="CVL40"/>
      <c r="CVM40"/>
      <c r="CVN40"/>
      <c r="CVO40"/>
      <c r="CVP40"/>
      <c r="CVQ40"/>
      <c r="CVR40"/>
      <c r="CVS40"/>
      <c r="CVT40"/>
      <c r="CVU40"/>
      <c r="CVV40"/>
      <c r="CVW40"/>
      <c r="CVX40"/>
      <c r="CVY40"/>
      <c r="CVZ40"/>
      <c r="CWA40"/>
      <c r="CWB40"/>
      <c r="CWC40"/>
      <c r="CWD40"/>
      <c r="CWE40"/>
      <c r="CWF40"/>
      <c r="CWG40"/>
      <c r="CWH40"/>
      <c r="CWI40"/>
      <c r="CWJ40"/>
      <c r="CWK40"/>
      <c r="CWL40"/>
      <c r="CWM40"/>
      <c r="CWN40"/>
      <c r="CWO40"/>
      <c r="CWP40"/>
      <c r="CWQ40"/>
      <c r="CWR40"/>
      <c r="CWS40"/>
      <c r="CWT40"/>
      <c r="CWU40"/>
      <c r="CWV40"/>
      <c r="CWW40"/>
      <c r="CWX40"/>
      <c r="CWY40"/>
      <c r="CWZ40"/>
      <c r="CXA40"/>
      <c r="CXB40"/>
      <c r="CXC40"/>
      <c r="CXD40"/>
      <c r="CXE40"/>
      <c r="CXF40"/>
      <c r="CXG40"/>
      <c r="CXH40"/>
      <c r="CXI40"/>
      <c r="CXJ40"/>
      <c r="CXK40"/>
      <c r="CXL40"/>
      <c r="CXM40"/>
      <c r="CXN40"/>
      <c r="CXO40"/>
      <c r="CXP40"/>
      <c r="CXQ40"/>
      <c r="CXR40"/>
      <c r="CXS40"/>
      <c r="CXT40"/>
      <c r="CXU40"/>
      <c r="CXV40"/>
      <c r="CXW40"/>
      <c r="CXX40"/>
      <c r="CXY40"/>
      <c r="CXZ40"/>
      <c r="CYA40"/>
      <c r="CYB40"/>
      <c r="CYC40"/>
      <c r="CYD40"/>
      <c r="CYE40"/>
      <c r="CYF40"/>
      <c r="CYG40"/>
      <c r="CYH40"/>
      <c r="CYI40"/>
      <c r="CYJ40"/>
      <c r="CYK40"/>
      <c r="CYL40"/>
      <c r="CYM40"/>
      <c r="CYN40"/>
      <c r="CYO40"/>
      <c r="CYP40"/>
      <c r="CYQ40"/>
      <c r="CYR40"/>
      <c r="CYS40"/>
      <c r="CYT40"/>
      <c r="CYU40"/>
      <c r="CYV40"/>
      <c r="CYW40"/>
      <c r="CYX40"/>
      <c r="CYY40"/>
      <c r="CYZ40"/>
      <c r="CZA40"/>
      <c r="CZB40"/>
      <c r="CZC40"/>
      <c r="CZD40"/>
      <c r="CZE40"/>
      <c r="CZF40"/>
      <c r="CZG40"/>
      <c r="CZH40"/>
      <c r="CZI40"/>
      <c r="CZJ40"/>
      <c r="CZK40"/>
      <c r="CZL40"/>
      <c r="CZM40"/>
      <c r="CZN40"/>
      <c r="CZO40"/>
      <c r="CZP40"/>
      <c r="CZQ40"/>
      <c r="CZR40"/>
      <c r="CZS40"/>
      <c r="CZT40"/>
      <c r="CZU40"/>
      <c r="CZV40"/>
      <c r="CZW40"/>
      <c r="CZX40"/>
      <c r="CZY40"/>
      <c r="CZZ40"/>
      <c r="DAA40"/>
      <c r="DAB40"/>
      <c r="DAC40"/>
      <c r="DAD40"/>
      <c r="DAE40"/>
      <c r="DAF40"/>
      <c r="DAG40"/>
      <c r="DAH40"/>
      <c r="DAI40"/>
      <c r="DAJ40"/>
      <c r="DAK40"/>
      <c r="DAL40"/>
      <c r="DAM40"/>
      <c r="DAN40"/>
      <c r="DAO40"/>
      <c r="DAP40"/>
      <c r="DAQ40"/>
      <c r="DAR40"/>
      <c r="DAS40"/>
      <c r="DAT40"/>
      <c r="DAU40"/>
      <c r="DAV40"/>
      <c r="DAW40"/>
      <c r="DAX40"/>
      <c r="DAY40"/>
      <c r="DAZ40"/>
      <c r="DBA40"/>
      <c r="DBB40"/>
      <c r="DBC40"/>
      <c r="DBD40"/>
      <c r="DBE40"/>
      <c r="DBF40"/>
      <c r="DBG40"/>
      <c r="DBH40"/>
      <c r="DBI40"/>
      <c r="DBJ40"/>
      <c r="DBK40"/>
      <c r="DBL40"/>
      <c r="DBM40"/>
      <c r="DBN40"/>
      <c r="DBO40"/>
      <c r="DBP40"/>
      <c r="DBQ40"/>
      <c r="DBR40"/>
      <c r="DBS40"/>
      <c r="DBT40"/>
      <c r="DBU40"/>
      <c r="DBV40"/>
      <c r="DBW40"/>
      <c r="DBX40"/>
      <c r="DBY40"/>
      <c r="DBZ40"/>
      <c r="DCA40"/>
      <c r="DCB40"/>
      <c r="DCC40"/>
      <c r="DCD40"/>
      <c r="DCE40"/>
      <c r="DCF40"/>
      <c r="DCG40"/>
      <c r="DCH40"/>
      <c r="DCI40"/>
      <c r="DCJ40"/>
      <c r="DCK40"/>
      <c r="DCL40"/>
      <c r="DCM40"/>
      <c r="DCN40"/>
      <c r="DCO40"/>
      <c r="DCP40"/>
      <c r="DCQ40"/>
      <c r="DCR40"/>
      <c r="DCS40"/>
      <c r="DCT40"/>
      <c r="DCU40"/>
      <c r="DCV40"/>
      <c r="DCW40"/>
      <c r="DCX40"/>
      <c r="DCY40"/>
      <c r="DCZ40"/>
      <c r="DDA40"/>
      <c r="DDB40"/>
      <c r="DDC40"/>
      <c r="DDD40"/>
      <c r="DDE40"/>
      <c r="DDF40"/>
      <c r="DDG40"/>
      <c r="DDH40"/>
      <c r="DDI40"/>
      <c r="DDJ40"/>
      <c r="DDK40"/>
      <c r="DDL40"/>
      <c r="DDM40"/>
      <c r="DDN40"/>
      <c r="DDO40"/>
      <c r="DDP40"/>
      <c r="DDQ40"/>
      <c r="DDR40"/>
      <c r="DDS40"/>
      <c r="DDT40"/>
      <c r="DDU40"/>
      <c r="DDV40"/>
      <c r="DDW40"/>
      <c r="DDX40"/>
      <c r="DDY40"/>
      <c r="DDZ40"/>
      <c r="DEA40"/>
      <c r="DEB40"/>
      <c r="DEC40"/>
      <c r="DED40"/>
      <c r="DEE40"/>
      <c r="DEF40"/>
      <c r="DEG40"/>
      <c r="DEH40"/>
      <c r="DEI40"/>
      <c r="DEJ40"/>
      <c r="DEK40"/>
      <c r="DEL40"/>
      <c r="DEM40"/>
      <c r="DEN40"/>
      <c r="DEO40"/>
      <c r="DEP40"/>
      <c r="DEQ40"/>
      <c r="DER40"/>
      <c r="DES40"/>
      <c r="DET40"/>
      <c r="DEU40"/>
      <c r="DEV40"/>
      <c r="DEW40"/>
      <c r="DEX40"/>
      <c r="DEY40"/>
      <c r="DEZ40"/>
      <c r="DFA40"/>
      <c r="DFB40"/>
      <c r="DFC40"/>
      <c r="DFD40"/>
      <c r="DFE40"/>
      <c r="DFF40"/>
      <c r="DFG40"/>
      <c r="DFH40"/>
      <c r="DFI40"/>
      <c r="DFJ40"/>
      <c r="DFK40"/>
      <c r="DFL40"/>
      <c r="DFM40"/>
      <c r="DFN40"/>
      <c r="DFO40"/>
      <c r="DFP40"/>
      <c r="DFQ40"/>
      <c r="DFR40"/>
      <c r="DFS40"/>
      <c r="DFT40"/>
      <c r="DFU40"/>
      <c r="DFV40"/>
      <c r="DFW40"/>
      <c r="DFX40"/>
      <c r="DFY40"/>
      <c r="DFZ40"/>
      <c r="DGA40"/>
      <c r="DGB40"/>
      <c r="DGC40"/>
      <c r="DGD40"/>
      <c r="DGE40"/>
      <c r="DGF40"/>
      <c r="DGG40"/>
      <c r="DGH40"/>
      <c r="DGI40"/>
      <c r="DGJ40"/>
      <c r="DGK40"/>
      <c r="DGL40"/>
      <c r="DGM40"/>
      <c r="DGN40"/>
      <c r="DGO40"/>
      <c r="DGP40"/>
      <c r="DGQ40"/>
      <c r="DGR40"/>
      <c r="DGS40"/>
      <c r="DGT40"/>
      <c r="DGU40"/>
      <c r="DGV40"/>
      <c r="DGW40"/>
      <c r="DGX40"/>
      <c r="DGY40"/>
      <c r="DGZ40"/>
      <c r="DHA40"/>
      <c r="DHB40"/>
      <c r="DHC40"/>
      <c r="DHD40"/>
      <c r="DHE40"/>
      <c r="DHF40"/>
      <c r="DHG40"/>
      <c r="DHH40"/>
      <c r="DHI40"/>
      <c r="DHJ40"/>
      <c r="DHK40"/>
      <c r="DHL40"/>
      <c r="DHM40"/>
      <c r="DHN40"/>
      <c r="DHO40"/>
      <c r="DHP40"/>
      <c r="DHQ40"/>
      <c r="DHR40"/>
      <c r="DHS40"/>
      <c r="DHT40"/>
      <c r="DHU40"/>
      <c r="DHV40"/>
      <c r="DHW40"/>
      <c r="DHX40"/>
      <c r="DHY40"/>
      <c r="DHZ40"/>
      <c r="DIA40"/>
      <c r="DIB40"/>
      <c r="DIC40"/>
      <c r="DID40"/>
      <c r="DIE40"/>
      <c r="DIF40"/>
      <c r="DIG40"/>
      <c r="DIH40"/>
      <c r="DII40"/>
      <c r="DIJ40"/>
      <c r="DIK40"/>
      <c r="DIL40"/>
      <c r="DIM40"/>
      <c r="DIN40"/>
      <c r="DIO40"/>
      <c r="DIP40"/>
      <c r="DIQ40"/>
      <c r="DIR40"/>
      <c r="DIS40"/>
      <c r="DIT40"/>
      <c r="DIU40"/>
      <c r="DIV40"/>
      <c r="DIW40"/>
      <c r="DIX40"/>
      <c r="DIY40"/>
      <c r="DIZ40"/>
      <c r="DJA40"/>
      <c r="DJB40"/>
      <c r="DJC40"/>
      <c r="DJD40"/>
      <c r="DJE40"/>
      <c r="DJF40"/>
      <c r="DJG40"/>
      <c r="DJH40"/>
      <c r="DJI40"/>
      <c r="DJJ40"/>
      <c r="DJK40"/>
      <c r="DJL40"/>
      <c r="DJM40"/>
      <c r="DJN40"/>
      <c r="DJO40"/>
      <c r="DJP40"/>
      <c r="DJQ40"/>
      <c r="DJR40"/>
      <c r="DJS40"/>
      <c r="DJT40"/>
      <c r="DJU40"/>
      <c r="DJV40"/>
      <c r="DJW40"/>
      <c r="DJX40"/>
      <c r="DJY40"/>
      <c r="DJZ40"/>
      <c r="DKA40"/>
      <c r="DKB40"/>
      <c r="DKC40"/>
      <c r="DKD40"/>
      <c r="DKE40"/>
      <c r="DKF40"/>
      <c r="DKG40"/>
      <c r="DKH40"/>
      <c r="DKI40"/>
      <c r="DKJ40"/>
      <c r="DKK40"/>
      <c r="DKL40"/>
      <c r="DKM40"/>
      <c r="DKN40"/>
      <c r="DKO40"/>
      <c r="DKP40"/>
      <c r="DKQ40"/>
      <c r="DKR40"/>
      <c r="DKS40"/>
      <c r="DKT40"/>
      <c r="DKU40"/>
      <c r="DKV40"/>
      <c r="DKW40"/>
      <c r="DKX40"/>
      <c r="DKY40"/>
      <c r="DKZ40"/>
      <c r="DLA40"/>
      <c r="DLB40"/>
      <c r="DLC40"/>
      <c r="DLD40"/>
      <c r="DLE40"/>
      <c r="DLF40"/>
      <c r="DLG40"/>
      <c r="DLH40"/>
      <c r="DLI40"/>
      <c r="DLJ40"/>
      <c r="DLK40"/>
      <c r="DLL40"/>
      <c r="DLM40"/>
      <c r="DLN40"/>
      <c r="DLO40"/>
      <c r="DLP40"/>
      <c r="DLQ40"/>
      <c r="DLR40"/>
      <c r="DLS40"/>
      <c r="DLT40"/>
      <c r="DLU40"/>
      <c r="DLV40"/>
      <c r="DLW40"/>
      <c r="DLX40"/>
      <c r="DLY40"/>
      <c r="DLZ40"/>
      <c r="DMA40"/>
      <c r="DMB40"/>
      <c r="DMC40"/>
      <c r="DMD40"/>
      <c r="DME40"/>
      <c r="DMF40"/>
      <c r="DMG40"/>
      <c r="DMH40"/>
      <c r="DMI40"/>
      <c r="DMJ40"/>
      <c r="DMK40"/>
      <c r="DML40"/>
      <c r="DMM40"/>
      <c r="DMN40"/>
      <c r="DMO40"/>
      <c r="DMP40"/>
      <c r="DMQ40"/>
      <c r="DMR40"/>
      <c r="DMS40"/>
      <c r="DMT40"/>
      <c r="DMU40"/>
      <c r="DMV40"/>
      <c r="DMW40"/>
      <c r="DMX40"/>
      <c r="DMY40"/>
      <c r="DMZ40"/>
      <c r="DNA40"/>
      <c r="DNB40"/>
      <c r="DNC40"/>
      <c r="DND40"/>
      <c r="DNE40"/>
      <c r="DNF40"/>
      <c r="DNG40"/>
      <c r="DNH40"/>
      <c r="DNI40"/>
      <c r="DNJ40"/>
      <c r="DNK40"/>
      <c r="DNL40"/>
      <c r="DNM40"/>
      <c r="DNN40"/>
      <c r="DNO40"/>
      <c r="DNP40"/>
      <c r="DNQ40"/>
      <c r="DNR40"/>
      <c r="DNS40"/>
      <c r="DNT40"/>
      <c r="DNU40"/>
      <c r="DNV40"/>
      <c r="DNW40"/>
      <c r="DNX40"/>
      <c r="DNY40"/>
      <c r="DNZ40"/>
      <c r="DOA40"/>
      <c r="DOB40"/>
      <c r="DOC40"/>
      <c r="DOD40"/>
      <c r="DOE40"/>
      <c r="DOF40"/>
      <c r="DOG40"/>
      <c r="DOH40"/>
      <c r="DOI40"/>
      <c r="DOJ40"/>
      <c r="DOK40"/>
      <c r="DOL40"/>
      <c r="DOM40"/>
      <c r="DON40"/>
      <c r="DOO40"/>
      <c r="DOP40"/>
      <c r="DOQ40"/>
      <c r="DOR40"/>
      <c r="DOS40"/>
      <c r="DOT40"/>
      <c r="DOU40"/>
      <c r="DOV40"/>
      <c r="DOW40"/>
      <c r="DOX40"/>
      <c r="DOY40"/>
      <c r="DOZ40"/>
      <c r="DPA40"/>
      <c r="DPB40"/>
      <c r="DPC40"/>
      <c r="DPD40"/>
      <c r="DPE40"/>
      <c r="DPF40"/>
      <c r="DPG40"/>
      <c r="DPH40"/>
      <c r="DPI40"/>
      <c r="DPJ40"/>
      <c r="DPK40"/>
      <c r="DPL40"/>
      <c r="DPM40"/>
      <c r="DPN40"/>
      <c r="DPO40"/>
      <c r="DPP40"/>
      <c r="DPQ40"/>
      <c r="DPR40"/>
      <c r="DPS40"/>
      <c r="DPT40"/>
      <c r="DPU40"/>
      <c r="DPV40"/>
      <c r="DPW40"/>
      <c r="DPX40"/>
      <c r="DPY40"/>
      <c r="DPZ40"/>
      <c r="DQA40"/>
      <c r="DQB40"/>
      <c r="DQC40"/>
      <c r="DQD40"/>
      <c r="DQE40"/>
      <c r="DQF40"/>
      <c r="DQG40"/>
      <c r="DQH40"/>
      <c r="DQI40"/>
      <c r="DQJ40"/>
      <c r="DQK40"/>
      <c r="DQL40"/>
      <c r="DQM40"/>
      <c r="DQN40"/>
      <c r="DQO40"/>
      <c r="DQP40"/>
      <c r="DQQ40"/>
      <c r="DQR40"/>
      <c r="DQS40"/>
      <c r="DQT40"/>
      <c r="DQU40"/>
      <c r="DQV40"/>
      <c r="DQW40"/>
      <c r="DQX40"/>
      <c r="DQY40"/>
      <c r="DQZ40"/>
      <c r="DRA40"/>
      <c r="DRB40"/>
      <c r="DRC40"/>
      <c r="DRD40"/>
      <c r="DRE40"/>
      <c r="DRF40"/>
      <c r="DRG40"/>
      <c r="DRH40"/>
      <c r="DRI40"/>
      <c r="DRJ40"/>
      <c r="DRK40"/>
      <c r="DRL40"/>
      <c r="DRM40"/>
      <c r="DRN40"/>
      <c r="DRO40"/>
      <c r="DRP40"/>
      <c r="DRQ40"/>
      <c r="DRR40"/>
      <c r="DRS40"/>
      <c r="DRT40"/>
      <c r="DRU40"/>
      <c r="DRV40"/>
      <c r="DRW40"/>
      <c r="DRX40"/>
      <c r="DRY40"/>
      <c r="DRZ40"/>
      <c r="DSA40"/>
      <c r="DSB40"/>
      <c r="DSC40"/>
      <c r="DSD40"/>
      <c r="DSE40"/>
      <c r="DSF40"/>
      <c r="DSG40"/>
      <c r="DSH40"/>
      <c r="DSI40"/>
      <c r="DSJ40"/>
      <c r="DSK40"/>
      <c r="DSL40"/>
      <c r="DSM40"/>
      <c r="DSN40"/>
      <c r="DSO40"/>
      <c r="DSP40"/>
      <c r="DSQ40"/>
      <c r="DSR40"/>
      <c r="DSS40"/>
      <c r="DST40"/>
      <c r="DSU40"/>
      <c r="DSV40"/>
      <c r="DSW40"/>
      <c r="DSX40"/>
      <c r="DSY40"/>
      <c r="DSZ40"/>
      <c r="DTA40"/>
      <c r="DTB40"/>
      <c r="DTC40"/>
      <c r="DTD40"/>
      <c r="DTE40"/>
      <c r="DTF40"/>
      <c r="DTG40"/>
      <c r="DTH40"/>
      <c r="DTI40"/>
      <c r="DTJ40"/>
      <c r="DTK40"/>
      <c r="DTL40"/>
      <c r="DTM40"/>
      <c r="DTN40"/>
      <c r="DTO40"/>
      <c r="DTP40"/>
      <c r="DTQ40"/>
      <c r="DTR40"/>
      <c r="DTS40"/>
      <c r="DTT40"/>
      <c r="DTU40"/>
      <c r="DTV40"/>
      <c r="DTW40"/>
      <c r="DTX40"/>
      <c r="DTY40"/>
      <c r="DTZ40"/>
      <c r="DUA40"/>
      <c r="DUB40"/>
      <c r="DUC40"/>
      <c r="DUD40"/>
      <c r="DUE40"/>
      <c r="DUF40"/>
      <c r="DUG40"/>
      <c r="DUH40"/>
      <c r="DUI40"/>
      <c r="DUJ40"/>
      <c r="DUK40"/>
      <c r="DUL40"/>
      <c r="DUM40"/>
      <c r="DUN40"/>
      <c r="DUO40"/>
      <c r="DUP40"/>
      <c r="DUQ40"/>
      <c r="DUR40"/>
      <c r="DUS40"/>
      <c r="DUT40"/>
      <c r="DUU40"/>
      <c r="DUV40"/>
      <c r="DUW40"/>
      <c r="DUX40"/>
      <c r="DUY40"/>
      <c r="DUZ40"/>
      <c r="DVA40"/>
      <c r="DVB40"/>
      <c r="DVC40"/>
      <c r="DVD40"/>
      <c r="DVE40"/>
      <c r="DVF40"/>
      <c r="DVG40"/>
      <c r="DVH40"/>
      <c r="DVI40"/>
      <c r="DVJ40"/>
      <c r="DVK40"/>
      <c r="DVL40"/>
      <c r="DVM40"/>
      <c r="DVN40"/>
      <c r="DVO40"/>
      <c r="DVP40"/>
      <c r="DVQ40"/>
      <c r="DVR40"/>
      <c r="DVS40"/>
      <c r="DVT40"/>
      <c r="DVU40"/>
      <c r="DVV40"/>
      <c r="DVW40"/>
      <c r="DVX40"/>
      <c r="DVY40"/>
      <c r="DVZ40"/>
      <c r="DWA40"/>
      <c r="DWB40"/>
      <c r="DWC40"/>
      <c r="DWD40"/>
      <c r="DWE40"/>
      <c r="DWF40"/>
      <c r="DWG40"/>
      <c r="DWH40"/>
      <c r="DWI40"/>
      <c r="DWJ40"/>
      <c r="DWK40"/>
      <c r="DWL40"/>
      <c r="DWM40"/>
      <c r="DWN40"/>
      <c r="DWO40"/>
      <c r="DWP40"/>
      <c r="DWQ40"/>
      <c r="DWR40"/>
      <c r="DWS40"/>
      <c r="DWT40"/>
      <c r="DWU40"/>
      <c r="DWV40"/>
      <c r="DWW40"/>
      <c r="DWX40"/>
      <c r="DWY40"/>
      <c r="DWZ40"/>
      <c r="DXA40"/>
      <c r="DXB40"/>
      <c r="DXC40"/>
      <c r="DXD40"/>
      <c r="DXE40"/>
      <c r="DXF40"/>
      <c r="DXG40"/>
      <c r="DXH40"/>
      <c r="DXI40"/>
      <c r="DXJ40"/>
      <c r="DXK40"/>
      <c r="DXL40"/>
      <c r="DXM40"/>
      <c r="DXN40"/>
      <c r="DXO40"/>
      <c r="DXP40"/>
      <c r="DXQ40"/>
      <c r="DXR40"/>
      <c r="DXS40"/>
      <c r="DXT40"/>
      <c r="DXU40"/>
      <c r="DXV40"/>
      <c r="DXW40"/>
      <c r="DXX40"/>
      <c r="DXY40"/>
      <c r="DXZ40"/>
      <c r="DYA40"/>
      <c r="DYB40"/>
      <c r="DYC40"/>
      <c r="DYD40"/>
      <c r="DYE40"/>
      <c r="DYF40"/>
      <c r="DYG40"/>
      <c r="DYH40"/>
      <c r="DYI40"/>
      <c r="DYJ40"/>
      <c r="DYK40"/>
      <c r="DYL40"/>
      <c r="DYM40"/>
      <c r="DYN40"/>
      <c r="DYO40"/>
      <c r="DYP40"/>
      <c r="DYQ40"/>
      <c r="DYR40"/>
      <c r="DYS40"/>
      <c r="DYT40"/>
      <c r="DYU40"/>
      <c r="DYV40"/>
      <c r="DYW40"/>
      <c r="DYX40"/>
      <c r="DYY40"/>
      <c r="DYZ40"/>
      <c r="DZA40"/>
      <c r="DZB40"/>
      <c r="DZC40"/>
      <c r="DZD40"/>
      <c r="DZE40"/>
      <c r="DZF40"/>
      <c r="DZG40"/>
      <c r="DZH40"/>
      <c r="DZI40"/>
      <c r="DZJ40"/>
      <c r="DZK40"/>
      <c r="DZL40"/>
      <c r="DZM40"/>
      <c r="DZN40"/>
      <c r="DZO40"/>
      <c r="DZP40"/>
      <c r="DZQ40"/>
      <c r="DZR40"/>
      <c r="DZS40"/>
      <c r="DZT40"/>
      <c r="DZU40"/>
      <c r="DZV40"/>
      <c r="DZW40"/>
      <c r="DZX40"/>
      <c r="DZY40"/>
      <c r="DZZ40"/>
      <c r="EAA40"/>
      <c r="EAB40"/>
      <c r="EAC40"/>
      <c r="EAD40"/>
      <c r="EAE40"/>
      <c r="EAF40"/>
      <c r="EAG40"/>
      <c r="EAH40"/>
      <c r="EAI40"/>
      <c r="EAJ40"/>
      <c r="EAK40"/>
      <c r="EAL40"/>
      <c r="EAM40"/>
      <c r="EAN40"/>
      <c r="EAO40"/>
      <c r="EAP40"/>
      <c r="EAQ40"/>
      <c r="EAR40"/>
      <c r="EAS40"/>
      <c r="EAT40"/>
      <c r="EAU40"/>
      <c r="EAV40"/>
      <c r="EAW40"/>
      <c r="EAX40"/>
      <c r="EAY40"/>
      <c r="EAZ40"/>
      <c r="EBA40"/>
      <c r="EBB40"/>
      <c r="EBC40"/>
      <c r="EBD40"/>
      <c r="EBE40"/>
      <c r="EBF40"/>
      <c r="EBG40"/>
      <c r="EBH40"/>
      <c r="EBI40"/>
      <c r="EBJ40"/>
      <c r="EBK40"/>
      <c r="EBL40"/>
      <c r="EBM40"/>
      <c r="EBN40"/>
      <c r="EBO40"/>
      <c r="EBP40"/>
      <c r="EBQ40"/>
      <c r="EBR40"/>
      <c r="EBS40"/>
      <c r="EBT40"/>
      <c r="EBU40"/>
      <c r="EBV40"/>
      <c r="EBW40"/>
      <c r="EBX40"/>
      <c r="EBY40"/>
      <c r="EBZ40"/>
      <c r="ECA40"/>
      <c r="ECB40"/>
      <c r="ECC40"/>
      <c r="ECD40"/>
      <c r="ECE40"/>
      <c r="ECF40"/>
      <c r="ECG40"/>
      <c r="ECH40"/>
      <c r="ECI40"/>
      <c r="ECJ40"/>
      <c r="ECK40"/>
      <c r="ECL40"/>
      <c r="ECM40"/>
      <c r="ECN40"/>
      <c r="ECO40"/>
      <c r="ECP40"/>
      <c r="ECQ40"/>
      <c r="ECR40"/>
      <c r="ECS40"/>
      <c r="ECT40"/>
      <c r="ECU40"/>
      <c r="ECV40"/>
      <c r="ECW40"/>
      <c r="ECX40"/>
      <c r="ECY40"/>
      <c r="ECZ40"/>
      <c r="EDA40"/>
      <c r="EDB40"/>
      <c r="EDC40"/>
      <c r="EDD40"/>
      <c r="EDE40"/>
      <c r="EDF40"/>
      <c r="EDG40"/>
      <c r="EDH40"/>
      <c r="EDI40"/>
      <c r="EDJ40"/>
      <c r="EDK40"/>
      <c r="EDL40"/>
      <c r="EDM40"/>
      <c r="EDN40"/>
      <c r="EDO40"/>
      <c r="EDP40"/>
      <c r="EDQ40"/>
      <c r="EDR40"/>
      <c r="EDS40"/>
      <c r="EDT40"/>
      <c r="EDU40"/>
      <c r="EDV40"/>
      <c r="EDW40"/>
      <c r="EDX40"/>
      <c r="EDY40"/>
      <c r="EDZ40"/>
      <c r="EEA40"/>
      <c r="EEB40"/>
      <c r="EEC40"/>
      <c r="EED40"/>
      <c r="EEE40"/>
      <c r="EEF40"/>
      <c r="EEG40"/>
      <c r="EEH40"/>
      <c r="EEI40"/>
      <c r="EEJ40"/>
      <c r="EEK40"/>
      <c r="EEL40"/>
      <c r="EEM40"/>
      <c r="EEN40"/>
      <c r="EEO40"/>
      <c r="EEP40"/>
      <c r="EEQ40"/>
      <c r="EER40"/>
      <c r="EES40"/>
      <c r="EET40"/>
      <c r="EEU40"/>
      <c r="EEV40"/>
      <c r="EEW40"/>
      <c r="EEX40"/>
      <c r="EEY40"/>
      <c r="EEZ40"/>
      <c r="EFA40"/>
      <c r="EFB40"/>
      <c r="EFC40"/>
      <c r="EFD40"/>
      <c r="EFE40"/>
      <c r="EFF40"/>
      <c r="EFG40"/>
      <c r="EFH40"/>
      <c r="EFI40"/>
      <c r="EFJ40"/>
      <c r="EFK40"/>
      <c r="EFL40"/>
      <c r="EFM40"/>
      <c r="EFN40"/>
      <c r="EFO40"/>
      <c r="EFP40"/>
      <c r="EFQ40"/>
      <c r="EFR40"/>
      <c r="EFS40"/>
      <c r="EFT40"/>
      <c r="EFU40"/>
      <c r="EFV40"/>
      <c r="EFW40"/>
      <c r="EFX40"/>
      <c r="EFY40"/>
      <c r="EFZ40"/>
      <c r="EGA40"/>
      <c r="EGB40"/>
      <c r="EGC40"/>
      <c r="EGD40"/>
      <c r="EGE40"/>
      <c r="EGF40"/>
      <c r="EGG40"/>
      <c r="EGH40"/>
      <c r="EGI40"/>
      <c r="EGJ40"/>
      <c r="EGK40"/>
      <c r="EGL40"/>
      <c r="EGM40"/>
      <c r="EGN40"/>
      <c r="EGO40"/>
      <c r="EGP40"/>
      <c r="EGQ40"/>
      <c r="EGR40"/>
      <c r="EGS40"/>
      <c r="EGT40"/>
      <c r="EGU40"/>
      <c r="EGV40"/>
      <c r="EGW40"/>
      <c r="EGX40"/>
      <c r="EGY40"/>
      <c r="EGZ40"/>
      <c r="EHA40"/>
      <c r="EHB40"/>
      <c r="EHC40"/>
      <c r="EHD40"/>
      <c r="EHE40"/>
      <c r="EHF40"/>
      <c r="EHG40"/>
      <c r="EHH40"/>
      <c r="EHI40"/>
      <c r="EHJ40"/>
      <c r="EHK40"/>
      <c r="EHL40"/>
      <c r="EHM40"/>
      <c r="EHN40"/>
      <c r="EHO40"/>
      <c r="EHP40"/>
      <c r="EHQ40"/>
      <c r="EHR40"/>
      <c r="EHS40"/>
      <c r="EHT40"/>
      <c r="EHU40"/>
      <c r="EHV40"/>
      <c r="EHW40"/>
      <c r="EHX40"/>
      <c r="EHY40"/>
      <c r="EHZ40"/>
      <c r="EIA40"/>
      <c r="EIB40"/>
      <c r="EIC40"/>
      <c r="EID40"/>
      <c r="EIE40"/>
      <c r="EIF40"/>
      <c r="EIG40"/>
      <c r="EIH40"/>
      <c r="EII40"/>
      <c r="EIJ40"/>
      <c r="EIK40"/>
      <c r="EIL40"/>
      <c r="EIM40"/>
      <c r="EIN40"/>
      <c r="EIO40"/>
      <c r="EIP40"/>
      <c r="EIQ40"/>
      <c r="EIR40"/>
      <c r="EIS40"/>
      <c r="EIT40"/>
      <c r="EIU40"/>
      <c r="EIV40"/>
      <c r="EIW40"/>
      <c r="EIX40"/>
      <c r="EIY40"/>
      <c r="EIZ40"/>
      <c r="EJA40"/>
      <c r="EJB40"/>
      <c r="EJC40"/>
      <c r="EJD40"/>
      <c r="EJE40"/>
      <c r="EJF40"/>
      <c r="EJG40"/>
      <c r="EJH40"/>
      <c r="EJI40"/>
      <c r="EJJ40"/>
      <c r="EJK40"/>
      <c r="EJL40"/>
      <c r="EJM40"/>
      <c r="EJN40"/>
      <c r="EJO40"/>
      <c r="EJP40"/>
      <c r="EJQ40"/>
      <c r="EJR40"/>
      <c r="EJS40"/>
      <c r="EJT40"/>
      <c r="EJU40"/>
      <c r="EJV40"/>
      <c r="EJW40"/>
      <c r="EJX40"/>
      <c r="EJY40"/>
      <c r="EJZ40"/>
      <c r="EKA40"/>
      <c r="EKB40"/>
      <c r="EKC40"/>
      <c r="EKD40"/>
      <c r="EKE40"/>
      <c r="EKF40"/>
      <c r="EKG40"/>
      <c r="EKH40"/>
      <c r="EKI40"/>
      <c r="EKJ40"/>
      <c r="EKK40"/>
      <c r="EKL40"/>
      <c r="EKM40"/>
      <c r="EKN40"/>
      <c r="EKO40"/>
      <c r="EKP40"/>
      <c r="EKQ40"/>
      <c r="EKR40"/>
      <c r="EKS40"/>
      <c r="EKT40"/>
      <c r="EKU40"/>
      <c r="EKV40"/>
      <c r="EKW40"/>
      <c r="EKX40"/>
      <c r="EKY40"/>
      <c r="EKZ40"/>
      <c r="ELA40"/>
      <c r="ELB40"/>
      <c r="ELC40"/>
      <c r="ELD40"/>
      <c r="ELE40"/>
      <c r="ELF40"/>
      <c r="ELG40"/>
      <c r="ELH40"/>
      <c r="ELI40"/>
      <c r="ELJ40"/>
      <c r="ELK40"/>
      <c r="ELL40"/>
      <c r="ELM40"/>
      <c r="ELN40"/>
      <c r="ELO40"/>
      <c r="ELP40"/>
      <c r="ELQ40"/>
      <c r="ELR40"/>
      <c r="ELS40"/>
      <c r="ELT40"/>
      <c r="ELU40"/>
      <c r="ELV40"/>
      <c r="ELW40"/>
      <c r="ELX40"/>
      <c r="ELY40"/>
      <c r="ELZ40"/>
      <c r="EMA40"/>
      <c r="EMB40"/>
      <c r="EMC40"/>
      <c r="EMD40"/>
      <c r="EME40"/>
      <c r="EMF40"/>
      <c r="EMG40"/>
      <c r="EMH40"/>
      <c r="EMI40"/>
      <c r="EMJ40"/>
      <c r="EMK40"/>
      <c r="EML40"/>
      <c r="EMM40"/>
      <c r="EMN40"/>
      <c r="EMO40"/>
      <c r="EMP40"/>
      <c r="EMQ40"/>
      <c r="EMR40"/>
      <c r="EMS40"/>
      <c r="EMT40"/>
      <c r="EMU40"/>
      <c r="EMV40"/>
      <c r="EMW40"/>
      <c r="EMX40"/>
      <c r="EMY40"/>
      <c r="EMZ40"/>
      <c r="ENA40"/>
      <c r="ENB40"/>
      <c r="ENC40"/>
      <c r="END40"/>
      <c r="ENE40"/>
      <c r="ENF40"/>
      <c r="ENG40"/>
      <c r="ENH40"/>
      <c r="ENI40"/>
      <c r="ENJ40"/>
      <c r="ENK40"/>
      <c r="ENL40"/>
      <c r="ENM40"/>
      <c r="ENN40"/>
      <c r="ENO40"/>
      <c r="ENP40"/>
      <c r="ENQ40"/>
      <c r="ENR40"/>
      <c r="ENS40"/>
      <c r="ENT40"/>
      <c r="ENU40"/>
      <c r="ENV40"/>
      <c r="ENW40"/>
      <c r="ENX40"/>
      <c r="ENY40"/>
      <c r="ENZ40"/>
      <c r="EOA40"/>
      <c r="EOB40"/>
      <c r="EOC40"/>
      <c r="EOD40"/>
      <c r="EOE40"/>
      <c r="EOF40"/>
      <c r="EOG40"/>
      <c r="EOH40"/>
      <c r="EOI40"/>
      <c r="EOJ40"/>
      <c r="EOK40"/>
      <c r="EOL40"/>
      <c r="EOM40"/>
      <c r="EON40"/>
      <c r="EOO40"/>
      <c r="EOP40"/>
      <c r="EOQ40"/>
      <c r="EOR40"/>
      <c r="EOS40"/>
      <c r="EOT40"/>
      <c r="EOU40"/>
      <c r="EOV40"/>
      <c r="EOW40"/>
      <c r="EOX40"/>
      <c r="EOY40"/>
      <c r="EOZ40"/>
      <c r="EPA40"/>
      <c r="EPB40"/>
      <c r="EPC40"/>
      <c r="EPD40"/>
      <c r="EPE40"/>
      <c r="EPF40"/>
      <c r="EPG40"/>
      <c r="EPH40"/>
      <c r="EPI40"/>
      <c r="EPJ40"/>
      <c r="EPK40"/>
      <c r="EPL40"/>
      <c r="EPM40"/>
      <c r="EPN40"/>
      <c r="EPO40"/>
      <c r="EPP40"/>
      <c r="EPQ40"/>
      <c r="EPR40"/>
      <c r="EPS40"/>
      <c r="EPT40"/>
      <c r="EPU40"/>
      <c r="EPV40"/>
      <c r="EPW40"/>
      <c r="EPX40"/>
      <c r="EPY40"/>
      <c r="EPZ40"/>
      <c r="EQA40"/>
      <c r="EQB40"/>
      <c r="EQC40"/>
      <c r="EQD40"/>
      <c r="EQE40"/>
      <c r="EQF40"/>
      <c r="EQG40"/>
      <c r="EQH40"/>
      <c r="EQI40"/>
      <c r="EQJ40"/>
      <c r="EQK40"/>
      <c r="EQL40"/>
      <c r="EQM40"/>
      <c r="EQN40"/>
      <c r="EQO40"/>
      <c r="EQP40"/>
      <c r="EQQ40"/>
      <c r="EQR40"/>
      <c r="EQS40"/>
      <c r="EQT40"/>
      <c r="EQU40"/>
      <c r="EQV40"/>
      <c r="EQW40"/>
      <c r="EQX40"/>
      <c r="EQY40"/>
      <c r="EQZ40"/>
      <c r="ERA40"/>
      <c r="ERB40"/>
      <c r="ERC40"/>
      <c r="ERD40"/>
      <c r="ERE40"/>
      <c r="ERF40"/>
      <c r="ERG40"/>
      <c r="ERH40"/>
      <c r="ERI40"/>
      <c r="ERJ40"/>
      <c r="ERK40"/>
      <c r="ERL40"/>
      <c r="ERM40"/>
      <c r="ERN40"/>
      <c r="ERO40"/>
      <c r="ERP40"/>
      <c r="ERQ40"/>
      <c r="ERR40"/>
      <c r="ERS40"/>
      <c r="ERT40"/>
      <c r="ERU40"/>
      <c r="ERV40"/>
      <c r="ERW40"/>
      <c r="ERX40"/>
      <c r="ERY40"/>
      <c r="ERZ40"/>
      <c r="ESA40"/>
      <c r="ESB40"/>
      <c r="ESC40"/>
      <c r="ESD40"/>
      <c r="ESE40"/>
      <c r="ESF40"/>
      <c r="ESG40"/>
      <c r="ESH40"/>
      <c r="ESI40"/>
      <c r="ESJ40"/>
      <c r="ESK40"/>
      <c r="ESL40"/>
      <c r="ESM40"/>
      <c r="ESN40"/>
      <c r="ESO40"/>
      <c r="ESP40"/>
      <c r="ESQ40"/>
      <c r="ESR40"/>
      <c r="ESS40"/>
      <c r="EST40"/>
      <c r="ESU40"/>
      <c r="ESV40"/>
      <c r="ESW40"/>
      <c r="ESX40"/>
      <c r="ESY40"/>
      <c r="ESZ40"/>
      <c r="ETA40"/>
      <c r="ETB40"/>
      <c r="ETC40"/>
      <c r="ETD40"/>
      <c r="ETE40"/>
      <c r="ETF40"/>
      <c r="ETG40"/>
      <c r="ETH40"/>
      <c r="ETI40"/>
      <c r="ETJ40"/>
      <c r="ETK40"/>
      <c r="ETL40"/>
      <c r="ETM40"/>
      <c r="ETN40"/>
      <c r="ETO40"/>
      <c r="ETP40"/>
      <c r="ETQ40"/>
      <c r="ETR40"/>
      <c r="ETS40"/>
      <c r="ETT40"/>
      <c r="ETU40"/>
      <c r="ETV40"/>
      <c r="ETW40"/>
      <c r="ETX40"/>
      <c r="ETY40"/>
      <c r="ETZ40"/>
      <c r="EUA40"/>
      <c r="EUB40"/>
      <c r="EUC40"/>
      <c r="EUD40"/>
      <c r="EUE40"/>
      <c r="EUF40"/>
      <c r="EUG40"/>
      <c r="EUH40"/>
      <c r="EUI40"/>
      <c r="EUJ40"/>
      <c r="EUK40"/>
      <c r="EUL40"/>
      <c r="EUM40"/>
      <c r="EUN40"/>
      <c r="EUO40"/>
      <c r="EUP40"/>
      <c r="EUQ40"/>
      <c r="EUR40"/>
      <c r="EUS40"/>
      <c r="EUT40"/>
      <c r="EUU40"/>
      <c r="EUV40"/>
      <c r="EUW40"/>
      <c r="EUX40"/>
      <c r="EUY40"/>
      <c r="EUZ40"/>
      <c r="EVA40"/>
      <c r="EVB40"/>
      <c r="EVC40"/>
      <c r="EVD40"/>
      <c r="EVE40"/>
      <c r="EVF40"/>
      <c r="EVG40"/>
      <c r="EVH40"/>
      <c r="EVI40"/>
      <c r="EVJ40"/>
      <c r="EVK40"/>
      <c r="EVL40"/>
      <c r="EVM40"/>
      <c r="EVN40"/>
      <c r="EVO40"/>
      <c r="EVP40"/>
      <c r="EVQ40"/>
      <c r="EVR40"/>
      <c r="EVS40"/>
      <c r="EVT40"/>
      <c r="EVU40"/>
      <c r="EVV40"/>
      <c r="EVW40"/>
      <c r="EVX40"/>
      <c r="EVY40"/>
      <c r="EVZ40"/>
      <c r="EWA40"/>
      <c r="EWB40"/>
      <c r="EWC40"/>
      <c r="EWD40"/>
      <c r="EWE40"/>
      <c r="EWF40"/>
      <c r="EWG40"/>
      <c r="EWH40"/>
      <c r="EWI40"/>
      <c r="EWJ40"/>
      <c r="EWK40"/>
      <c r="EWL40"/>
      <c r="EWM40"/>
      <c r="EWN40"/>
      <c r="EWO40"/>
      <c r="EWP40"/>
      <c r="EWQ40"/>
      <c r="EWR40"/>
      <c r="EWS40"/>
      <c r="EWT40"/>
      <c r="EWU40"/>
      <c r="EWV40"/>
      <c r="EWW40"/>
      <c r="EWX40"/>
      <c r="EWY40"/>
      <c r="EWZ40"/>
      <c r="EXA40"/>
      <c r="EXB40"/>
      <c r="EXC40"/>
      <c r="EXD40"/>
      <c r="EXE40"/>
      <c r="EXF40"/>
      <c r="EXG40"/>
      <c r="EXH40"/>
      <c r="EXI40"/>
      <c r="EXJ40"/>
      <c r="EXK40"/>
      <c r="EXL40"/>
      <c r="EXM40"/>
      <c r="EXN40"/>
      <c r="EXO40"/>
      <c r="EXP40"/>
      <c r="EXQ40"/>
      <c r="EXR40"/>
      <c r="EXS40"/>
      <c r="EXT40"/>
      <c r="EXU40"/>
      <c r="EXV40"/>
      <c r="EXW40"/>
      <c r="EXX40"/>
      <c r="EXY40"/>
      <c r="EXZ40"/>
      <c r="EYA40"/>
      <c r="EYB40"/>
      <c r="EYC40"/>
      <c r="EYD40"/>
      <c r="EYE40"/>
      <c r="EYF40"/>
      <c r="EYG40"/>
      <c r="EYH40"/>
      <c r="EYI40"/>
      <c r="EYJ40"/>
      <c r="EYK40"/>
      <c r="EYL40"/>
      <c r="EYM40"/>
      <c r="EYN40"/>
      <c r="EYO40"/>
      <c r="EYP40"/>
      <c r="EYQ40"/>
      <c r="EYR40"/>
      <c r="EYS40"/>
      <c r="EYT40"/>
      <c r="EYU40"/>
      <c r="EYV40"/>
      <c r="EYW40"/>
      <c r="EYX40"/>
      <c r="EYY40"/>
      <c r="EYZ40"/>
      <c r="EZA40"/>
      <c r="EZB40"/>
      <c r="EZC40"/>
      <c r="EZD40"/>
      <c r="EZE40"/>
      <c r="EZF40"/>
      <c r="EZG40"/>
      <c r="EZH40"/>
      <c r="EZI40"/>
      <c r="EZJ40"/>
      <c r="EZK40"/>
      <c r="EZL40"/>
      <c r="EZM40"/>
      <c r="EZN40"/>
      <c r="EZO40"/>
      <c r="EZP40"/>
      <c r="EZQ40"/>
      <c r="EZR40"/>
      <c r="EZS40"/>
      <c r="EZT40"/>
      <c r="EZU40"/>
      <c r="EZV40"/>
      <c r="EZW40"/>
      <c r="EZX40"/>
      <c r="EZY40"/>
      <c r="EZZ40"/>
      <c r="FAA40"/>
      <c r="FAB40"/>
      <c r="FAC40"/>
      <c r="FAD40"/>
      <c r="FAE40"/>
      <c r="FAF40"/>
      <c r="FAG40"/>
      <c r="FAH40"/>
      <c r="FAI40"/>
      <c r="FAJ40"/>
      <c r="FAK40"/>
      <c r="FAL40"/>
      <c r="FAM40"/>
      <c r="FAN40"/>
      <c r="FAO40"/>
      <c r="FAP40"/>
      <c r="FAQ40"/>
      <c r="FAR40"/>
      <c r="FAS40"/>
      <c r="FAT40"/>
      <c r="FAU40"/>
      <c r="FAV40"/>
      <c r="FAW40"/>
      <c r="FAX40"/>
      <c r="FAY40"/>
      <c r="FAZ40"/>
      <c r="FBA40"/>
      <c r="FBB40"/>
      <c r="FBC40"/>
      <c r="FBD40"/>
      <c r="FBE40"/>
      <c r="FBF40"/>
      <c r="FBG40"/>
      <c r="FBH40"/>
      <c r="FBI40"/>
      <c r="FBJ40"/>
      <c r="FBK40"/>
      <c r="FBL40"/>
      <c r="FBM40"/>
      <c r="FBN40"/>
      <c r="FBO40"/>
      <c r="FBP40"/>
      <c r="FBQ40"/>
      <c r="FBR40"/>
      <c r="FBS40"/>
      <c r="FBT40"/>
      <c r="FBU40"/>
      <c r="FBV40"/>
      <c r="FBW40"/>
      <c r="FBX40"/>
      <c r="FBY40"/>
      <c r="FBZ40"/>
      <c r="FCA40"/>
      <c r="FCB40"/>
      <c r="FCC40"/>
      <c r="FCD40"/>
      <c r="FCE40"/>
      <c r="FCF40"/>
      <c r="FCG40"/>
      <c r="FCH40"/>
      <c r="FCI40"/>
      <c r="FCJ40"/>
      <c r="FCK40"/>
      <c r="FCL40"/>
      <c r="FCM40"/>
      <c r="FCN40"/>
      <c r="FCO40"/>
      <c r="FCP40"/>
      <c r="FCQ40"/>
      <c r="FCR40"/>
      <c r="FCS40"/>
      <c r="FCT40"/>
      <c r="FCU40"/>
      <c r="FCV40"/>
      <c r="FCW40"/>
      <c r="FCX40"/>
      <c r="FCY40"/>
      <c r="FCZ40"/>
      <c r="FDA40"/>
      <c r="FDB40"/>
      <c r="FDC40"/>
      <c r="FDD40"/>
      <c r="FDE40"/>
      <c r="FDF40"/>
      <c r="FDG40"/>
      <c r="FDH40"/>
      <c r="FDI40"/>
      <c r="FDJ40"/>
      <c r="FDK40"/>
      <c r="FDL40"/>
      <c r="FDM40"/>
      <c r="FDN40"/>
      <c r="FDO40"/>
      <c r="FDP40"/>
      <c r="FDQ40"/>
      <c r="FDR40"/>
      <c r="FDS40"/>
      <c r="FDT40"/>
      <c r="FDU40"/>
      <c r="FDV40"/>
      <c r="FDW40"/>
      <c r="FDX40"/>
      <c r="FDY40"/>
      <c r="FDZ40"/>
      <c r="FEA40"/>
      <c r="FEB40"/>
      <c r="FEC40"/>
      <c r="FED40"/>
      <c r="FEE40"/>
      <c r="FEF40"/>
      <c r="FEG40"/>
      <c r="FEH40"/>
      <c r="FEI40"/>
      <c r="FEJ40"/>
      <c r="FEK40"/>
      <c r="FEL40"/>
      <c r="FEM40"/>
      <c r="FEN40"/>
      <c r="FEO40"/>
      <c r="FEP40"/>
      <c r="FEQ40"/>
      <c r="FER40"/>
      <c r="FES40"/>
      <c r="FET40"/>
      <c r="FEU40"/>
      <c r="FEV40"/>
      <c r="FEW40"/>
      <c r="FEX40"/>
      <c r="FEY40"/>
      <c r="FEZ40"/>
      <c r="FFA40"/>
      <c r="FFB40"/>
      <c r="FFC40"/>
      <c r="FFD40"/>
      <c r="FFE40"/>
      <c r="FFF40"/>
      <c r="FFG40"/>
      <c r="FFH40"/>
      <c r="FFI40"/>
      <c r="FFJ40"/>
      <c r="FFK40"/>
      <c r="FFL40"/>
      <c r="FFM40"/>
      <c r="FFN40"/>
      <c r="FFO40"/>
      <c r="FFP40"/>
      <c r="FFQ40"/>
      <c r="FFR40"/>
      <c r="FFS40"/>
      <c r="FFT40"/>
      <c r="FFU40"/>
      <c r="FFV40"/>
      <c r="FFW40"/>
      <c r="FFX40"/>
      <c r="FFY40"/>
      <c r="FFZ40"/>
      <c r="FGA40"/>
      <c r="FGB40"/>
      <c r="FGC40"/>
      <c r="FGD40"/>
      <c r="FGE40"/>
      <c r="FGF40"/>
      <c r="FGG40"/>
      <c r="FGH40"/>
      <c r="FGI40"/>
      <c r="FGJ40"/>
      <c r="FGK40"/>
      <c r="FGL40"/>
      <c r="FGM40"/>
      <c r="FGN40"/>
      <c r="FGO40"/>
      <c r="FGP40"/>
      <c r="FGQ40"/>
      <c r="FGR40"/>
      <c r="FGS40"/>
      <c r="FGT40"/>
      <c r="FGU40"/>
      <c r="FGV40"/>
      <c r="FGW40"/>
      <c r="FGX40"/>
      <c r="FGY40"/>
      <c r="FGZ40"/>
      <c r="FHA40"/>
      <c r="FHB40"/>
      <c r="FHC40"/>
      <c r="FHD40"/>
      <c r="FHE40"/>
      <c r="FHF40"/>
      <c r="FHG40"/>
      <c r="FHH40"/>
      <c r="FHI40"/>
      <c r="FHJ40"/>
      <c r="FHK40"/>
      <c r="FHL40"/>
      <c r="FHM40"/>
      <c r="FHN40"/>
      <c r="FHO40"/>
      <c r="FHP40"/>
      <c r="FHQ40"/>
      <c r="FHR40"/>
      <c r="FHS40"/>
      <c r="FHT40"/>
      <c r="FHU40"/>
      <c r="FHV40"/>
      <c r="FHW40"/>
      <c r="FHX40"/>
      <c r="FHY40"/>
      <c r="FHZ40"/>
      <c r="FIA40"/>
      <c r="FIB40"/>
      <c r="FIC40"/>
      <c r="FID40"/>
      <c r="FIE40"/>
      <c r="FIF40"/>
      <c r="FIG40"/>
      <c r="FIH40"/>
      <c r="FII40"/>
      <c r="FIJ40"/>
      <c r="FIK40"/>
      <c r="FIL40"/>
      <c r="FIM40"/>
      <c r="FIN40"/>
      <c r="FIO40"/>
      <c r="FIP40"/>
      <c r="FIQ40"/>
      <c r="FIR40"/>
      <c r="FIS40"/>
      <c r="FIT40"/>
      <c r="FIU40"/>
      <c r="FIV40"/>
      <c r="FIW40"/>
      <c r="FIX40"/>
      <c r="FIY40"/>
      <c r="FIZ40"/>
      <c r="FJA40"/>
      <c r="FJB40"/>
      <c r="FJC40"/>
      <c r="FJD40"/>
      <c r="FJE40"/>
      <c r="FJF40"/>
      <c r="FJG40"/>
      <c r="FJH40"/>
      <c r="FJI40"/>
      <c r="FJJ40"/>
      <c r="FJK40"/>
      <c r="FJL40"/>
      <c r="FJM40"/>
      <c r="FJN40"/>
      <c r="FJO40"/>
      <c r="FJP40"/>
      <c r="FJQ40"/>
      <c r="FJR40"/>
      <c r="FJS40"/>
      <c r="FJT40"/>
      <c r="FJU40"/>
      <c r="FJV40"/>
      <c r="FJW40"/>
      <c r="FJX40"/>
      <c r="FJY40"/>
      <c r="FJZ40"/>
      <c r="FKA40"/>
      <c r="FKB40"/>
      <c r="FKC40"/>
      <c r="FKD40"/>
      <c r="FKE40"/>
      <c r="FKF40"/>
      <c r="FKG40"/>
      <c r="FKH40"/>
      <c r="FKI40"/>
      <c r="FKJ40"/>
      <c r="FKK40"/>
      <c r="FKL40"/>
      <c r="FKM40"/>
      <c r="FKN40"/>
      <c r="FKO40"/>
      <c r="FKP40"/>
      <c r="FKQ40"/>
      <c r="FKR40"/>
      <c r="FKS40"/>
      <c r="FKT40"/>
      <c r="FKU40"/>
      <c r="FKV40"/>
      <c r="FKW40"/>
      <c r="FKX40"/>
      <c r="FKY40"/>
      <c r="FKZ40"/>
      <c r="FLA40"/>
      <c r="FLB40"/>
      <c r="FLC40"/>
      <c r="FLD40"/>
      <c r="FLE40"/>
      <c r="FLF40"/>
      <c r="FLG40"/>
      <c r="FLH40"/>
      <c r="FLI40"/>
      <c r="FLJ40"/>
      <c r="FLK40"/>
      <c r="FLL40"/>
      <c r="FLM40"/>
      <c r="FLN40"/>
      <c r="FLO40"/>
      <c r="FLP40"/>
      <c r="FLQ40"/>
      <c r="FLR40"/>
      <c r="FLS40"/>
      <c r="FLT40"/>
      <c r="FLU40"/>
      <c r="FLV40"/>
      <c r="FLW40"/>
      <c r="FLX40"/>
      <c r="FLY40"/>
      <c r="FLZ40"/>
      <c r="FMA40"/>
      <c r="FMB40"/>
      <c r="FMC40"/>
      <c r="FMD40"/>
      <c r="FME40"/>
      <c r="FMF40"/>
      <c r="FMG40"/>
      <c r="FMH40"/>
      <c r="FMI40"/>
      <c r="FMJ40"/>
      <c r="FMK40"/>
      <c r="FML40"/>
      <c r="FMM40"/>
      <c r="FMN40"/>
      <c r="FMO40"/>
      <c r="FMP40"/>
      <c r="FMQ40"/>
      <c r="FMR40"/>
      <c r="FMS40"/>
      <c r="FMT40"/>
      <c r="FMU40"/>
      <c r="FMV40"/>
      <c r="FMW40"/>
      <c r="FMX40"/>
      <c r="FMY40"/>
      <c r="FMZ40"/>
      <c r="FNA40"/>
      <c r="FNB40"/>
      <c r="FNC40"/>
      <c r="FND40"/>
      <c r="FNE40"/>
      <c r="FNF40"/>
      <c r="FNG40"/>
      <c r="FNH40"/>
      <c r="FNI40"/>
      <c r="FNJ40"/>
      <c r="FNK40"/>
      <c r="FNL40"/>
      <c r="FNM40"/>
      <c r="FNN40"/>
      <c r="FNO40"/>
      <c r="FNP40"/>
      <c r="FNQ40"/>
      <c r="FNR40"/>
      <c r="FNS40"/>
      <c r="FNT40"/>
      <c r="FNU40"/>
      <c r="FNV40"/>
      <c r="FNW40"/>
      <c r="FNX40"/>
      <c r="FNY40"/>
      <c r="FNZ40"/>
      <c r="FOA40"/>
      <c r="FOB40"/>
      <c r="FOC40"/>
      <c r="FOD40"/>
      <c r="FOE40"/>
      <c r="FOF40"/>
      <c r="FOG40"/>
      <c r="FOH40"/>
      <c r="FOI40"/>
      <c r="FOJ40"/>
      <c r="FOK40"/>
      <c r="FOL40"/>
      <c r="FOM40"/>
      <c r="FON40"/>
      <c r="FOO40"/>
      <c r="FOP40"/>
      <c r="FOQ40"/>
      <c r="FOR40"/>
      <c r="FOS40"/>
      <c r="FOT40"/>
      <c r="FOU40"/>
      <c r="FOV40"/>
      <c r="FOW40"/>
      <c r="FOX40"/>
      <c r="FOY40"/>
      <c r="FOZ40"/>
      <c r="FPA40"/>
      <c r="FPB40"/>
      <c r="FPC40"/>
      <c r="FPD40"/>
      <c r="FPE40"/>
      <c r="FPF40"/>
      <c r="FPG40"/>
      <c r="FPH40"/>
      <c r="FPI40"/>
      <c r="FPJ40"/>
      <c r="FPK40"/>
      <c r="FPL40"/>
      <c r="FPM40"/>
      <c r="FPN40"/>
      <c r="FPO40"/>
      <c r="FPP40"/>
      <c r="FPQ40"/>
      <c r="FPR40"/>
      <c r="FPS40"/>
      <c r="FPT40"/>
      <c r="FPU40"/>
      <c r="FPV40"/>
      <c r="FPW40"/>
      <c r="FPX40"/>
      <c r="FPY40"/>
      <c r="FPZ40"/>
      <c r="FQA40"/>
      <c r="FQB40"/>
      <c r="FQC40"/>
      <c r="FQD40"/>
      <c r="FQE40"/>
      <c r="FQF40"/>
      <c r="FQG40"/>
      <c r="FQH40"/>
      <c r="FQI40"/>
      <c r="FQJ40"/>
      <c r="FQK40"/>
      <c r="FQL40"/>
      <c r="FQM40"/>
      <c r="FQN40"/>
      <c r="FQO40"/>
      <c r="FQP40"/>
      <c r="FQQ40"/>
      <c r="FQR40"/>
      <c r="FQS40"/>
      <c r="FQT40"/>
      <c r="FQU40"/>
      <c r="FQV40"/>
      <c r="FQW40"/>
      <c r="FQX40"/>
      <c r="FQY40"/>
      <c r="FQZ40"/>
      <c r="FRA40"/>
      <c r="FRB40"/>
      <c r="FRC40"/>
      <c r="FRD40"/>
      <c r="FRE40"/>
      <c r="FRF40"/>
      <c r="FRG40"/>
      <c r="FRH40"/>
      <c r="FRI40"/>
      <c r="FRJ40"/>
      <c r="FRK40"/>
      <c r="FRL40"/>
      <c r="FRM40"/>
      <c r="FRN40"/>
      <c r="FRO40"/>
      <c r="FRP40"/>
      <c r="FRQ40"/>
      <c r="FRR40"/>
      <c r="FRS40"/>
      <c r="FRT40"/>
      <c r="FRU40"/>
      <c r="FRV40"/>
      <c r="FRW40"/>
      <c r="FRX40"/>
      <c r="FRY40"/>
      <c r="FRZ40"/>
      <c r="FSA40"/>
      <c r="FSB40"/>
      <c r="FSC40"/>
      <c r="FSD40"/>
      <c r="FSE40"/>
      <c r="FSF40"/>
      <c r="FSG40"/>
      <c r="FSH40"/>
      <c r="FSI40"/>
      <c r="FSJ40"/>
      <c r="FSK40"/>
      <c r="FSL40"/>
      <c r="FSM40"/>
      <c r="FSN40"/>
      <c r="FSO40"/>
      <c r="FSP40"/>
      <c r="FSQ40"/>
      <c r="FSR40"/>
      <c r="FSS40"/>
      <c r="FST40"/>
      <c r="FSU40"/>
      <c r="FSV40"/>
      <c r="FSW40"/>
      <c r="FSX40"/>
      <c r="FSY40"/>
      <c r="FSZ40"/>
      <c r="FTA40"/>
      <c r="FTB40"/>
      <c r="FTC40"/>
      <c r="FTD40"/>
      <c r="FTE40"/>
      <c r="FTF40"/>
      <c r="FTG40"/>
      <c r="FTH40"/>
      <c r="FTI40"/>
      <c r="FTJ40"/>
      <c r="FTK40"/>
      <c r="FTL40"/>
      <c r="FTM40"/>
      <c r="FTN40"/>
      <c r="FTO40"/>
      <c r="FTP40"/>
      <c r="FTQ40"/>
      <c r="FTR40"/>
      <c r="FTS40"/>
      <c r="FTT40"/>
      <c r="FTU40"/>
      <c r="FTV40"/>
      <c r="FTW40"/>
      <c r="FTX40"/>
      <c r="FTY40"/>
      <c r="FTZ40"/>
      <c r="FUA40"/>
      <c r="FUB40"/>
      <c r="FUC40"/>
      <c r="FUD40"/>
      <c r="FUE40"/>
      <c r="FUF40"/>
      <c r="FUG40"/>
      <c r="FUH40"/>
      <c r="FUI40"/>
      <c r="FUJ40"/>
      <c r="FUK40"/>
      <c r="FUL40"/>
      <c r="FUM40"/>
      <c r="FUN40"/>
      <c r="FUO40"/>
      <c r="FUP40"/>
      <c r="FUQ40"/>
      <c r="FUR40"/>
      <c r="FUS40"/>
      <c r="FUT40"/>
      <c r="FUU40"/>
      <c r="FUV40"/>
      <c r="FUW40"/>
      <c r="FUX40"/>
      <c r="FUY40"/>
      <c r="FUZ40"/>
      <c r="FVA40"/>
      <c r="FVB40"/>
      <c r="FVC40"/>
      <c r="FVD40"/>
      <c r="FVE40"/>
      <c r="FVF40"/>
      <c r="FVG40"/>
      <c r="FVH40"/>
      <c r="FVI40"/>
      <c r="FVJ40"/>
      <c r="FVK40"/>
      <c r="FVL40"/>
      <c r="FVM40"/>
      <c r="FVN40"/>
      <c r="FVO40"/>
      <c r="FVP40"/>
      <c r="FVQ40"/>
      <c r="FVR40"/>
      <c r="FVS40"/>
      <c r="FVT40"/>
      <c r="FVU40"/>
      <c r="FVV40"/>
      <c r="FVW40"/>
      <c r="FVX40"/>
      <c r="FVY40"/>
      <c r="FVZ40"/>
      <c r="FWA40"/>
      <c r="FWB40"/>
      <c r="FWC40"/>
      <c r="FWD40"/>
      <c r="FWE40"/>
      <c r="FWF40"/>
      <c r="FWG40"/>
      <c r="FWH40"/>
      <c r="FWI40"/>
      <c r="FWJ40"/>
      <c r="FWK40"/>
      <c r="FWL40"/>
      <c r="FWM40"/>
      <c r="FWN40"/>
      <c r="FWO40"/>
      <c r="FWP40"/>
      <c r="FWQ40"/>
      <c r="FWR40"/>
      <c r="FWS40"/>
      <c r="FWT40"/>
      <c r="FWU40"/>
      <c r="FWV40"/>
      <c r="FWW40"/>
      <c r="FWX40"/>
      <c r="FWY40"/>
      <c r="FWZ40"/>
      <c r="FXA40"/>
      <c r="FXB40"/>
      <c r="FXC40"/>
      <c r="FXD40"/>
      <c r="FXE40"/>
      <c r="FXF40"/>
      <c r="FXG40"/>
      <c r="FXH40"/>
      <c r="FXI40"/>
      <c r="FXJ40"/>
      <c r="FXK40"/>
      <c r="FXL40"/>
      <c r="FXM40"/>
      <c r="FXN40"/>
      <c r="FXO40"/>
      <c r="FXP40"/>
      <c r="FXQ40"/>
      <c r="FXR40"/>
      <c r="FXS40"/>
      <c r="FXT40"/>
      <c r="FXU40"/>
      <c r="FXV40"/>
      <c r="FXW40"/>
      <c r="FXX40"/>
      <c r="FXY40"/>
      <c r="FXZ40"/>
      <c r="FYA40"/>
      <c r="FYB40"/>
      <c r="FYC40"/>
      <c r="FYD40"/>
      <c r="FYE40"/>
      <c r="FYF40"/>
      <c r="FYG40"/>
      <c r="FYH40"/>
      <c r="FYI40"/>
      <c r="FYJ40"/>
      <c r="FYK40"/>
      <c r="FYL40"/>
      <c r="FYM40"/>
      <c r="FYN40"/>
      <c r="FYO40"/>
      <c r="FYP40"/>
      <c r="FYQ40"/>
      <c r="FYR40"/>
      <c r="FYS40"/>
      <c r="FYT40"/>
      <c r="FYU40"/>
      <c r="FYV40"/>
      <c r="FYW40"/>
      <c r="FYX40"/>
      <c r="FYY40"/>
      <c r="FYZ40"/>
      <c r="FZA40"/>
      <c r="FZB40"/>
      <c r="FZC40"/>
      <c r="FZD40"/>
      <c r="FZE40"/>
      <c r="FZF40"/>
      <c r="FZG40"/>
      <c r="FZH40"/>
      <c r="FZI40"/>
      <c r="FZJ40"/>
      <c r="FZK40"/>
      <c r="FZL40"/>
      <c r="FZM40"/>
      <c r="FZN40"/>
      <c r="FZO40"/>
      <c r="FZP40"/>
      <c r="FZQ40"/>
      <c r="FZR40"/>
      <c r="FZS40"/>
      <c r="FZT40"/>
      <c r="FZU40"/>
      <c r="FZV40"/>
      <c r="FZW40"/>
      <c r="FZX40"/>
      <c r="FZY40"/>
      <c r="FZZ40"/>
      <c r="GAA40"/>
      <c r="GAB40"/>
      <c r="GAC40"/>
      <c r="GAD40"/>
      <c r="GAE40"/>
      <c r="GAF40"/>
      <c r="GAG40"/>
      <c r="GAH40"/>
      <c r="GAI40"/>
      <c r="GAJ40"/>
      <c r="GAK40"/>
      <c r="GAL40"/>
      <c r="GAM40"/>
      <c r="GAN40"/>
      <c r="GAO40"/>
      <c r="GAP40"/>
      <c r="GAQ40"/>
      <c r="GAR40"/>
      <c r="GAS40"/>
      <c r="GAT40"/>
      <c r="GAU40"/>
      <c r="GAV40"/>
      <c r="GAW40"/>
      <c r="GAX40"/>
      <c r="GAY40"/>
      <c r="GAZ40"/>
      <c r="GBA40"/>
      <c r="GBB40"/>
      <c r="GBC40"/>
      <c r="GBD40"/>
      <c r="GBE40"/>
      <c r="GBF40"/>
      <c r="GBG40"/>
      <c r="GBH40"/>
      <c r="GBI40"/>
      <c r="GBJ40"/>
      <c r="GBK40"/>
      <c r="GBL40"/>
      <c r="GBM40"/>
      <c r="GBN40"/>
      <c r="GBO40"/>
      <c r="GBP40"/>
      <c r="GBQ40"/>
      <c r="GBR40"/>
      <c r="GBS40"/>
      <c r="GBT40"/>
      <c r="GBU40"/>
      <c r="GBV40"/>
      <c r="GBW40"/>
      <c r="GBX40"/>
      <c r="GBY40"/>
      <c r="GBZ40"/>
      <c r="GCA40"/>
      <c r="GCB40"/>
      <c r="GCC40"/>
      <c r="GCD40"/>
      <c r="GCE40"/>
      <c r="GCF40"/>
      <c r="GCG40"/>
      <c r="GCH40"/>
      <c r="GCI40"/>
      <c r="GCJ40"/>
      <c r="GCK40"/>
      <c r="GCL40"/>
      <c r="GCM40"/>
      <c r="GCN40"/>
      <c r="GCO40"/>
      <c r="GCP40"/>
      <c r="GCQ40"/>
      <c r="GCR40"/>
      <c r="GCS40"/>
      <c r="GCT40"/>
      <c r="GCU40"/>
      <c r="GCV40"/>
      <c r="GCW40"/>
      <c r="GCX40"/>
      <c r="GCY40"/>
      <c r="GCZ40"/>
      <c r="GDA40"/>
      <c r="GDB40"/>
      <c r="GDC40"/>
      <c r="GDD40"/>
      <c r="GDE40"/>
      <c r="GDF40"/>
      <c r="GDG40"/>
      <c r="GDH40"/>
      <c r="GDI40"/>
      <c r="GDJ40"/>
      <c r="GDK40"/>
      <c r="GDL40"/>
      <c r="GDM40"/>
      <c r="GDN40"/>
      <c r="GDO40"/>
      <c r="GDP40"/>
      <c r="GDQ40"/>
      <c r="GDR40"/>
      <c r="GDS40"/>
      <c r="GDT40"/>
      <c r="GDU40"/>
      <c r="GDV40"/>
      <c r="GDW40"/>
      <c r="GDX40"/>
      <c r="GDY40"/>
      <c r="GDZ40"/>
      <c r="GEA40"/>
      <c r="GEB40"/>
      <c r="GEC40"/>
      <c r="GED40"/>
      <c r="GEE40"/>
      <c r="GEF40"/>
      <c r="GEG40"/>
      <c r="GEH40"/>
      <c r="GEI40"/>
      <c r="GEJ40"/>
      <c r="GEK40"/>
      <c r="GEL40"/>
      <c r="GEM40"/>
      <c r="GEN40"/>
      <c r="GEO40"/>
      <c r="GEP40"/>
      <c r="GEQ40"/>
      <c r="GER40"/>
      <c r="GES40"/>
      <c r="GET40"/>
      <c r="GEU40"/>
      <c r="GEV40"/>
      <c r="GEW40"/>
      <c r="GEX40"/>
      <c r="GEY40"/>
      <c r="GEZ40"/>
      <c r="GFA40"/>
      <c r="GFB40"/>
      <c r="GFC40"/>
      <c r="GFD40"/>
      <c r="GFE40"/>
      <c r="GFF40"/>
      <c r="GFG40"/>
      <c r="GFH40"/>
      <c r="GFI40"/>
      <c r="GFJ40"/>
      <c r="GFK40"/>
      <c r="GFL40"/>
      <c r="GFM40"/>
      <c r="GFN40"/>
      <c r="GFO40"/>
      <c r="GFP40"/>
      <c r="GFQ40"/>
      <c r="GFR40"/>
      <c r="GFS40"/>
      <c r="GFT40"/>
      <c r="GFU40"/>
      <c r="GFV40"/>
      <c r="GFW40"/>
      <c r="GFX40"/>
      <c r="GFY40"/>
      <c r="GFZ40"/>
      <c r="GGA40"/>
      <c r="GGB40"/>
      <c r="GGC40"/>
      <c r="GGD40"/>
      <c r="GGE40"/>
      <c r="GGF40"/>
      <c r="GGG40"/>
      <c r="GGH40"/>
      <c r="GGI40"/>
      <c r="GGJ40"/>
      <c r="GGK40"/>
      <c r="GGL40"/>
      <c r="GGM40"/>
      <c r="GGN40"/>
      <c r="GGO40"/>
      <c r="GGP40"/>
      <c r="GGQ40"/>
      <c r="GGR40"/>
      <c r="GGS40"/>
      <c r="GGT40"/>
      <c r="GGU40"/>
      <c r="GGV40"/>
      <c r="GGW40"/>
      <c r="GGX40"/>
      <c r="GGY40"/>
      <c r="GGZ40"/>
      <c r="GHA40"/>
      <c r="GHB40"/>
      <c r="GHC40"/>
      <c r="GHD40"/>
      <c r="GHE40"/>
      <c r="GHF40"/>
      <c r="GHG40"/>
      <c r="GHH40"/>
      <c r="GHI40"/>
      <c r="GHJ40"/>
      <c r="GHK40"/>
      <c r="GHL40"/>
      <c r="GHM40"/>
      <c r="GHN40"/>
      <c r="GHO40"/>
      <c r="GHP40"/>
      <c r="GHQ40"/>
      <c r="GHR40"/>
      <c r="GHS40"/>
      <c r="GHT40"/>
      <c r="GHU40"/>
      <c r="GHV40"/>
      <c r="GHW40"/>
      <c r="GHX40"/>
      <c r="GHY40"/>
      <c r="GHZ40"/>
      <c r="GIA40"/>
      <c r="GIB40"/>
      <c r="GIC40"/>
      <c r="GID40"/>
      <c r="GIE40"/>
      <c r="GIF40"/>
      <c r="GIG40"/>
      <c r="GIH40"/>
      <c r="GII40"/>
      <c r="GIJ40"/>
      <c r="GIK40"/>
      <c r="GIL40"/>
      <c r="GIM40"/>
      <c r="GIN40"/>
      <c r="GIO40"/>
      <c r="GIP40"/>
      <c r="GIQ40"/>
      <c r="GIR40"/>
      <c r="GIS40"/>
      <c r="GIT40"/>
      <c r="GIU40"/>
      <c r="GIV40"/>
      <c r="GIW40"/>
      <c r="GIX40"/>
      <c r="GIY40"/>
      <c r="GIZ40"/>
      <c r="GJA40"/>
      <c r="GJB40"/>
      <c r="GJC40"/>
      <c r="GJD40"/>
      <c r="GJE40"/>
      <c r="GJF40"/>
      <c r="GJG40"/>
      <c r="GJH40"/>
      <c r="GJI40"/>
      <c r="GJJ40"/>
      <c r="GJK40"/>
      <c r="GJL40"/>
      <c r="GJM40"/>
      <c r="GJN40"/>
      <c r="GJO40"/>
      <c r="GJP40"/>
      <c r="GJQ40"/>
      <c r="GJR40"/>
      <c r="GJS40"/>
      <c r="GJT40"/>
      <c r="GJU40"/>
      <c r="GJV40"/>
      <c r="GJW40"/>
      <c r="GJX40"/>
      <c r="GJY40"/>
      <c r="GJZ40"/>
      <c r="GKA40"/>
      <c r="GKB40"/>
      <c r="GKC40"/>
      <c r="GKD40"/>
      <c r="GKE40"/>
      <c r="GKF40"/>
      <c r="GKG40"/>
      <c r="GKH40"/>
      <c r="GKI40"/>
      <c r="GKJ40"/>
      <c r="GKK40"/>
      <c r="GKL40"/>
      <c r="GKM40"/>
      <c r="GKN40"/>
      <c r="GKO40"/>
      <c r="GKP40"/>
      <c r="GKQ40"/>
      <c r="GKR40"/>
      <c r="GKS40"/>
      <c r="GKT40"/>
      <c r="GKU40"/>
      <c r="GKV40"/>
      <c r="GKW40"/>
      <c r="GKX40"/>
      <c r="GKY40"/>
      <c r="GKZ40"/>
      <c r="GLA40"/>
      <c r="GLB40"/>
      <c r="GLC40"/>
      <c r="GLD40"/>
      <c r="GLE40"/>
      <c r="GLF40"/>
      <c r="GLG40"/>
      <c r="GLH40"/>
      <c r="GLI40"/>
      <c r="GLJ40"/>
      <c r="GLK40"/>
      <c r="GLL40"/>
      <c r="GLM40"/>
      <c r="GLN40"/>
      <c r="GLO40"/>
      <c r="GLP40"/>
      <c r="GLQ40"/>
      <c r="GLR40"/>
      <c r="GLS40"/>
      <c r="GLT40"/>
      <c r="GLU40"/>
      <c r="GLV40"/>
      <c r="GLW40"/>
      <c r="GLX40"/>
      <c r="GLY40"/>
      <c r="GLZ40"/>
      <c r="GMA40"/>
      <c r="GMB40"/>
      <c r="GMC40"/>
      <c r="GMD40"/>
      <c r="GME40"/>
      <c r="GMF40"/>
      <c r="GMG40"/>
      <c r="GMH40"/>
      <c r="GMI40"/>
      <c r="GMJ40"/>
      <c r="GMK40"/>
      <c r="GML40"/>
      <c r="GMM40"/>
      <c r="GMN40"/>
      <c r="GMO40"/>
      <c r="GMP40"/>
      <c r="GMQ40"/>
      <c r="GMR40"/>
      <c r="GMS40"/>
      <c r="GMT40"/>
      <c r="GMU40"/>
      <c r="GMV40"/>
      <c r="GMW40"/>
      <c r="GMX40"/>
      <c r="GMY40"/>
      <c r="GMZ40"/>
      <c r="GNA40"/>
      <c r="GNB40"/>
      <c r="GNC40"/>
      <c r="GND40"/>
      <c r="GNE40"/>
      <c r="GNF40"/>
      <c r="GNG40"/>
      <c r="GNH40"/>
      <c r="GNI40"/>
      <c r="GNJ40"/>
      <c r="GNK40"/>
      <c r="GNL40"/>
      <c r="GNM40"/>
      <c r="GNN40"/>
      <c r="GNO40"/>
      <c r="GNP40"/>
      <c r="GNQ40"/>
      <c r="GNR40"/>
      <c r="GNS40"/>
      <c r="GNT40"/>
      <c r="GNU40"/>
      <c r="GNV40"/>
      <c r="GNW40"/>
      <c r="GNX40"/>
      <c r="GNY40"/>
      <c r="GNZ40"/>
      <c r="GOA40"/>
      <c r="GOB40"/>
      <c r="GOC40"/>
      <c r="GOD40"/>
      <c r="GOE40"/>
      <c r="GOF40"/>
      <c r="GOG40"/>
      <c r="GOH40"/>
      <c r="GOI40"/>
      <c r="GOJ40"/>
      <c r="GOK40"/>
      <c r="GOL40"/>
      <c r="GOM40"/>
      <c r="GON40"/>
      <c r="GOO40"/>
      <c r="GOP40"/>
      <c r="GOQ40"/>
      <c r="GOR40"/>
      <c r="GOS40"/>
      <c r="GOT40"/>
      <c r="GOU40"/>
      <c r="GOV40"/>
      <c r="GOW40"/>
      <c r="GOX40"/>
      <c r="GOY40"/>
      <c r="GOZ40"/>
      <c r="GPA40"/>
      <c r="GPB40"/>
      <c r="GPC40"/>
      <c r="GPD40"/>
      <c r="GPE40"/>
      <c r="GPF40"/>
      <c r="GPG40"/>
      <c r="GPH40"/>
      <c r="GPI40"/>
      <c r="GPJ40"/>
      <c r="GPK40"/>
      <c r="GPL40"/>
      <c r="GPM40"/>
      <c r="GPN40"/>
      <c r="GPO40"/>
      <c r="GPP40"/>
      <c r="GPQ40"/>
      <c r="GPR40"/>
      <c r="GPS40"/>
      <c r="GPT40"/>
      <c r="GPU40"/>
      <c r="GPV40"/>
      <c r="GPW40"/>
      <c r="GPX40"/>
      <c r="GPY40"/>
      <c r="GPZ40"/>
      <c r="GQA40"/>
      <c r="GQB40"/>
      <c r="GQC40"/>
      <c r="GQD40"/>
      <c r="GQE40"/>
      <c r="GQF40"/>
      <c r="GQG40"/>
      <c r="GQH40"/>
      <c r="GQI40"/>
      <c r="GQJ40"/>
      <c r="GQK40"/>
      <c r="GQL40"/>
      <c r="GQM40"/>
      <c r="GQN40"/>
      <c r="GQO40"/>
      <c r="GQP40"/>
      <c r="GQQ40"/>
      <c r="GQR40"/>
      <c r="GQS40"/>
      <c r="GQT40"/>
      <c r="GQU40"/>
      <c r="GQV40"/>
      <c r="GQW40"/>
      <c r="GQX40"/>
      <c r="GQY40"/>
      <c r="GQZ40"/>
      <c r="GRA40"/>
      <c r="GRB40"/>
      <c r="GRC40"/>
      <c r="GRD40"/>
      <c r="GRE40"/>
      <c r="GRF40"/>
      <c r="GRG40"/>
      <c r="GRH40"/>
      <c r="GRI40"/>
      <c r="GRJ40"/>
      <c r="GRK40"/>
      <c r="GRL40"/>
      <c r="GRM40"/>
      <c r="GRN40"/>
      <c r="GRO40"/>
      <c r="GRP40"/>
      <c r="GRQ40"/>
      <c r="GRR40"/>
      <c r="GRS40"/>
      <c r="GRT40"/>
      <c r="GRU40"/>
      <c r="GRV40"/>
      <c r="GRW40"/>
      <c r="GRX40"/>
      <c r="GRY40"/>
      <c r="GRZ40"/>
      <c r="GSA40"/>
      <c r="GSB40"/>
      <c r="GSC40"/>
      <c r="GSD40"/>
      <c r="GSE40"/>
      <c r="GSF40"/>
      <c r="GSG40"/>
      <c r="GSH40"/>
      <c r="GSI40"/>
      <c r="GSJ40"/>
      <c r="GSK40"/>
      <c r="GSL40"/>
      <c r="GSM40"/>
      <c r="GSN40"/>
      <c r="GSO40"/>
      <c r="GSP40"/>
      <c r="GSQ40"/>
      <c r="GSR40"/>
      <c r="GSS40"/>
      <c r="GST40"/>
      <c r="GSU40"/>
      <c r="GSV40"/>
      <c r="GSW40"/>
      <c r="GSX40"/>
      <c r="GSY40"/>
      <c r="GSZ40"/>
      <c r="GTA40"/>
      <c r="GTB40"/>
      <c r="GTC40"/>
      <c r="GTD40"/>
      <c r="GTE40"/>
      <c r="GTF40"/>
      <c r="GTG40"/>
      <c r="GTH40"/>
      <c r="GTI40"/>
      <c r="GTJ40"/>
      <c r="GTK40"/>
      <c r="GTL40"/>
      <c r="GTM40"/>
      <c r="GTN40"/>
      <c r="GTO40"/>
      <c r="GTP40"/>
      <c r="GTQ40"/>
      <c r="GTR40"/>
      <c r="GTS40"/>
      <c r="GTT40"/>
      <c r="GTU40"/>
      <c r="GTV40"/>
      <c r="GTW40"/>
      <c r="GTX40"/>
      <c r="GTY40"/>
      <c r="GTZ40"/>
      <c r="GUA40"/>
      <c r="GUB40"/>
      <c r="GUC40"/>
      <c r="GUD40"/>
      <c r="GUE40"/>
      <c r="GUF40"/>
      <c r="GUG40"/>
      <c r="GUH40"/>
      <c r="GUI40"/>
      <c r="GUJ40"/>
      <c r="GUK40"/>
      <c r="GUL40"/>
      <c r="GUM40"/>
      <c r="GUN40"/>
      <c r="GUO40"/>
      <c r="GUP40"/>
      <c r="GUQ40"/>
      <c r="GUR40"/>
      <c r="GUS40"/>
      <c r="GUT40"/>
      <c r="GUU40"/>
      <c r="GUV40"/>
      <c r="GUW40"/>
      <c r="GUX40"/>
      <c r="GUY40"/>
      <c r="GUZ40"/>
      <c r="GVA40"/>
      <c r="GVB40"/>
      <c r="GVC40"/>
      <c r="GVD40"/>
      <c r="GVE40"/>
      <c r="GVF40"/>
      <c r="GVG40"/>
      <c r="GVH40"/>
      <c r="GVI40"/>
      <c r="GVJ40"/>
      <c r="GVK40"/>
      <c r="GVL40"/>
      <c r="GVM40"/>
      <c r="GVN40"/>
      <c r="GVO40"/>
      <c r="GVP40"/>
      <c r="GVQ40"/>
      <c r="GVR40"/>
      <c r="GVS40"/>
      <c r="GVT40"/>
      <c r="GVU40"/>
      <c r="GVV40"/>
      <c r="GVW40"/>
      <c r="GVX40"/>
      <c r="GVY40"/>
      <c r="GVZ40"/>
      <c r="GWA40"/>
      <c r="GWB40"/>
      <c r="GWC40"/>
      <c r="GWD40"/>
      <c r="GWE40"/>
      <c r="GWF40"/>
      <c r="GWG40"/>
      <c r="GWH40"/>
      <c r="GWI40"/>
      <c r="GWJ40"/>
      <c r="GWK40"/>
      <c r="GWL40"/>
      <c r="GWM40"/>
      <c r="GWN40"/>
      <c r="GWO40"/>
      <c r="GWP40"/>
      <c r="GWQ40"/>
      <c r="GWR40"/>
      <c r="GWS40"/>
      <c r="GWT40"/>
      <c r="GWU40"/>
      <c r="GWV40"/>
      <c r="GWW40"/>
      <c r="GWX40"/>
      <c r="GWY40"/>
      <c r="GWZ40"/>
      <c r="GXA40"/>
      <c r="GXB40"/>
      <c r="GXC40"/>
      <c r="GXD40"/>
      <c r="GXE40"/>
      <c r="GXF40"/>
      <c r="GXG40"/>
      <c r="GXH40"/>
      <c r="GXI40"/>
      <c r="GXJ40"/>
      <c r="GXK40"/>
      <c r="GXL40"/>
      <c r="GXM40"/>
      <c r="GXN40"/>
      <c r="GXO40"/>
      <c r="GXP40"/>
      <c r="GXQ40"/>
      <c r="GXR40"/>
      <c r="GXS40"/>
      <c r="GXT40"/>
      <c r="GXU40"/>
      <c r="GXV40"/>
      <c r="GXW40"/>
      <c r="GXX40"/>
      <c r="GXY40"/>
      <c r="GXZ40"/>
      <c r="GYA40"/>
      <c r="GYB40"/>
      <c r="GYC40"/>
      <c r="GYD40"/>
      <c r="GYE40"/>
      <c r="GYF40"/>
      <c r="GYG40"/>
      <c r="GYH40"/>
      <c r="GYI40"/>
      <c r="GYJ40"/>
      <c r="GYK40"/>
      <c r="GYL40"/>
      <c r="GYM40"/>
      <c r="GYN40"/>
      <c r="GYO40"/>
      <c r="GYP40"/>
      <c r="GYQ40"/>
      <c r="GYR40"/>
      <c r="GYS40"/>
      <c r="GYT40"/>
      <c r="GYU40"/>
      <c r="GYV40"/>
      <c r="GYW40"/>
      <c r="GYX40"/>
      <c r="GYY40"/>
      <c r="GYZ40"/>
      <c r="GZA40"/>
      <c r="GZB40"/>
      <c r="GZC40"/>
      <c r="GZD40"/>
      <c r="GZE40"/>
      <c r="GZF40"/>
      <c r="GZG40"/>
      <c r="GZH40"/>
      <c r="GZI40"/>
      <c r="GZJ40"/>
      <c r="GZK40"/>
      <c r="GZL40"/>
      <c r="GZM40"/>
      <c r="GZN40"/>
      <c r="GZO40"/>
      <c r="GZP40"/>
      <c r="GZQ40"/>
      <c r="GZR40"/>
      <c r="GZS40"/>
      <c r="GZT40"/>
      <c r="GZU40"/>
      <c r="GZV40"/>
      <c r="GZW40"/>
      <c r="GZX40"/>
      <c r="GZY40"/>
      <c r="GZZ40"/>
      <c r="HAA40"/>
      <c r="HAB40"/>
      <c r="HAC40"/>
      <c r="HAD40"/>
      <c r="HAE40"/>
      <c r="HAF40"/>
      <c r="HAG40"/>
      <c r="HAH40"/>
      <c r="HAI40"/>
      <c r="HAJ40"/>
      <c r="HAK40"/>
      <c r="HAL40"/>
      <c r="HAM40"/>
      <c r="HAN40"/>
      <c r="HAO40"/>
      <c r="HAP40"/>
      <c r="HAQ40"/>
      <c r="HAR40"/>
      <c r="HAS40"/>
      <c r="HAT40"/>
      <c r="HAU40"/>
      <c r="HAV40"/>
      <c r="HAW40"/>
      <c r="HAX40"/>
      <c r="HAY40"/>
      <c r="HAZ40"/>
      <c r="HBA40"/>
      <c r="HBB40"/>
      <c r="HBC40"/>
      <c r="HBD40"/>
      <c r="HBE40"/>
      <c r="HBF40"/>
      <c r="HBG40"/>
      <c r="HBH40"/>
      <c r="HBI40"/>
      <c r="HBJ40"/>
      <c r="HBK40"/>
      <c r="HBL40"/>
      <c r="HBM40"/>
      <c r="HBN40"/>
      <c r="HBO40"/>
      <c r="HBP40"/>
      <c r="HBQ40"/>
      <c r="HBR40"/>
      <c r="HBS40"/>
      <c r="HBT40"/>
      <c r="HBU40"/>
      <c r="HBV40"/>
      <c r="HBW40"/>
      <c r="HBX40"/>
      <c r="HBY40"/>
      <c r="HBZ40"/>
      <c r="HCA40"/>
      <c r="HCB40"/>
      <c r="HCC40"/>
      <c r="HCD40"/>
      <c r="HCE40"/>
      <c r="HCF40"/>
      <c r="HCG40"/>
      <c r="HCH40"/>
      <c r="HCI40"/>
      <c r="HCJ40"/>
      <c r="HCK40"/>
      <c r="HCL40"/>
      <c r="HCM40"/>
      <c r="HCN40"/>
      <c r="HCO40"/>
      <c r="HCP40"/>
      <c r="HCQ40"/>
      <c r="HCR40"/>
      <c r="HCS40"/>
      <c r="HCT40"/>
      <c r="HCU40"/>
      <c r="HCV40"/>
      <c r="HCW40"/>
      <c r="HCX40"/>
      <c r="HCY40"/>
      <c r="HCZ40"/>
      <c r="HDA40"/>
      <c r="HDB40"/>
      <c r="HDC40"/>
      <c r="HDD40"/>
      <c r="HDE40"/>
      <c r="HDF40"/>
      <c r="HDG40"/>
      <c r="HDH40"/>
      <c r="HDI40"/>
      <c r="HDJ40"/>
      <c r="HDK40"/>
      <c r="HDL40"/>
      <c r="HDM40"/>
      <c r="HDN40"/>
      <c r="HDO40"/>
      <c r="HDP40"/>
      <c r="HDQ40"/>
      <c r="HDR40"/>
      <c r="HDS40"/>
      <c r="HDT40"/>
      <c r="HDU40"/>
      <c r="HDV40"/>
      <c r="HDW40"/>
      <c r="HDX40"/>
      <c r="HDY40"/>
      <c r="HDZ40"/>
      <c r="HEA40"/>
      <c r="HEB40"/>
      <c r="HEC40"/>
      <c r="HED40"/>
      <c r="HEE40"/>
      <c r="HEF40"/>
      <c r="HEG40"/>
      <c r="HEH40"/>
      <c r="HEI40"/>
      <c r="HEJ40"/>
      <c r="HEK40"/>
      <c r="HEL40"/>
      <c r="HEM40"/>
      <c r="HEN40"/>
      <c r="HEO40"/>
      <c r="HEP40"/>
      <c r="HEQ40"/>
      <c r="HER40"/>
      <c r="HES40"/>
      <c r="HET40"/>
      <c r="HEU40"/>
      <c r="HEV40"/>
      <c r="HEW40"/>
      <c r="HEX40"/>
      <c r="HEY40"/>
      <c r="HEZ40"/>
      <c r="HFA40"/>
      <c r="HFB40"/>
      <c r="HFC40"/>
      <c r="HFD40"/>
      <c r="HFE40"/>
      <c r="HFF40"/>
      <c r="HFG40"/>
      <c r="HFH40"/>
      <c r="HFI40"/>
      <c r="HFJ40"/>
      <c r="HFK40"/>
      <c r="HFL40"/>
      <c r="HFM40"/>
      <c r="HFN40"/>
      <c r="HFO40"/>
      <c r="HFP40"/>
      <c r="HFQ40"/>
      <c r="HFR40"/>
      <c r="HFS40"/>
      <c r="HFT40"/>
      <c r="HFU40"/>
      <c r="HFV40"/>
      <c r="HFW40"/>
      <c r="HFX40"/>
      <c r="HFY40"/>
      <c r="HFZ40"/>
      <c r="HGA40"/>
      <c r="HGB40"/>
      <c r="HGC40"/>
      <c r="HGD40"/>
      <c r="HGE40"/>
      <c r="HGF40"/>
      <c r="HGG40"/>
      <c r="HGH40"/>
      <c r="HGI40"/>
      <c r="HGJ40"/>
      <c r="HGK40"/>
      <c r="HGL40"/>
      <c r="HGM40"/>
      <c r="HGN40"/>
      <c r="HGO40"/>
      <c r="HGP40"/>
      <c r="HGQ40"/>
      <c r="HGR40"/>
      <c r="HGS40"/>
      <c r="HGT40"/>
      <c r="HGU40"/>
      <c r="HGV40"/>
      <c r="HGW40"/>
      <c r="HGX40"/>
      <c r="HGY40"/>
      <c r="HGZ40"/>
      <c r="HHA40"/>
      <c r="HHB40"/>
      <c r="HHC40"/>
      <c r="HHD40"/>
      <c r="HHE40"/>
      <c r="HHF40"/>
      <c r="HHG40"/>
      <c r="HHH40"/>
      <c r="HHI40"/>
      <c r="HHJ40"/>
      <c r="HHK40"/>
      <c r="HHL40"/>
      <c r="HHM40"/>
      <c r="HHN40"/>
      <c r="HHO40"/>
      <c r="HHP40"/>
      <c r="HHQ40"/>
      <c r="HHR40"/>
      <c r="HHS40"/>
      <c r="HHT40"/>
      <c r="HHU40"/>
      <c r="HHV40"/>
      <c r="HHW40"/>
      <c r="HHX40"/>
      <c r="HHY40"/>
      <c r="HHZ40"/>
      <c r="HIA40"/>
      <c r="HIB40"/>
      <c r="HIC40"/>
      <c r="HID40"/>
      <c r="HIE40"/>
      <c r="HIF40"/>
      <c r="HIG40"/>
      <c r="HIH40"/>
      <c r="HII40"/>
      <c r="HIJ40"/>
      <c r="HIK40"/>
      <c r="HIL40"/>
      <c r="HIM40"/>
      <c r="HIN40"/>
      <c r="HIO40"/>
      <c r="HIP40"/>
      <c r="HIQ40"/>
      <c r="HIR40"/>
      <c r="HIS40"/>
      <c r="HIT40"/>
      <c r="HIU40"/>
      <c r="HIV40"/>
      <c r="HIW40"/>
      <c r="HIX40"/>
      <c r="HIY40"/>
      <c r="HIZ40"/>
      <c r="HJA40"/>
      <c r="HJB40"/>
      <c r="HJC40"/>
      <c r="HJD40"/>
      <c r="HJE40"/>
      <c r="HJF40"/>
      <c r="HJG40"/>
      <c r="HJH40"/>
      <c r="HJI40"/>
      <c r="HJJ40"/>
      <c r="HJK40"/>
      <c r="HJL40"/>
      <c r="HJM40"/>
      <c r="HJN40"/>
      <c r="HJO40"/>
      <c r="HJP40"/>
      <c r="HJQ40"/>
      <c r="HJR40"/>
      <c r="HJS40"/>
      <c r="HJT40"/>
      <c r="HJU40"/>
      <c r="HJV40"/>
      <c r="HJW40"/>
      <c r="HJX40"/>
      <c r="HJY40"/>
      <c r="HJZ40"/>
      <c r="HKA40"/>
      <c r="HKB40"/>
      <c r="HKC40"/>
      <c r="HKD40"/>
      <c r="HKE40"/>
      <c r="HKF40"/>
      <c r="HKG40"/>
      <c r="HKH40"/>
      <c r="HKI40"/>
      <c r="HKJ40"/>
      <c r="HKK40"/>
      <c r="HKL40"/>
      <c r="HKM40"/>
      <c r="HKN40"/>
      <c r="HKO40"/>
      <c r="HKP40"/>
      <c r="HKQ40"/>
      <c r="HKR40"/>
      <c r="HKS40"/>
      <c r="HKT40"/>
      <c r="HKU40"/>
      <c r="HKV40"/>
      <c r="HKW40"/>
      <c r="HKX40"/>
      <c r="HKY40"/>
      <c r="HKZ40"/>
      <c r="HLA40"/>
      <c r="HLB40"/>
      <c r="HLC40"/>
      <c r="HLD40"/>
      <c r="HLE40"/>
      <c r="HLF40"/>
      <c r="HLG40"/>
      <c r="HLH40"/>
      <c r="HLI40"/>
      <c r="HLJ40"/>
      <c r="HLK40"/>
      <c r="HLL40"/>
      <c r="HLM40"/>
      <c r="HLN40"/>
      <c r="HLO40"/>
      <c r="HLP40"/>
      <c r="HLQ40"/>
      <c r="HLR40"/>
      <c r="HLS40"/>
      <c r="HLT40"/>
      <c r="HLU40"/>
      <c r="HLV40"/>
      <c r="HLW40"/>
      <c r="HLX40"/>
      <c r="HLY40"/>
      <c r="HLZ40"/>
      <c r="HMA40"/>
      <c r="HMB40"/>
      <c r="HMC40"/>
      <c r="HMD40"/>
      <c r="HME40"/>
      <c r="HMF40"/>
      <c r="HMG40"/>
      <c r="HMH40"/>
      <c r="HMI40"/>
      <c r="HMJ40"/>
      <c r="HMK40"/>
      <c r="HML40"/>
      <c r="HMM40"/>
      <c r="HMN40"/>
      <c r="HMO40"/>
      <c r="HMP40"/>
      <c r="HMQ40"/>
      <c r="HMR40"/>
      <c r="HMS40"/>
      <c r="HMT40"/>
      <c r="HMU40"/>
      <c r="HMV40"/>
      <c r="HMW40"/>
      <c r="HMX40"/>
      <c r="HMY40"/>
      <c r="HMZ40"/>
      <c r="HNA40"/>
      <c r="HNB40"/>
      <c r="HNC40"/>
      <c r="HND40"/>
      <c r="HNE40"/>
      <c r="HNF40"/>
      <c r="HNG40"/>
      <c r="HNH40"/>
      <c r="HNI40"/>
      <c r="HNJ40"/>
      <c r="HNK40"/>
      <c r="HNL40"/>
      <c r="HNM40"/>
      <c r="HNN40"/>
      <c r="HNO40"/>
      <c r="HNP40"/>
      <c r="HNQ40"/>
      <c r="HNR40"/>
      <c r="HNS40"/>
      <c r="HNT40"/>
      <c r="HNU40"/>
      <c r="HNV40"/>
      <c r="HNW40"/>
      <c r="HNX40"/>
      <c r="HNY40"/>
      <c r="HNZ40"/>
      <c r="HOA40"/>
      <c r="HOB40"/>
      <c r="HOC40"/>
      <c r="HOD40"/>
      <c r="HOE40"/>
      <c r="HOF40"/>
      <c r="HOG40"/>
      <c r="HOH40"/>
      <c r="HOI40"/>
      <c r="HOJ40"/>
      <c r="HOK40"/>
      <c r="HOL40"/>
      <c r="HOM40"/>
      <c r="HON40"/>
      <c r="HOO40"/>
      <c r="HOP40"/>
      <c r="HOQ40"/>
      <c r="HOR40"/>
      <c r="HOS40"/>
      <c r="HOT40"/>
      <c r="HOU40"/>
      <c r="HOV40"/>
      <c r="HOW40"/>
      <c r="HOX40"/>
      <c r="HOY40"/>
      <c r="HOZ40"/>
      <c r="HPA40"/>
      <c r="HPB40"/>
      <c r="HPC40"/>
      <c r="HPD40"/>
      <c r="HPE40"/>
      <c r="HPF40"/>
      <c r="HPG40"/>
      <c r="HPH40"/>
      <c r="HPI40"/>
      <c r="HPJ40"/>
      <c r="HPK40"/>
      <c r="HPL40"/>
      <c r="HPM40"/>
      <c r="HPN40"/>
      <c r="HPO40"/>
      <c r="HPP40"/>
      <c r="HPQ40"/>
      <c r="HPR40"/>
      <c r="HPS40"/>
      <c r="HPT40"/>
      <c r="HPU40"/>
      <c r="HPV40"/>
      <c r="HPW40"/>
      <c r="HPX40"/>
      <c r="HPY40"/>
      <c r="HPZ40"/>
      <c r="HQA40"/>
      <c r="HQB40"/>
      <c r="HQC40"/>
      <c r="HQD40"/>
      <c r="HQE40"/>
      <c r="HQF40"/>
      <c r="HQG40"/>
      <c r="HQH40"/>
      <c r="HQI40"/>
      <c r="HQJ40"/>
      <c r="HQK40"/>
      <c r="HQL40"/>
      <c r="HQM40"/>
      <c r="HQN40"/>
      <c r="HQO40"/>
      <c r="HQP40"/>
      <c r="HQQ40"/>
      <c r="HQR40"/>
      <c r="HQS40"/>
      <c r="HQT40"/>
      <c r="HQU40"/>
      <c r="HQV40"/>
      <c r="HQW40"/>
      <c r="HQX40"/>
      <c r="HQY40"/>
      <c r="HQZ40"/>
      <c r="HRA40"/>
      <c r="HRB40"/>
      <c r="HRC40"/>
      <c r="HRD40"/>
      <c r="HRE40"/>
      <c r="HRF40"/>
      <c r="HRG40"/>
      <c r="HRH40"/>
      <c r="HRI40"/>
      <c r="HRJ40"/>
      <c r="HRK40"/>
      <c r="HRL40"/>
      <c r="HRM40"/>
      <c r="HRN40"/>
      <c r="HRO40"/>
      <c r="HRP40"/>
      <c r="HRQ40"/>
      <c r="HRR40"/>
      <c r="HRS40"/>
      <c r="HRT40"/>
      <c r="HRU40"/>
      <c r="HRV40"/>
      <c r="HRW40"/>
      <c r="HRX40"/>
      <c r="HRY40"/>
      <c r="HRZ40"/>
      <c r="HSA40"/>
      <c r="HSB40"/>
      <c r="HSC40"/>
      <c r="HSD40"/>
      <c r="HSE40"/>
      <c r="HSF40"/>
      <c r="HSG40"/>
      <c r="HSH40"/>
      <c r="HSI40"/>
      <c r="HSJ40"/>
      <c r="HSK40"/>
      <c r="HSL40"/>
      <c r="HSM40"/>
      <c r="HSN40"/>
      <c r="HSO40"/>
      <c r="HSP40"/>
      <c r="HSQ40"/>
      <c r="HSR40"/>
      <c r="HSS40"/>
      <c r="HST40"/>
      <c r="HSU40"/>
      <c r="HSV40"/>
      <c r="HSW40"/>
      <c r="HSX40"/>
      <c r="HSY40"/>
      <c r="HSZ40"/>
      <c r="HTA40"/>
      <c r="HTB40"/>
      <c r="HTC40"/>
      <c r="HTD40"/>
      <c r="HTE40"/>
      <c r="HTF40"/>
      <c r="HTG40"/>
      <c r="HTH40"/>
      <c r="HTI40"/>
      <c r="HTJ40"/>
      <c r="HTK40"/>
      <c r="HTL40"/>
      <c r="HTM40"/>
      <c r="HTN40"/>
      <c r="HTO40"/>
      <c r="HTP40"/>
      <c r="HTQ40"/>
      <c r="HTR40"/>
      <c r="HTS40"/>
      <c r="HTT40"/>
      <c r="HTU40"/>
      <c r="HTV40"/>
      <c r="HTW40"/>
      <c r="HTX40"/>
      <c r="HTY40"/>
      <c r="HTZ40"/>
      <c r="HUA40"/>
      <c r="HUB40"/>
      <c r="HUC40"/>
      <c r="HUD40"/>
      <c r="HUE40"/>
      <c r="HUF40"/>
      <c r="HUG40"/>
      <c r="HUH40"/>
      <c r="HUI40"/>
      <c r="HUJ40"/>
      <c r="HUK40"/>
      <c r="HUL40"/>
      <c r="HUM40"/>
      <c r="HUN40"/>
      <c r="HUO40"/>
      <c r="HUP40"/>
      <c r="HUQ40"/>
      <c r="HUR40"/>
      <c r="HUS40"/>
      <c r="HUT40"/>
      <c r="HUU40"/>
      <c r="HUV40"/>
      <c r="HUW40"/>
      <c r="HUX40"/>
      <c r="HUY40"/>
      <c r="HUZ40"/>
      <c r="HVA40"/>
      <c r="HVB40"/>
      <c r="HVC40"/>
      <c r="HVD40"/>
      <c r="HVE40"/>
      <c r="HVF40"/>
      <c r="HVG40"/>
      <c r="HVH40"/>
      <c r="HVI40"/>
      <c r="HVJ40"/>
      <c r="HVK40"/>
      <c r="HVL40"/>
      <c r="HVM40"/>
      <c r="HVN40"/>
      <c r="HVO40"/>
      <c r="HVP40"/>
      <c r="HVQ40"/>
      <c r="HVR40"/>
      <c r="HVS40"/>
      <c r="HVT40"/>
      <c r="HVU40"/>
      <c r="HVV40"/>
      <c r="HVW40"/>
      <c r="HVX40"/>
      <c r="HVY40"/>
      <c r="HVZ40"/>
      <c r="HWA40"/>
      <c r="HWB40"/>
      <c r="HWC40"/>
      <c r="HWD40"/>
      <c r="HWE40"/>
      <c r="HWF40"/>
      <c r="HWG40"/>
      <c r="HWH40"/>
      <c r="HWI40"/>
      <c r="HWJ40"/>
      <c r="HWK40"/>
      <c r="HWL40"/>
      <c r="HWM40"/>
      <c r="HWN40"/>
      <c r="HWO40"/>
      <c r="HWP40"/>
      <c r="HWQ40"/>
      <c r="HWR40"/>
      <c r="HWS40"/>
      <c r="HWT40"/>
      <c r="HWU40"/>
      <c r="HWV40"/>
      <c r="HWW40"/>
      <c r="HWX40"/>
      <c r="HWY40"/>
      <c r="HWZ40"/>
      <c r="HXA40"/>
      <c r="HXB40"/>
      <c r="HXC40"/>
      <c r="HXD40"/>
      <c r="HXE40"/>
      <c r="HXF40"/>
      <c r="HXG40"/>
      <c r="HXH40"/>
      <c r="HXI40"/>
      <c r="HXJ40"/>
      <c r="HXK40"/>
      <c r="HXL40"/>
      <c r="HXM40"/>
      <c r="HXN40"/>
      <c r="HXO40"/>
      <c r="HXP40"/>
      <c r="HXQ40"/>
      <c r="HXR40"/>
      <c r="HXS40"/>
      <c r="HXT40"/>
      <c r="HXU40"/>
      <c r="HXV40"/>
      <c r="HXW40"/>
      <c r="HXX40"/>
      <c r="HXY40"/>
      <c r="HXZ40"/>
      <c r="HYA40"/>
      <c r="HYB40"/>
      <c r="HYC40"/>
      <c r="HYD40"/>
      <c r="HYE40"/>
      <c r="HYF40"/>
      <c r="HYG40"/>
      <c r="HYH40"/>
      <c r="HYI40"/>
      <c r="HYJ40"/>
      <c r="HYK40"/>
      <c r="HYL40"/>
      <c r="HYM40"/>
      <c r="HYN40"/>
      <c r="HYO40"/>
      <c r="HYP40"/>
      <c r="HYQ40"/>
      <c r="HYR40"/>
      <c r="HYS40"/>
      <c r="HYT40"/>
      <c r="HYU40"/>
      <c r="HYV40"/>
      <c r="HYW40"/>
      <c r="HYX40"/>
      <c r="HYY40"/>
      <c r="HYZ40"/>
      <c r="HZA40"/>
      <c r="HZB40"/>
      <c r="HZC40"/>
      <c r="HZD40"/>
      <c r="HZE40"/>
      <c r="HZF40"/>
      <c r="HZG40"/>
      <c r="HZH40"/>
      <c r="HZI40"/>
      <c r="HZJ40"/>
      <c r="HZK40"/>
      <c r="HZL40"/>
      <c r="HZM40"/>
      <c r="HZN40"/>
      <c r="HZO40"/>
      <c r="HZP40"/>
      <c r="HZQ40"/>
      <c r="HZR40"/>
      <c r="HZS40"/>
      <c r="HZT40"/>
      <c r="HZU40"/>
      <c r="HZV40"/>
      <c r="HZW40"/>
      <c r="HZX40"/>
      <c r="HZY40"/>
      <c r="HZZ40"/>
      <c r="IAA40"/>
      <c r="IAB40"/>
      <c r="IAC40"/>
      <c r="IAD40"/>
      <c r="IAE40"/>
      <c r="IAF40"/>
      <c r="IAG40"/>
      <c r="IAH40"/>
      <c r="IAI40"/>
      <c r="IAJ40"/>
      <c r="IAK40"/>
      <c r="IAL40"/>
      <c r="IAM40"/>
      <c r="IAN40"/>
      <c r="IAO40"/>
      <c r="IAP40"/>
      <c r="IAQ40"/>
      <c r="IAR40"/>
      <c r="IAS40"/>
      <c r="IAT40"/>
      <c r="IAU40"/>
      <c r="IAV40"/>
      <c r="IAW40"/>
      <c r="IAX40"/>
      <c r="IAY40"/>
      <c r="IAZ40"/>
      <c r="IBA40"/>
      <c r="IBB40"/>
      <c r="IBC40"/>
      <c r="IBD40"/>
      <c r="IBE40"/>
      <c r="IBF40"/>
      <c r="IBG40"/>
      <c r="IBH40"/>
      <c r="IBI40"/>
      <c r="IBJ40"/>
      <c r="IBK40"/>
      <c r="IBL40"/>
      <c r="IBM40"/>
      <c r="IBN40"/>
      <c r="IBO40"/>
      <c r="IBP40"/>
      <c r="IBQ40"/>
      <c r="IBR40"/>
      <c r="IBS40"/>
      <c r="IBT40"/>
      <c r="IBU40"/>
      <c r="IBV40"/>
      <c r="IBW40"/>
      <c r="IBX40"/>
      <c r="IBY40"/>
      <c r="IBZ40"/>
      <c r="ICA40"/>
      <c r="ICB40"/>
      <c r="ICC40"/>
      <c r="ICD40"/>
      <c r="ICE40"/>
      <c r="ICF40"/>
      <c r="ICG40"/>
      <c r="ICH40"/>
      <c r="ICI40"/>
      <c r="ICJ40"/>
      <c r="ICK40"/>
      <c r="ICL40"/>
      <c r="ICM40"/>
      <c r="ICN40"/>
      <c r="ICO40"/>
      <c r="ICP40"/>
      <c r="ICQ40"/>
      <c r="ICR40"/>
      <c r="ICS40"/>
      <c r="ICT40"/>
      <c r="ICU40"/>
      <c r="ICV40"/>
      <c r="ICW40"/>
      <c r="ICX40"/>
      <c r="ICY40"/>
      <c r="ICZ40"/>
      <c r="IDA40"/>
      <c r="IDB40"/>
      <c r="IDC40"/>
      <c r="IDD40"/>
      <c r="IDE40"/>
      <c r="IDF40"/>
      <c r="IDG40"/>
      <c r="IDH40"/>
      <c r="IDI40"/>
      <c r="IDJ40"/>
      <c r="IDK40"/>
      <c r="IDL40"/>
      <c r="IDM40"/>
      <c r="IDN40"/>
      <c r="IDO40"/>
      <c r="IDP40"/>
      <c r="IDQ40"/>
      <c r="IDR40"/>
      <c r="IDS40"/>
      <c r="IDT40"/>
      <c r="IDU40"/>
      <c r="IDV40"/>
      <c r="IDW40"/>
      <c r="IDX40"/>
      <c r="IDY40"/>
      <c r="IDZ40"/>
      <c r="IEA40"/>
      <c r="IEB40"/>
      <c r="IEC40"/>
      <c r="IED40"/>
      <c r="IEE40"/>
      <c r="IEF40"/>
      <c r="IEG40"/>
      <c r="IEH40"/>
      <c r="IEI40"/>
      <c r="IEJ40"/>
      <c r="IEK40"/>
      <c r="IEL40"/>
      <c r="IEM40"/>
      <c r="IEN40"/>
      <c r="IEO40"/>
      <c r="IEP40"/>
      <c r="IEQ40"/>
      <c r="IER40"/>
      <c r="IES40"/>
      <c r="IET40"/>
      <c r="IEU40"/>
      <c r="IEV40"/>
      <c r="IEW40"/>
      <c r="IEX40"/>
      <c r="IEY40"/>
      <c r="IEZ40"/>
      <c r="IFA40"/>
      <c r="IFB40"/>
      <c r="IFC40"/>
      <c r="IFD40"/>
      <c r="IFE40"/>
      <c r="IFF40"/>
      <c r="IFG40"/>
      <c r="IFH40"/>
      <c r="IFI40"/>
      <c r="IFJ40"/>
      <c r="IFK40"/>
      <c r="IFL40"/>
      <c r="IFM40"/>
      <c r="IFN40"/>
      <c r="IFO40"/>
      <c r="IFP40"/>
      <c r="IFQ40"/>
      <c r="IFR40"/>
      <c r="IFS40"/>
      <c r="IFT40"/>
      <c r="IFU40"/>
      <c r="IFV40"/>
      <c r="IFW40"/>
      <c r="IFX40"/>
      <c r="IFY40"/>
      <c r="IFZ40"/>
      <c r="IGA40"/>
      <c r="IGB40"/>
      <c r="IGC40"/>
      <c r="IGD40"/>
      <c r="IGE40"/>
      <c r="IGF40"/>
      <c r="IGG40"/>
      <c r="IGH40"/>
      <c r="IGI40"/>
      <c r="IGJ40"/>
      <c r="IGK40"/>
      <c r="IGL40"/>
      <c r="IGM40"/>
      <c r="IGN40"/>
      <c r="IGO40"/>
      <c r="IGP40"/>
      <c r="IGQ40"/>
      <c r="IGR40"/>
      <c r="IGS40"/>
      <c r="IGT40"/>
      <c r="IGU40"/>
      <c r="IGV40"/>
      <c r="IGW40"/>
      <c r="IGX40"/>
      <c r="IGY40"/>
      <c r="IGZ40"/>
      <c r="IHA40"/>
      <c r="IHB40"/>
      <c r="IHC40"/>
      <c r="IHD40"/>
      <c r="IHE40"/>
      <c r="IHF40"/>
      <c r="IHG40"/>
      <c r="IHH40"/>
      <c r="IHI40"/>
      <c r="IHJ40"/>
      <c r="IHK40"/>
      <c r="IHL40"/>
      <c r="IHM40"/>
      <c r="IHN40"/>
      <c r="IHO40"/>
      <c r="IHP40"/>
      <c r="IHQ40"/>
      <c r="IHR40"/>
      <c r="IHS40"/>
      <c r="IHT40"/>
      <c r="IHU40"/>
      <c r="IHV40"/>
      <c r="IHW40"/>
      <c r="IHX40"/>
      <c r="IHY40"/>
      <c r="IHZ40"/>
      <c r="IIA40"/>
      <c r="IIB40"/>
      <c r="IIC40"/>
      <c r="IID40"/>
      <c r="IIE40"/>
      <c r="IIF40"/>
      <c r="IIG40"/>
      <c r="IIH40"/>
      <c r="III40"/>
      <c r="IIJ40"/>
      <c r="IIK40"/>
      <c r="IIL40"/>
      <c r="IIM40"/>
      <c r="IIN40"/>
      <c r="IIO40"/>
      <c r="IIP40"/>
      <c r="IIQ40"/>
      <c r="IIR40"/>
      <c r="IIS40"/>
      <c r="IIT40"/>
      <c r="IIU40"/>
      <c r="IIV40"/>
      <c r="IIW40"/>
      <c r="IIX40"/>
      <c r="IIY40"/>
      <c r="IIZ40"/>
      <c r="IJA40"/>
      <c r="IJB40"/>
      <c r="IJC40"/>
      <c r="IJD40"/>
      <c r="IJE40"/>
      <c r="IJF40"/>
      <c r="IJG40"/>
      <c r="IJH40"/>
      <c r="IJI40"/>
      <c r="IJJ40"/>
      <c r="IJK40"/>
      <c r="IJL40"/>
      <c r="IJM40"/>
      <c r="IJN40"/>
      <c r="IJO40"/>
      <c r="IJP40"/>
      <c r="IJQ40"/>
      <c r="IJR40"/>
      <c r="IJS40"/>
      <c r="IJT40"/>
      <c r="IJU40"/>
      <c r="IJV40"/>
      <c r="IJW40"/>
      <c r="IJX40"/>
      <c r="IJY40"/>
      <c r="IJZ40"/>
      <c r="IKA40"/>
      <c r="IKB40"/>
      <c r="IKC40"/>
      <c r="IKD40"/>
      <c r="IKE40"/>
      <c r="IKF40"/>
      <c r="IKG40"/>
      <c r="IKH40"/>
      <c r="IKI40"/>
      <c r="IKJ40"/>
      <c r="IKK40"/>
      <c r="IKL40"/>
      <c r="IKM40"/>
      <c r="IKN40"/>
      <c r="IKO40"/>
      <c r="IKP40"/>
      <c r="IKQ40"/>
      <c r="IKR40"/>
      <c r="IKS40"/>
      <c r="IKT40"/>
      <c r="IKU40"/>
      <c r="IKV40"/>
      <c r="IKW40"/>
      <c r="IKX40"/>
      <c r="IKY40"/>
      <c r="IKZ40"/>
      <c r="ILA40"/>
      <c r="ILB40"/>
      <c r="ILC40"/>
      <c r="ILD40"/>
      <c r="ILE40"/>
      <c r="ILF40"/>
      <c r="ILG40"/>
      <c r="ILH40"/>
      <c r="ILI40"/>
      <c r="ILJ40"/>
      <c r="ILK40"/>
      <c r="ILL40"/>
      <c r="ILM40"/>
      <c r="ILN40"/>
      <c r="ILO40"/>
      <c r="ILP40"/>
      <c r="ILQ40"/>
      <c r="ILR40"/>
      <c r="ILS40"/>
      <c r="ILT40"/>
      <c r="ILU40"/>
      <c r="ILV40"/>
      <c r="ILW40"/>
      <c r="ILX40"/>
      <c r="ILY40"/>
      <c r="ILZ40"/>
      <c r="IMA40"/>
      <c r="IMB40"/>
      <c r="IMC40"/>
      <c r="IMD40"/>
      <c r="IME40"/>
      <c r="IMF40"/>
      <c r="IMG40"/>
      <c r="IMH40"/>
      <c r="IMI40"/>
      <c r="IMJ40"/>
      <c r="IMK40"/>
      <c r="IML40"/>
      <c r="IMM40"/>
      <c r="IMN40"/>
      <c r="IMO40"/>
      <c r="IMP40"/>
      <c r="IMQ40"/>
      <c r="IMR40"/>
      <c r="IMS40"/>
      <c r="IMT40"/>
      <c r="IMU40"/>
      <c r="IMV40"/>
      <c r="IMW40"/>
      <c r="IMX40"/>
      <c r="IMY40"/>
      <c r="IMZ40"/>
      <c r="INA40"/>
      <c r="INB40"/>
      <c r="INC40"/>
      <c r="IND40"/>
      <c r="INE40"/>
      <c r="INF40"/>
      <c r="ING40"/>
      <c r="INH40"/>
      <c r="INI40"/>
      <c r="INJ40"/>
      <c r="INK40"/>
      <c r="INL40"/>
      <c r="INM40"/>
      <c r="INN40"/>
      <c r="INO40"/>
      <c r="INP40"/>
      <c r="INQ40"/>
      <c r="INR40"/>
      <c r="INS40"/>
      <c r="INT40"/>
      <c r="INU40"/>
      <c r="INV40"/>
      <c r="INW40"/>
      <c r="INX40"/>
      <c r="INY40"/>
      <c r="INZ40"/>
      <c r="IOA40"/>
      <c r="IOB40"/>
      <c r="IOC40"/>
      <c r="IOD40"/>
      <c r="IOE40"/>
      <c r="IOF40"/>
      <c r="IOG40"/>
      <c r="IOH40"/>
      <c r="IOI40"/>
      <c r="IOJ40"/>
      <c r="IOK40"/>
      <c r="IOL40"/>
      <c r="IOM40"/>
      <c r="ION40"/>
      <c r="IOO40"/>
      <c r="IOP40"/>
      <c r="IOQ40"/>
      <c r="IOR40"/>
      <c r="IOS40"/>
      <c r="IOT40"/>
      <c r="IOU40"/>
      <c r="IOV40"/>
      <c r="IOW40"/>
      <c r="IOX40"/>
      <c r="IOY40"/>
      <c r="IOZ40"/>
      <c r="IPA40"/>
      <c r="IPB40"/>
      <c r="IPC40"/>
      <c r="IPD40"/>
      <c r="IPE40"/>
      <c r="IPF40"/>
      <c r="IPG40"/>
      <c r="IPH40"/>
      <c r="IPI40"/>
      <c r="IPJ40"/>
      <c r="IPK40"/>
      <c r="IPL40"/>
      <c r="IPM40"/>
      <c r="IPN40"/>
      <c r="IPO40"/>
      <c r="IPP40"/>
      <c r="IPQ40"/>
      <c r="IPR40"/>
      <c r="IPS40"/>
      <c r="IPT40"/>
      <c r="IPU40"/>
      <c r="IPV40"/>
      <c r="IPW40"/>
      <c r="IPX40"/>
      <c r="IPY40"/>
      <c r="IPZ40"/>
      <c r="IQA40"/>
      <c r="IQB40"/>
      <c r="IQC40"/>
      <c r="IQD40"/>
      <c r="IQE40"/>
      <c r="IQF40"/>
      <c r="IQG40"/>
      <c r="IQH40"/>
      <c r="IQI40"/>
      <c r="IQJ40"/>
      <c r="IQK40"/>
      <c r="IQL40"/>
      <c r="IQM40"/>
      <c r="IQN40"/>
      <c r="IQO40"/>
      <c r="IQP40"/>
      <c r="IQQ40"/>
      <c r="IQR40"/>
      <c r="IQS40"/>
      <c r="IQT40"/>
      <c r="IQU40"/>
      <c r="IQV40"/>
      <c r="IQW40"/>
      <c r="IQX40"/>
      <c r="IQY40"/>
      <c r="IQZ40"/>
      <c r="IRA40"/>
      <c r="IRB40"/>
      <c r="IRC40"/>
      <c r="IRD40"/>
      <c r="IRE40"/>
      <c r="IRF40"/>
      <c r="IRG40"/>
      <c r="IRH40"/>
      <c r="IRI40"/>
      <c r="IRJ40"/>
      <c r="IRK40"/>
      <c r="IRL40"/>
      <c r="IRM40"/>
      <c r="IRN40"/>
      <c r="IRO40"/>
      <c r="IRP40"/>
      <c r="IRQ40"/>
      <c r="IRR40"/>
      <c r="IRS40"/>
      <c r="IRT40"/>
      <c r="IRU40"/>
      <c r="IRV40"/>
      <c r="IRW40"/>
      <c r="IRX40"/>
      <c r="IRY40"/>
      <c r="IRZ40"/>
      <c r="ISA40"/>
      <c r="ISB40"/>
      <c r="ISC40"/>
      <c r="ISD40"/>
      <c r="ISE40"/>
      <c r="ISF40"/>
      <c r="ISG40"/>
      <c r="ISH40"/>
      <c r="ISI40"/>
      <c r="ISJ40"/>
      <c r="ISK40"/>
      <c r="ISL40"/>
      <c r="ISM40"/>
      <c r="ISN40"/>
      <c r="ISO40"/>
      <c r="ISP40"/>
      <c r="ISQ40"/>
      <c r="ISR40"/>
      <c r="ISS40"/>
      <c r="IST40"/>
      <c r="ISU40"/>
      <c r="ISV40"/>
      <c r="ISW40"/>
      <c r="ISX40"/>
      <c r="ISY40"/>
      <c r="ISZ40"/>
      <c r="ITA40"/>
      <c r="ITB40"/>
      <c r="ITC40"/>
      <c r="ITD40"/>
      <c r="ITE40"/>
      <c r="ITF40"/>
      <c r="ITG40"/>
      <c r="ITH40"/>
      <c r="ITI40"/>
      <c r="ITJ40"/>
      <c r="ITK40"/>
      <c r="ITL40"/>
      <c r="ITM40"/>
      <c r="ITN40"/>
      <c r="ITO40"/>
      <c r="ITP40"/>
      <c r="ITQ40"/>
      <c r="ITR40"/>
      <c r="ITS40"/>
      <c r="ITT40"/>
      <c r="ITU40"/>
      <c r="ITV40"/>
      <c r="ITW40"/>
      <c r="ITX40"/>
      <c r="ITY40"/>
      <c r="ITZ40"/>
      <c r="IUA40"/>
      <c r="IUB40"/>
      <c r="IUC40"/>
      <c r="IUD40"/>
      <c r="IUE40"/>
      <c r="IUF40"/>
      <c r="IUG40"/>
      <c r="IUH40"/>
      <c r="IUI40"/>
      <c r="IUJ40"/>
      <c r="IUK40"/>
      <c r="IUL40"/>
      <c r="IUM40"/>
      <c r="IUN40"/>
      <c r="IUO40"/>
      <c r="IUP40"/>
      <c r="IUQ40"/>
      <c r="IUR40"/>
      <c r="IUS40"/>
      <c r="IUT40"/>
      <c r="IUU40"/>
      <c r="IUV40"/>
      <c r="IUW40"/>
      <c r="IUX40"/>
      <c r="IUY40"/>
      <c r="IUZ40"/>
      <c r="IVA40"/>
      <c r="IVB40"/>
      <c r="IVC40"/>
      <c r="IVD40"/>
      <c r="IVE40"/>
      <c r="IVF40"/>
      <c r="IVG40"/>
      <c r="IVH40"/>
      <c r="IVI40"/>
      <c r="IVJ40"/>
      <c r="IVK40"/>
      <c r="IVL40"/>
      <c r="IVM40"/>
      <c r="IVN40"/>
      <c r="IVO40"/>
      <c r="IVP40"/>
      <c r="IVQ40"/>
      <c r="IVR40"/>
      <c r="IVS40"/>
      <c r="IVT40"/>
      <c r="IVU40"/>
      <c r="IVV40"/>
      <c r="IVW40"/>
      <c r="IVX40"/>
      <c r="IVY40"/>
      <c r="IVZ40"/>
      <c r="IWA40"/>
      <c r="IWB40"/>
      <c r="IWC40"/>
      <c r="IWD40"/>
      <c r="IWE40"/>
      <c r="IWF40"/>
      <c r="IWG40"/>
      <c r="IWH40"/>
      <c r="IWI40"/>
      <c r="IWJ40"/>
      <c r="IWK40"/>
      <c r="IWL40"/>
      <c r="IWM40"/>
      <c r="IWN40"/>
      <c r="IWO40"/>
      <c r="IWP40"/>
      <c r="IWQ40"/>
      <c r="IWR40"/>
      <c r="IWS40"/>
      <c r="IWT40"/>
      <c r="IWU40"/>
      <c r="IWV40"/>
      <c r="IWW40"/>
      <c r="IWX40"/>
      <c r="IWY40"/>
      <c r="IWZ40"/>
      <c r="IXA40"/>
      <c r="IXB40"/>
      <c r="IXC40"/>
      <c r="IXD40"/>
      <c r="IXE40"/>
      <c r="IXF40"/>
      <c r="IXG40"/>
      <c r="IXH40"/>
      <c r="IXI40"/>
      <c r="IXJ40"/>
      <c r="IXK40"/>
      <c r="IXL40"/>
      <c r="IXM40"/>
      <c r="IXN40"/>
      <c r="IXO40"/>
      <c r="IXP40"/>
      <c r="IXQ40"/>
      <c r="IXR40"/>
      <c r="IXS40"/>
      <c r="IXT40"/>
      <c r="IXU40"/>
      <c r="IXV40"/>
      <c r="IXW40"/>
      <c r="IXX40"/>
      <c r="IXY40"/>
      <c r="IXZ40"/>
      <c r="IYA40"/>
      <c r="IYB40"/>
      <c r="IYC40"/>
      <c r="IYD40"/>
      <c r="IYE40"/>
      <c r="IYF40"/>
      <c r="IYG40"/>
      <c r="IYH40"/>
      <c r="IYI40"/>
      <c r="IYJ40"/>
      <c r="IYK40"/>
      <c r="IYL40"/>
      <c r="IYM40"/>
      <c r="IYN40"/>
      <c r="IYO40"/>
      <c r="IYP40"/>
      <c r="IYQ40"/>
      <c r="IYR40"/>
      <c r="IYS40"/>
      <c r="IYT40"/>
      <c r="IYU40"/>
      <c r="IYV40"/>
      <c r="IYW40"/>
      <c r="IYX40"/>
      <c r="IYY40"/>
      <c r="IYZ40"/>
      <c r="IZA40"/>
      <c r="IZB40"/>
      <c r="IZC40"/>
      <c r="IZD40"/>
      <c r="IZE40"/>
      <c r="IZF40"/>
      <c r="IZG40"/>
      <c r="IZH40"/>
      <c r="IZI40"/>
      <c r="IZJ40"/>
      <c r="IZK40"/>
      <c r="IZL40"/>
      <c r="IZM40"/>
      <c r="IZN40"/>
      <c r="IZO40"/>
      <c r="IZP40"/>
      <c r="IZQ40"/>
      <c r="IZR40"/>
      <c r="IZS40"/>
      <c r="IZT40"/>
      <c r="IZU40"/>
      <c r="IZV40"/>
      <c r="IZW40"/>
      <c r="IZX40"/>
      <c r="IZY40"/>
      <c r="IZZ40"/>
      <c r="JAA40"/>
      <c r="JAB40"/>
      <c r="JAC40"/>
      <c r="JAD40"/>
      <c r="JAE40"/>
      <c r="JAF40"/>
      <c r="JAG40"/>
      <c r="JAH40"/>
      <c r="JAI40"/>
      <c r="JAJ40"/>
      <c r="JAK40"/>
      <c r="JAL40"/>
      <c r="JAM40"/>
      <c r="JAN40"/>
      <c r="JAO40"/>
      <c r="JAP40"/>
      <c r="JAQ40"/>
      <c r="JAR40"/>
      <c r="JAS40"/>
      <c r="JAT40"/>
      <c r="JAU40"/>
      <c r="JAV40"/>
      <c r="JAW40"/>
      <c r="JAX40"/>
      <c r="JAY40"/>
      <c r="JAZ40"/>
      <c r="JBA40"/>
      <c r="JBB40"/>
      <c r="JBC40"/>
      <c r="JBD40"/>
      <c r="JBE40"/>
      <c r="JBF40"/>
      <c r="JBG40"/>
      <c r="JBH40"/>
      <c r="JBI40"/>
      <c r="JBJ40"/>
      <c r="JBK40"/>
      <c r="JBL40"/>
      <c r="JBM40"/>
      <c r="JBN40"/>
      <c r="JBO40"/>
      <c r="JBP40"/>
      <c r="JBQ40"/>
      <c r="JBR40"/>
      <c r="JBS40"/>
      <c r="JBT40"/>
      <c r="JBU40"/>
      <c r="JBV40"/>
      <c r="JBW40"/>
      <c r="JBX40"/>
      <c r="JBY40"/>
      <c r="JBZ40"/>
      <c r="JCA40"/>
      <c r="JCB40"/>
      <c r="JCC40"/>
      <c r="JCD40"/>
      <c r="JCE40"/>
      <c r="JCF40"/>
      <c r="JCG40"/>
      <c r="JCH40"/>
      <c r="JCI40"/>
      <c r="JCJ40"/>
      <c r="JCK40"/>
      <c r="JCL40"/>
      <c r="JCM40"/>
      <c r="JCN40"/>
      <c r="JCO40"/>
      <c r="JCP40"/>
      <c r="JCQ40"/>
      <c r="JCR40"/>
      <c r="JCS40"/>
      <c r="JCT40"/>
      <c r="JCU40"/>
      <c r="JCV40"/>
      <c r="JCW40"/>
      <c r="JCX40"/>
      <c r="JCY40"/>
      <c r="JCZ40"/>
      <c r="JDA40"/>
      <c r="JDB40"/>
      <c r="JDC40"/>
      <c r="JDD40"/>
      <c r="JDE40"/>
      <c r="JDF40"/>
      <c r="JDG40"/>
      <c r="JDH40"/>
      <c r="JDI40"/>
      <c r="JDJ40"/>
      <c r="JDK40"/>
      <c r="JDL40"/>
      <c r="JDM40"/>
      <c r="JDN40"/>
      <c r="JDO40"/>
      <c r="JDP40"/>
      <c r="JDQ40"/>
      <c r="JDR40"/>
      <c r="JDS40"/>
      <c r="JDT40"/>
      <c r="JDU40"/>
      <c r="JDV40"/>
      <c r="JDW40"/>
      <c r="JDX40"/>
      <c r="JDY40"/>
      <c r="JDZ40"/>
      <c r="JEA40"/>
      <c r="JEB40"/>
      <c r="JEC40"/>
      <c r="JED40"/>
      <c r="JEE40"/>
      <c r="JEF40"/>
      <c r="JEG40"/>
      <c r="JEH40"/>
      <c r="JEI40"/>
      <c r="JEJ40"/>
      <c r="JEK40"/>
      <c r="JEL40"/>
      <c r="JEM40"/>
      <c r="JEN40"/>
      <c r="JEO40"/>
      <c r="JEP40"/>
      <c r="JEQ40"/>
      <c r="JER40"/>
      <c r="JES40"/>
      <c r="JET40"/>
      <c r="JEU40"/>
      <c r="JEV40"/>
      <c r="JEW40"/>
      <c r="JEX40"/>
      <c r="JEY40"/>
      <c r="JEZ40"/>
      <c r="JFA40"/>
      <c r="JFB40"/>
      <c r="JFC40"/>
      <c r="JFD40"/>
      <c r="JFE40"/>
      <c r="JFF40"/>
      <c r="JFG40"/>
      <c r="JFH40"/>
      <c r="JFI40"/>
      <c r="JFJ40"/>
      <c r="JFK40"/>
      <c r="JFL40"/>
      <c r="JFM40"/>
      <c r="JFN40"/>
      <c r="JFO40"/>
      <c r="JFP40"/>
      <c r="JFQ40"/>
      <c r="JFR40"/>
      <c r="JFS40"/>
      <c r="JFT40"/>
      <c r="JFU40"/>
      <c r="JFV40"/>
      <c r="JFW40"/>
      <c r="JFX40"/>
      <c r="JFY40"/>
      <c r="JFZ40"/>
      <c r="JGA40"/>
      <c r="JGB40"/>
      <c r="JGC40"/>
      <c r="JGD40"/>
      <c r="JGE40"/>
      <c r="JGF40"/>
      <c r="JGG40"/>
      <c r="JGH40"/>
      <c r="JGI40"/>
      <c r="JGJ40"/>
      <c r="JGK40"/>
      <c r="JGL40"/>
      <c r="JGM40"/>
      <c r="JGN40"/>
      <c r="JGO40"/>
      <c r="JGP40"/>
      <c r="JGQ40"/>
      <c r="JGR40"/>
      <c r="JGS40"/>
      <c r="JGT40"/>
      <c r="JGU40"/>
      <c r="JGV40"/>
      <c r="JGW40"/>
      <c r="JGX40"/>
      <c r="JGY40"/>
      <c r="JGZ40"/>
      <c r="JHA40"/>
      <c r="JHB40"/>
      <c r="JHC40"/>
      <c r="JHD40"/>
      <c r="JHE40"/>
      <c r="JHF40"/>
      <c r="JHG40"/>
      <c r="JHH40"/>
      <c r="JHI40"/>
      <c r="JHJ40"/>
      <c r="JHK40"/>
      <c r="JHL40"/>
      <c r="JHM40"/>
      <c r="JHN40"/>
      <c r="JHO40"/>
      <c r="JHP40"/>
      <c r="JHQ40"/>
      <c r="JHR40"/>
      <c r="JHS40"/>
      <c r="JHT40"/>
      <c r="JHU40"/>
      <c r="JHV40"/>
      <c r="JHW40"/>
      <c r="JHX40"/>
      <c r="JHY40"/>
      <c r="JHZ40"/>
      <c r="JIA40"/>
      <c r="JIB40"/>
      <c r="JIC40"/>
      <c r="JID40"/>
      <c r="JIE40"/>
      <c r="JIF40"/>
      <c r="JIG40"/>
      <c r="JIH40"/>
      <c r="JII40"/>
      <c r="JIJ40"/>
      <c r="JIK40"/>
      <c r="JIL40"/>
      <c r="JIM40"/>
      <c r="JIN40"/>
      <c r="JIO40"/>
      <c r="JIP40"/>
      <c r="JIQ40"/>
      <c r="JIR40"/>
      <c r="JIS40"/>
      <c r="JIT40"/>
      <c r="JIU40"/>
      <c r="JIV40"/>
      <c r="JIW40"/>
      <c r="JIX40"/>
      <c r="JIY40"/>
      <c r="JIZ40"/>
      <c r="JJA40"/>
      <c r="JJB40"/>
      <c r="JJC40"/>
      <c r="JJD40"/>
      <c r="JJE40"/>
      <c r="JJF40"/>
      <c r="JJG40"/>
      <c r="JJH40"/>
      <c r="JJI40"/>
      <c r="JJJ40"/>
      <c r="JJK40"/>
      <c r="JJL40"/>
      <c r="JJM40"/>
      <c r="JJN40"/>
      <c r="JJO40"/>
      <c r="JJP40"/>
      <c r="JJQ40"/>
      <c r="JJR40"/>
      <c r="JJS40"/>
      <c r="JJT40"/>
      <c r="JJU40"/>
      <c r="JJV40"/>
      <c r="JJW40"/>
      <c r="JJX40"/>
      <c r="JJY40"/>
      <c r="JJZ40"/>
      <c r="JKA40"/>
      <c r="JKB40"/>
      <c r="JKC40"/>
      <c r="JKD40"/>
      <c r="JKE40"/>
      <c r="JKF40"/>
      <c r="JKG40"/>
      <c r="JKH40"/>
      <c r="JKI40"/>
      <c r="JKJ40"/>
      <c r="JKK40"/>
      <c r="JKL40"/>
      <c r="JKM40"/>
      <c r="JKN40"/>
      <c r="JKO40"/>
      <c r="JKP40"/>
      <c r="JKQ40"/>
      <c r="JKR40"/>
      <c r="JKS40"/>
      <c r="JKT40"/>
      <c r="JKU40"/>
      <c r="JKV40"/>
      <c r="JKW40"/>
      <c r="JKX40"/>
      <c r="JKY40"/>
      <c r="JKZ40"/>
      <c r="JLA40"/>
      <c r="JLB40"/>
      <c r="JLC40"/>
      <c r="JLD40"/>
      <c r="JLE40"/>
      <c r="JLF40"/>
      <c r="JLG40"/>
      <c r="JLH40"/>
      <c r="JLI40"/>
      <c r="JLJ40"/>
      <c r="JLK40"/>
      <c r="JLL40"/>
      <c r="JLM40"/>
      <c r="JLN40"/>
      <c r="JLO40"/>
      <c r="JLP40"/>
      <c r="JLQ40"/>
      <c r="JLR40"/>
      <c r="JLS40"/>
      <c r="JLT40"/>
      <c r="JLU40"/>
      <c r="JLV40"/>
      <c r="JLW40"/>
      <c r="JLX40"/>
      <c r="JLY40"/>
      <c r="JLZ40"/>
      <c r="JMA40"/>
      <c r="JMB40"/>
      <c r="JMC40"/>
      <c r="JMD40"/>
      <c r="JME40"/>
      <c r="JMF40"/>
      <c r="JMG40"/>
      <c r="JMH40"/>
      <c r="JMI40"/>
      <c r="JMJ40"/>
      <c r="JMK40"/>
      <c r="JML40"/>
      <c r="JMM40"/>
      <c r="JMN40"/>
      <c r="JMO40"/>
      <c r="JMP40"/>
      <c r="JMQ40"/>
      <c r="JMR40"/>
      <c r="JMS40"/>
      <c r="JMT40"/>
      <c r="JMU40"/>
      <c r="JMV40"/>
      <c r="JMW40"/>
      <c r="JMX40"/>
      <c r="JMY40"/>
      <c r="JMZ40"/>
      <c r="JNA40"/>
      <c r="JNB40"/>
      <c r="JNC40"/>
      <c r="JND40"/>
      <c r="JNE40"/>
      <c r="JNF40"/>
      <c r="JNG40"/>
      <c r="JNH40"/>
      <c r="JNI40"/>
      <c r="JNJ40"/>
      <c r="JNK40"/>
      <c r="JNL40"/>
      <c r="JNM40"/>
      <c r="JNN40"/>
      <c r="JNO40"/>
      <c r="JNP40"/>
      <c r="JNQ40"/>
      <c r="JNR40"/>
      <c r="JNS40"/>
      <c r="JNT40"/>
      <c r="JNU40"/>
      <c r="JNV40"/>
      <c r="JNW40"/>
      <c r="JNX40"/>
      <c r="JNY40"/>
      <c r="JNZ40"/>
      <c r="JOA40"/>
      <c r="JOB40"/>
      <c r="JOC40"/>
      <c r="JOD40"/>
      <c r="JOE40"/>
      <c r="JOF40"/>
      <c r="JOG40"/>
      <c r="JOH40"/>
      <c r="JOI40"/>
      <c r="JOJ40"/>
      <c r="JOK40"/>
      <c r="JOL40"/>
      <c r="JOM40"/>
      <c r="JON40"/>
      <c r="JOO40"/>
      <c r="JOP40"/>
      <c r="JOQ40"/>
      <c r="JOR40"/>
      <c r="JOS40"/>
      <c r="JOT40"/>
      <c r="JOU40"/>
      <c r="JOV40"/>
      <c r="JOW40"/>
      <c r="JOX40"/>
      <c r="JOY40"/>
      <c r="JOZ40"/>
      <c r="JPA40"/>
      <c r="JPB40"/>
      <c r="JPC40"/>
      <c r="JPD40"/>
      <c r="JPE40"/>
      <c r="JPF40"/>
      <c r="JPG40"/>
      <c r="JPH40"/>
      <c r="JPI40"/>
      <c r="JPJ40"/>
      <c r="JPK40"/>
      <c r="JPL40"/>
      <c r="JPM40"/>
      <c r="JPN40"/>
      <c r="JPO40"/>
      <c r="JPP40"/>
      <c r="JPQ40"/>
      <c r="JPR40"/>
      <c r="JPS40"/>
      <c r="JPT40"/>
      <c r="JPU40"/>
      <c r="JPV40"/>
      <c r="JPW40"/>
      <c r="JPX40"/>
      <c r="JPY40"/>
      <c r="JPZ40"/>
      <c r="JQA40"/>
      <c r="JQB40"/>
      <c r="JQC40"/>
      <c r="JQD40"/>
      <c r="JQE40"/>
      <c r="JQF40"/>
      <c r="JQG40"/>
      <c r="JQH40"/>
      <c r="JQI40"/>
      <c r="JQJ40"/>
      <c r="JQK40"/>
      <c r="JQL40"/>
      <c r="JQM40"/>
      <c r="JQN40"/>
      <c r="JQO40"/>
      <c r="JQP40"/>
      <c r="JQQ40"/>
      <c r="JQR40"/>
      <c r="JQS40"/>
      <c r="JQT40"/>
      <c r="JQU40"/>
      <c r="JQV40"/>
      <c r="JQW40"/>
      <c r="JQX40"/>
      <c r="JQY40"/>
      <c r="JQZ40"/>
      <c r="JRA40"/>
      <c r="JRB40"/>
      <c r="JRC40"/>
      <c r="JRD40"/>
      <c r="JRE40"/>
      <c r="JRF40"/>
      <c r="JRG40"/>
      <c r="JRH40"/>
      <c r="JRI40"/>
      <c r="JRJ40"/>
      <c r="JRK40"/>
      <c r="JRL40"/>
      <c r="JRM40"/>
      <c r="JRN40"/>
      <c r="JRO40"/>
      <c r="JRP40"/>
      <c r="JRQ40"/>
      <c r="JRR40"/>
      <c r="JRS40"/>
      <c r="JRT40"/>
      <c r="JRU40"/>
      <c r="JRV40"/>
      <c r="JRW40"/>
      <c r="JRX40"/>
      <c r="JRY40"/>
      <c r="JRZ40"/>
      <c r="JSA40"/>
      <c r="JSB40"/>
      <c r="JSC40"/>
      <c r="JSD40"/>
      <c r="JSE40"/>
      <c r="JSF40"/>
      <c r="JSG40"/>
      <c r="JSH40"/>
      <c r="JSI40"/>
      <c r="JSJ40"/>
      <c r="JSK40"/>
      <c r="JSL40"/>
      <c r="JSM40"/>
      <c r="JSN40"/>
      <c r="JSO40"/>
      <c r="JSP40"/>
      <c r="JSQ40"/>
      <c r="JSR40"/>
      <c r="JSS40"/>
      <c r="JST40"/>
      <c r="JSU40"/>
      <c r="JSV40"/>
      <c r="JSW40"/>
      <c r="JSX40"/>
      <c r="JSY40"/>
      <c r="JSZ40"/>
      <c r="JTA40"/>
      <c r="JTB40"/>
      <c r="JTC40"/>
      <c r="JTD40"/>
      <c r="JTE40"/>
      <c r="JTF40"/>
      <c r="JTG40"/>
      <c r="JTH40"/>
      <c r="JTI40"/>
      <c r="JTJ40"/>
      <c r="JTK40"/>
      <c r="JTL40"/>
      <c r="JTM40"/>
      <c r="JTN40"/>
      <c r="JTO40"/>
      <c r="JTP40"/>
      <c r="JTQ40"/>
      <c r="JTR40"/>
      <c r="JTS40"/>
      <c r="JTT40"/>
      <c r="JTU40"/>
      <c r="JTV40"/>
      <c r="JTW40"/>
      <c r="JTX40"/>
      <c r="JTY40"/>
      <c r="JTZ40"/>
      <c r="JUA40"/>
      <c r="JUB40"/>
      <c r="JUC40"/>
      <c r="JUD40"/>
      <c r="JUE40"/>
      <c r="JUF40"/>
      <c r="JUG40"/>
      <c r="JUH40"/>
      <c r="JUI40"/>
      <c r="JUJ40"/>
      <c r="JUK40"/>
      <c r="JUL40"/>
      <c r="JUM40"/>
      <c r="JUN40"/>
      <c r="JUO40"/>
      <c r="JUP40"/>
      <c r="JUQ40"/>
      <c r="JUR40"/>
      <c r="JUS40"/>
      <c r="JUT40"/>
      <c r="JUU40"/>
      <c r="JUV40"/>
      <c r="JUW40"/>
      <c r="JUX40"/>
      <c r="JUY40"/>
      <c r="JUZ40"/>
      <c r="JVA40"/>
      <c r="JVB40"/>
      <c r="JVC40"/>
      <c r="JVD40"/>
      <c r="JVE40"/>
      <c r="JVF40"/>
      <c r="JVG40"/>
      <c r="JVH40"/>
      <c r="JVI40"/>
      <c r="JVJ40"/>
      <c r="JVK40"/>
      <c r="JVL40"/>
      <c r="JVM40"/>
      <c r="JVN40"/>
      <c r="JVO40"/>
      <c r="JVP40"/>
      <c r="JVQ40"/>
      <c r="JVR40"/>
      <c r="JVS40"/>
      <c r="JVT40"/>
      <c r="JVU40"/>
      <c r="JVV40"/>
      <c r="JVW40"/>
      <c r="JVX40"/>
      <c r="JVY40"/>
      <c r="JVZ40"/>
      <c r="JWA40"/>
      <c r="JWB40"/>
      <c r="JWC40"/>
      <c r="JWD40"/>
      <c r="JWE40"/>
      <c r="JWF40"/>
      <c r="JWG40"/>
      <c r="JWH40"/>
      <c r="JWI40"/>
      <c r="JWJ40"/>
      <c r="JWK40"/>
      <c r="JWL40"/>
      <c r="JWM40"/>
      <c r="JWN40"/>
      <c r="JWO40"/>
      <c r="JWP40"/>
      <c r="JWQ40"/>
      <c r="JWR40"/>
      <c r="JWS40"/>
      <c r="JWT40"/>
      <c r="JWU40"/>
      <c r="JWV40"/>
      <c r="JWW40"/>
      <c r="JWX40"/>
      <c r="JWY40"/>
      <c r="JWZ40"/>
      <c r="JXA40"/>
      <c r="JXB40"/>
      <c r="JXC40"/>
      <c r="JXD40"/>
      <c r="JXE40"/>
      <c r="JXF40"/>
      <c r="JXG40"/>
      <c r="JXH40"/>
      <c r="JXI40"/>
      <c r="JXJ40"/>
      <c r="JXK40"/>
      <c r="JXL40"/>
      <c r="JXM40"/>
      <c r="JXN40"/>
      <c r="JXO40"/>
      <c r="JXP40"/>
      <c r="JXQ40"/>
      <c r="JXR40"/>
      <c r="JXS40"/>
      <c r="JXT40"/>
      <c r="JXU40"/>
      <c r="JXV40"/>
      <c r="JXW40"/>
      <c r="JXX40"/>
      <c r="JXY40"/>
      <c r="JXZ40"/>
      <c r="JYA40"/>
      <c r="JYB40"/>
      <c r="JYC40"/>
      <c r="JYD40"/>
      <c r="JYE40"/>
      <c r="JYF40"/>
      <c r="JYG40"/>
      <c r="JYH40"/>
      <c r="JYI40"/>
      <c r="JYJ40"/>
      <c r="JYK40"/>
      <c r="JYL40"/>
      <c r="JYM40"/>
      <c r="JYN40"/>
      <c r="JYO40"/>
      <c r="JYP40"/>
      <c r="JYQ40"/>
      <c r="JYR40"/>
      <c r="JYS40"/>
      <c r="JYT40"/>
      <c r="JYU40"/>
      <c r="JYV40"/>
      <c r="JYW40"/>
      <c r="JYX40"/>
      <c r="JYY40"/>
      <c r="JYZ40"/>
      <c r="JZA40"/>
      <c r="JZB40"/>
      <c r="JZC40"/>
      <c r="JZD40"/>
      <c r="JZE40"/>
      <c r="JZF40"/>
      <c r="JZG40"/>
      <c r="JZH40"/>
      <c r="JZI40"/>
      <c r="JZJ40"/>
      <c r="JZK40"/>
      <c r="JZL40"/>
      <c r="JZM40"/>
      <c r="JZN40"/>
      <c r="JZO40"/>
      <c r="JZP40"/>
      <c r="JZQ40"/>
      <c r="JZR40"/>
      <c r="JZS40"/>
      <c r="JZT40"/>
      <c r="JZU40"/>
      <c r="JZV40"/>
      <c r="JZW40"/>
      <c r="JZX40"/>
      <c r="JZY40"/>
      <c r="JZZ40"/>
      <c r="KAA40"/>
      <c r="KAB40"/>
      <c r="KAC40"/>
      <c r="KAD40"/>
      <c r="KAE40"/>
      <c r="KAF40"/>
      <c r="KAG40"/>
      <c r="KAH40"/>
      <c r="KAI40"/>
      <c r="KAJ40"/>
      <c r="KAK40"/>
      <c r="KAL40"/>
      <c r="KAM40"/>
      <c r="KAN40"/>
      <c r="KAO40"/>
      <c r="KAP40"/>
      <c r="KAQ40"/>
      <c r="KAR40"/>
      <c r="KAS40"/>
      <c r="KAT40"/>
      <c r="KAU40"/>
      <c r="KAV40"/>
      <c r="KAW40"/>
      <c r="KAX40"/>
      <c r="KAY40"/>
      <c r="KAZ40"/>
      <c r="KBA40"/>
      <c r="KBB40"/>
      <c r="KBC40"/>
      <c r="KBD40"/>
      <c r="KBE40"/>
      <c r="KBF40"/>
      <c r="KBG40"/>
      <c r="KBH40"/>
      <c r="KBI40"/>
      <c r="KBJ40"/>
      <c r="KBK40"/>
      <c r="KBL40"/>
      <c r="KBM40"/>
      <c r="KBN40"/>
      <c r="KBO40"/>
      <c r="KBP40"/>
      <c r="KBQ40"/>
      <c r="KBR40"/>
      <c r="KBS40"/>
      <c r="KBT40"/>
      <c r="KBU40"/>
      <c r="KBV40"/>
      <c r="KBW40"/>
      <c r="KBX40"/>
      <c r="KBY40"/>
      <c r="KBZ40"/>
      <c r="KCA40"/>
      <c r="KCB40"/>
      <c r="KCC40"/>
      <c r="KCD40"/>
      <c r="KCE40"/>
      <c r="KCF40"/>
      <c r="KCG40"/>
      <c r="KCH40"/>
      <c r="KCI40"/>
      <c r="KCJ40"/>
      <c r="KCK40"/>
      <c r="KCL40"/>
      <c r="KCM40"/>
      <c r="KCN40"/>
      <c r="KCO40"/>
      <c r="KCP40"/>
      <c r="KCQ40"/>
      <c r="KCR40"/>
      <c r="KCS40"/>
      <c r="KCT40"/>
      <c r="KCU40"/>
      <c r="KCV40"/>
      <c r="KCW40"/>
      <c r="KCX40"/>
      <c r="KCY40"/>
      <c r="KCZ40"/>
      <c r="KDA40"/>
      <c r="KDB40"/>
      <c r="KDC40"/>
      <c r="KDD40"/>
      <c r="KDE40"/>
      <c r="KDF40"/>
      <c r="KDG40"/>
      <c r="KDH40"/>
      <c r="KDI40"/>
      <c r="KDJ40"/>
      <c r="KDK40"/>
      <c r="KDL40"/>
      <c r="KDM40"/>
      <c r="KDN40"/>
      <c r="KDO40"/>
      <c r="KDP40"/>
      <c r="KDQ40"/>
      <c r="KDR40"/>
      <c r="KDS40"/>
      <c r="KDT40"/>
      <c r="KDU40"/>
      <c r="KDV40"/>
      <c r="KDW40"/>
      <c r="KDX40"/>
      <c r="KDY40"/>
      <c r="KDZ40"/>
      <c r="KEA40"/>
      <c r="KEB40"/>
      <c r="KEC40"/>
      <c r="KED40"/>
      <c r="KEE40"/>
      <c r="KEF40"/>
      <c r="KEG40"/>
      <c r="KEH40"/>
      <c r="KEI40"/>
      <c r="KEJ40"/>
      <c r="KEK40"/>
      <c r="KEL40"/>
      <c r="KEM40"/>
      <c r="KEN40"/>
      <c r="KEO40"/>
      <c r="KEP40"/>
      <c r="KEQ40"/>
      <c r="KER40"/>
      <c r="KES40"/>
      <c r="KET40"/>
      <c r="KEU40"/>
      <c r="KEV40"/>
      <c r="KEW40"/>
      <c r="KEX40"/>
      <c r="KEY40"/>
      <c r="KEZ40"/>
      <c r="KFA40"/>
      <c r="KFB40"/>
      <c r="KFC40"/>
      <c r="KFD40"/>
      <c r="KFE40"/>
      <c r="KFF40"/>
      <c r="KFG40"/>
      <c r="KFH40"/>
      <c r="KFI40"/>
      <c r="KFJ40"/>
      <c r="KFK40"/>
      <c r="KFL40"/>
      <c r="KFM40"/>
      <c r="KFN40"/>
      <c r="KFO40"/>
      <c r="KFP40"/>
      <c r="KFQ40"/>
      <c r="KFR40"/>
      <c r="KFS40"/>
      <c r="KFT40"/>
      <c r="KFU40"/>
      <c r="KFV40"/>
      <c r="KFW40"/>
      <c r="KFX40"/>
      <c r="KFY40"/>
      <c r="KFZ40"/>
      <c r="KGA40"/>
      <c r="KGB40"/>
      <c r="KGC40"/>
      <c r="KGD40"/>
      <c r="KGE40"/>
      <c r="KGF40"/>
      <c r="KGG40"/>
      <c r="KGH40"/>
      <c r="KGI40"/>
      <c r="KGJ40"/>
      <c r="KGK40"/>
      <c r="KGL40"/>
      <c r="KGM40"/>
      <c r="KGN40"/>
      <c r="KGO40"/>
      <c r="KGP40"/>
      <c r="KGQ40"/>
      <c r="KGR40"/>
      <c r="KGS40"/>
      <c r="KGT40"/>
      <c r="KGU40"/>
      <c r="KGV40"/>
      <c r="KGW40"/>
      <c r="KGX40"/>
      <c r="KGY40"/>
      <c r="KGZ40"/>
      <c r="KHA40"/>
      <c r="KHB40"/>
      <c r="KHC40"/>
      <c r="KHD40"/>
      <c r="KHE40"/>
      <c r="KHF40"/>
      <c r="KHG40"/>
      <c r="KHH40"/>
      <c r="KHI40"/>
      <c r="KHJ40"/>
      <c r="KHK40"/>
      <c r="KHL40"/>
      <c r="KHM40"/>
      <c r="KHN40"/>
      <c r="KHO40"/>
      <c r="KHP40"/>
      <c r="KHQ40"/>
      <c r="KHR40"/>
      <c r="KHS40"/>
      <c r="KHT40"/>
      <c r="KHU40"/>
      <c r="KHV40"/>
      <c r="KHW40"/>
      <c r="KHX40"/>
      <c r="KHY40"/>
      <c r="KHZ40"/>
      <c r="KIA40"/>
      <c r="KIB40"/>
      <c r="KIC40"/>
      <c r="KID40"/>
      <c r="KIE40"/>
      <c r="KIF40"/>
      <c r="KIG40"/>
      <c r="KIH40"/>
      <c r="KII40"/>
      <c r="KIJ40"/>
      <c r="KIK40"/>
      <c r="KIL40"/>
      <c r="KIM40"/>
      <c r="KIN40"/>
      <c r="KIO40"/>
      <c r="KIP40"/>
      <c r="KIQ40"/>
      <c r="KIR40"/>
      <c r="KIS40"/>
      <c r="KIT40"/>
      <c r="KIU40"/>
      <c r="KIV40"/>
      <c r="KIW40"/>
      <c r="KIX40"/>
      <c r="KIY40"/>
      <c r="KIZ40"/>
      <c r="KJA40"/>
      <c r="KJB40"/>
      <c r="KJC40"/>
      <c r="KJD40"/>
      <c r="KJE40"/>
      <c r="KJF40"/>
      <c r="KJG40"/>
      <c r="KJH40"/>
      <c r="KJI40"/>
      <c r="KJJ40"/>
      <c r="KJK40"/>
      <c r="KJL40"/>
      <c r="KJM40"/>
      <c r="KJN40"/>
      <c r="KJO40"/>
      <c r="KJP40"/>
      <c r="KJQ40"/>
      <c r="KJR40"/>
      <c r="KJS40"/>
      <c r="KJT40"/>
      <c r="KJU40"/>
      <c r="KJV40"/>
      <c r="KJW40"/>
      <c r="KJX40"/>
      <c r="KJY40"/>
      <c r="KJZ40"/>
      <c r="KKA40"/>
      <c r="KKB40"/>
      <c r="KKC40"/>
      <c r="KKD40"/>
      <c r="KKE40"/>
      <c r="KKF40"/>
      <c r="KKG40"/>
      <c r="KKH40"/>
      <c r="KKI40"/>
      <c r="KKJ40"/>
      <c r="KKK40"/>
      <c r="KKL40"/>
      <c r="KKM40"/>
      <c r="KKN40"/>
      <c r="KKO40"/>
      <c r="KKP40"/>
      <c r="KKQ40"/>
      <c r="KKR40"/>
      <c r="KKS40"/>
      <c r="KKT40"/>
      <c r="KKU40"/>
      <c r="KKV40"/>
      <c r="KKW40"/>
      <c r="KKX40"/>
      <c r="KKY40"/>
      <c r="KKZ40"/>
      <c r="KLA40"/>
      <c r="KLB40"/>
      <c r="KLC40"/>
      <c r="KLD40"/>
      <c r="KLE40"/>
      <c r="KLF40"/>
      <c r="KLG40"/>
      <c r="KLH40"/>
      <c r="KLI40"/>
      <c r="KLJ40"/>
      <c r="KLK40"/>
      <c r="KLL40"/>
      <c r="KLM40"/>
      <c r="KLN40"/>
      <c r="KLO40"/>
      <c r="KLP40"/>
      <c r="KLQ40"/>
      <c r="KLR40"/>
      <c r="KLS40"/>
      <c r="KLT40"/>
      <c r="KLU40"/>
      <c r="KLV40"/>
      <c r="KLW40"/>
      <c r="KLX40"/>
      <c r="KLY40"/>
      <c r="KLZ40"/>
      <c r="KMA40"/>
      <c r="KMB40"/>
      <c r="KMC40"/>
      <c r="KMD40"/>
      <c r="KME40"/>
      <c r="KMF40"/>
      <c r="KMG40"/>
      <c r="KMH40"/>
      <c r="KMI40"/>
      <c r="KMJ40"/>
      <c r="KMK40"/>
      <c r="KML40"/>
      <c r="KMM40"/>
      <c r="KMN40"/>
      <c r="KMO40"/>
      <c r="KMP40"/>
      <c r="KMQ40"/>
      <c r="KMR40"/>
      <c r="KMS40"/>
      <c r="KMT40"/>
      <c r="KMU40"/>
      <c r="KMV40"/>
      <c r="KMW40"/>
      <c r="KMX40"/>
      <c r="KMY40"/>
      <c r="KMZ40"/>
      <c r="KNA40"/>
      <c r="KNB40"/>
      <c r="KNC40"/>
      <c r="KND40"/>
      <c r="KNE40"/>
      <c r="KNF40"/>
      <c r="KNG40"/>
      <c r="KNH40"/>
      <c r="KNI40"/>
      <c r="KNJ40"/>
      <c r="KNK40"/>
      <c r="KNL40"/>
      <c r="KNM40"/>
      <c r="KNN40"/>
      <c r="KNO40"/>
      <c r="KNP40"/>
      <c r="KNQ40"/>
      <c r="KNR40"/>
      <c r="KNS40"/>
      <c r="KNT40"/>
      <c r="KNU40"/>
      <c r="KNV40"/>
      <c r="KNW40"/>
      <c r="KNX40"/>
      <c r="KNY40"/>
      <c r="KNZ40"/>
      <c r="KOA40"/>
      <c r="KOB40"/>
      <c r="KOC40"/>
      <c r="KOD40"/>
      <c r="KOE40"/>
      <c r="KOF40"/>
      <c r="KOG40"/>
      <c r="KOH40"/>
      <c r="KOI40"/>
      <c r="KOJ40"/>
      <c r="KOK40"/>
      <c r="KOL40"/>
      <c r="KOM40"/>
      <c r="KON40"/>
      <c r="KOO40"/>
      <c r="KOP40"/>
      <c r="KOQ40"/>
      <c r="KOR40"/>
      <c r="KOS40"/>
      <c r="KOT40"/>
      <c r="KOU40"/>
      <c r="KOV40"/>
      <c r="KOW40"/>
      <c r="KOX40"/>
      <c r="KOY40"/>
      <c r="KOZ40"/>
      <c r="KPA40"/>
      <c r="KPB40"/>
      <c r="KPC40"/>
      <c r="KPD40"/>
      <c r="KPE40"/>
      <c r="KPF40"/>
      <c r="KPG40"/>
      <c r="KPH40"/>
      <c r="KPI40"/>
      <c r="KPJ40"/>
      <c r="KPK40"/>
      <c r="KPL40"/>
      <c r="KPM40"/>
      <c r="KPN40"/>
      <c r="KPO40"/>
      <c r="KPP40"/>
      <c r="KPQ40"/>
      <c r="KPR40"/>
      <c r="KPS40"/>
      <c r="KPT40"/>
      <c r="KPU40"/>
      <c r="KPV40"/>
      <c r="KPW40"/>
      <c r="KPX40"/>
      <c r="KPY40"/>
      <c r="KPZ40"/>
      <c r="KQA40"/>
      <c r="KQB40"/>
      <c r="KQC40"/>
      <c r="KQD40"/>
      <c r="KQE40"/>
      <c r="KQF40"/>
      <c r="KQG40"/>
      <c r="KQH40"/>
      <c r="KQI40"/>
      <c r="KQJ40"/>
      <c r="KQK40"/>
      <c r="KQL40"/>
      <c r="KQM40"/>
      <c r="KQN40"/>
      <c r="KQO40"/>
      <c r="KQP40"/>
      <c r="KQQ40"/>
      <c r="KQR40"/>
      <c r="KQS40"/>
      <c r="KQT40"/>
      <c r="KQU40"/>
      <c r="KQV40"/>
      <c r="KQW40"/>
      <c r="KQX40"/>
      <c r="KQY40"/>
      <c r="KQZ40"/>
      <c r="KRA40"/>
      <c r="KRB40"/>
      <c r="KRC40"/>
      <c r="KRD40"/>
      <c r="KRE40"/>
      <c r="KRF40"/>
      <c r="KRG40"/>
      <c r="KRH40"/>
      <c r="KRI40"/>
      <c r="KRJ40"/>
      <c r="KRK40"/>
      <c r="KRL40"/>
      <c r="KRM40"/>
      <c r="KRN40"/>
      <c r="KRO40"/>
      <c r="KRP40"/>
      <c r="KRQ40"/>
      <c r="KRR40"/>
      <c r="KRS40"/>
      <c r="KRT40"/>
      <c r="KRU40"/>
      <c r="KRV40"/>
      <c r="KRW40"/>
      <c r="KRX40"/>
      <c r="KRY40"/>
      <c r="KRZ40"/>
      <c r="KSA40"/>
      <c r="KSB40"/>
      <c r="KSC40"/>
      <c r="KSD40"/>
      <c r="KSE40"/>
      <c r="KSF40"/>
      <c r="KSG40"/>
      <c r="KSH40"/>
      <c r="KSI40"/>
      <c r="KSJ40"/>
      <c r="KSK40"/>
      <c r="KSL40"/>
      <c r="KSM40"/>
      <c r="KSN40"/>
      <c r="KSO40"/>
      <c r="KSP40"/>
      <c r="KSQ40"/>
      <c r="KSR40"/>
      <c r="KSS40"/>
      <c r="KST40"/>
      <c r="KSU40"/>
      <c r="KSV40"/>
      <c r="KSW40"/>
      <c r="KSX40"/>
      <c r="KSY40"/>
      <c r="KSZ40"/>
      <c r="KTA40"/>
      <c r="KTB40"/>
      <c r="KTC40"/>
      <c r="KTD40"/>
      <c r="KTE40"/>
      <c r="KTF40"/>
      <c r="KTG40"/>
      <c r="KTH40"/>
      <c r="KTI40"/>
      <c r="KTJ40"/>
      <c r="KTK40"/>
      <c r="KTL40"/>
      <c r="KTM40"/>
      <c r="KTN40"/>
      <c r="KTO40"/>
      <c r="KTP40"/>
      <c r="KTQ40"/>
      <c r="KTR40"/>
      <c r="KTS40"/>
      <c r="KTT40"/>
      <c r="KTU40"/>
      <c r="KTV40"/>
      <c r="KTW40"/>
      <c r="KTX40"/>
      <c r="KTY40"/>
      <c r="KTZ40"/>
      <c r="KUA40"/>
      <c r="KUB40"/>
      <c r="KUC40"/>
      <c r="KUD40"/>
      <c r="KUE40"/>
      <c r="KUF40"/>
      <c r="KUG40"/>
      <c r="KUH40"/>
      <c r="KUI40"/>
      <c r="KUJ40"/>
      <c r="KUK40"/>
      <c r="KUL40"/>
      <c r="KUM40"/>
      <c r="KUN40"/>
      <c r="KUO40"/>
      <c r="KUP40"/>
      <c r="KUQ40"/>
      <c r="KUR40"/>
      <c r="KUS40"/>
      <c r="KUT40"/>
      <c r="KUU40"/>
      <c r="KUV40"/>
      <c r="KUW40"/>
      <c r="KUX40"/>
      <c r="KUY40"/>
      <c r="KUZ40"/>
      <c r="KVA40"/>
      <c r="KVB40"/>
      <c r="KVC40"/>
      <c r="KVD40"/>
      <c r="KVE40"/>
      <c r="KVF40"/>
      <c r="KVG40"/>
      <c r="KVH40"/>
      <c r="KVI40"/>
      <c r="KVJ40"/>
      <c r="KVK40"/>
      <c r="KVL40"/>
      <c r="KVM40"/>
      <c r="KVN40"/>
      <c r="KVO40"/>
      <c r="KVP40"/>
      <c r="KVQ40"/>
      <c r="KVR40"/>
      <c r="KVS40"/>
      <c r="KVT40"/>
      <c r="KVU40"/>
      <c r="KVV40"/>
      <c r="KVW40"/>
      <c r="KVX40"/>
      <c r="KVY40"/>
      <c r="KVZ40"/>
      <c r="KWA40"/>
      <c r="KWB40"/>
      <c r="KWC40"/>
      <c r="KWD40"/>
      <c r="KWE40"/>
      <c r="KWF40"/>
      <c r="KWG40"/>
      <c r="KWH40"/>
      <c r="KWI40"/>
      <c r="KWJ40"/>
      <c r="KWK40"/>
      <c r="KWL40"/>
      <c r="KWM40"/>
      <c r="KWN40"/>
      <c r="KWO40"/>
      <c r="KWP40"/>
      <c r="KWQ40"/>
      <c r="KWR40"/>
      <c r="KWS40"/>
      <c r="KWT40"/>
      <c r="KWU40"/>
      <c r="KWV40"/>
      <c r="KWW40"/>
      <c r="KWX40"/>
      <c r="KWY40"/>
      <c r="KWZ40"/>
      <c r="KXA40"/>
      <c r="KXB40"/>
      <c r="KXC40"/>
      <c r="KXD40"/>
      <c r="KXE40"/>
      <c r="KXF40"/>
      <c r="KXG40"/>
      <c r="KXH40"/>
      <c r="KXI40"/>
      <c r="KXJ40"/>
      <c r="KXK40"/>
      <c r="KXL40"/>
      <c r="KXM40"/>
      <c r="KXN40"/>
      <c r="KXO40"/>
      <c r="KXP40"/>
      <c r="KXQ40"/>
      <c r="KXR40"/>
      <c r="KXS40"/>
      <c r="KXT40"/>
      <c r="KXU40"/>
      <c r="KXV40"/>
      <c r="KXW40"/>
      <c r="KXX40"/>
      <c r="KXY40"/>
      <c r="KXZ40"/>
      <c r="KYA40"/>
      <c r="KYB40"/>
      <c r="KYC40"/>
      <c r="KYD40"/>
      <c r="KYE40"/>
      <c r="KYF40"/>
      <c r="KYG40"/>
      <c r="KYH40"/>
      <c r="KYI40"/>
      <c r="KYJ40"/>
      <c r="KYK40"/>
      <c r="KYL40"/>
      <c r="KYM40"/>
      <c r="KYN40"/>
      <c r="KYO40"/>
      <c r="KYP40"/>
      <c r="KYQ40"/>
      <c r="KYR40"/>
      <c r="KYS40"/>
      <c r="KYT40"/>
      <c r="KYU40"/>
      <c r="KYV40"/>
      <c r="KYW40"/>
      <c r="KYX40"/>
      <c r="KYY40"/>
      <c r="KYZ40"/>
      <c r="KZA40"/>
      <c r="KZB40"/>
      <c r="KZC40"/>
      <c r="KZD40"/>
      <c r="KZE40"/>
      <c r="KZF40"/>
      <c r="KZG40"/>
      <c r="KZH40"/>
      <c r="KZI40"/>
      <c r="KZJ40"/>
      <c r="KZK40"/>
      <c r="KZL40"/>
      <c r="KZM40"/>
      <c r="KZN40"/>
      <c r="KZO40"/>
      <c r="KZP40"/>
      <c r="KZQ40"/>
      <c r="KZR40"/>
      <c r="KZS40"/>
      <c r="KZT40"/>
      <c r="KZU40"/>
      <c r="KZV40"/>
      <c r="KZW40"/>
      <c r="KZX40"/>
      <c r="KZY40"/>
      <c r="KZZ40"/>
      <c r="LAA40"/>
      <c r="LAB40"/>
      <c r="LAC40"/>
      <c r="LAD40"/>
      <c r="LAE40"/>
      <c r="LAF40"/>
      <c r="LAG40"/>
      <c r="LAH40"/>
      <c r="LAI40"/>
      <c r="LAJ40"/>
      <c r="LAK40"/>
      <c r="LAL40"/>
      <c r="LAM40"/>
      <c r="LAN40"/>
      <c r="LAO40"/>
      <c r="LAP40"/>
      <c r="LAQ40"/>
      <c r="LAR40"/>
      <c r="LAS40"/>
      <c r="LAT40"/>
      <c r="LAU40"/>
      <c r="LAV40"/>
      <c r="LAW40"/>
      <c r="LAX40"/>
      <c r="LAY40"/>
      <c r="LAZ40"/>
      <c r="LBA40"/>
      <c r="LBB40"/>
      <c r="LBC40"/>
      <c r="LBD40"/>
      <c r="LBE40"/>
      <c r="LBF40"/>
      <c r="LBG40"/>
      <c r="LBH40"/>
      <c r="LBI40"/>
      <c r="LBJ40"/>
      <c r="LBK40"/>
      <c r="LBL40"/>
      <c r="LBM40"/>
      <c r="LBN40"/>
      <c r="LBO40"/>
      <c r="LBP40"/>
      <c r="LBQ40"/>
      <c r="LBR40"/>
      <c r="LBS40"/>
      <c r="LBT40"/>
      <c r="LBU40"/>
      <c r="LBV40"/>
      <c r="LBW40"/>
      <c r="LBX40"/>
      <c r="LBY40"/>
      <c r="LBZ40"/>
      <c r="LCA40"/>
      <c r="LCB40"/>
      <c r="LCC40"/>
      <c r="LCD40"/>
      <c r="LCE40"/>
      <c r="LCF40"/>
      <c r="LCG40"/>
      <c r="LCH40"/>
      <c r="LCI40"/>
      <c r="LCJ40"/>
      <c r="LCK40"/>
      <c r="LCL40"/>
      <c r="LCM40"/>
      <c r="LCN40"/>
      <c r="LCO40"/>
      <c r="LCP40"/>
      <c r="LCQ40"/>
      <c r="LCR40"/>
      <c r="LCS40"/>
      <c r="LCT40"/>
      <c r="LCU40"/>
      <c r="LCV40"/>
      <c r="LCW40"/>
      <c r="LCX40"/>
      <c r="LCY40"/>
      <c r="LCZ40"/>
      <c r="LDA40"/>
      <c r="LDB40"/>
      <c r="LDC40"/>
      <c r="LDD40"/>
      <c r="LDE40"/>
      <c r="LDF40"/>
      <c r="LDG40"/>
      <c r="LDH40"/>
      <c r="LDI40"/>
      <c r="LDJ40"/>
      <c r="LDK40"/>
      <c r="LDL40"/>
      <c r="LDM40"/>
      <c r="LDN40"/>
      <c r="LDO40"/>
      <c r="LDP40"/>
      <c r="LDQ40"/>
      <c r="LDR40"/>
      <c r="LDS40"/>
      <c r="LDT40"/>
      <c r="LDU40"/>
      <c r="LDV40"/>
      <c r="LDW40"/>
      <c r="LDX40"/>
      <c r="LDY40"/>
      <c r="LDZ40"/>
      <c r="LEA40"/>
      <c r="LEB40"/>
      <c r="LEC40"/>
      <c r="LED40"/>
      <c r="LEE40"/>
      <c r="LEF40"/>
      <c r="LEG40"/>
      <c r="LEH40"/>
      <c r="LEI40"/>
      <c r="LEJ40"/>
      <c r="LEK40"/>
      <c r="LEL40"/>
      <c r="LEM40"/>
      <c r="LEN40"/>
      <c r="LEO40"/>
      <c r="LEP40"/>
      <c r="LEQ40"/>
      <c r="LER40"/>
      <c r="LES40"/>
      <c r="LET40"/>
      <c r="LEU40"/>
      <c r="LEV40"/>
      <c r="LEW40"/>
      <c r="LEX40"/>
      <c r="LEY40"/>
      <c r="LEZ40"/>
      <c r="LFA40"/>
      <c r="LFB40"/>
      <c r="LFC40"/>
      <c r="LFD40"/>
      <c r="LFE40"/>
      <c r="LFF40"/>
      <c r="LFG40"/>
      <c r="LFH40"/>
      <c r="LFI40"/>
      <c r="LFJ40"/>
      <c r="LFK40"/>
      <c r="LFL40"/>
      <c r="LFM40"/>
      <c r="LFN40"/>
      <c r="LFO40"/>
      <c r="LFP40"/>
      <c r="LFQ40"/>
      <c r="LFR40"/>
      <c r="LFS40"/>
      <c r="LFT40"/>
      <c r="LFU40"/>
      <c r="LFV40"/>
      <c r="LFW40"/>
      <c r="LFX40"/>
      <c r="LFY40"/>
      <c r="LFZ40"/>
      <c r="LGA40"/>
      <c r="LGB40"/>
      <c r="LGC40"/>
      <c r="LGD40"/>
      <c r="LGE40"/>
      <c r="LGF40"/>
      <c r="LGG40"/>
      <c r="LGH40"/>
      <c r="LGI40"/>
      <c r="LGJ40"/>
      <c r="LGK40"/>
      <c r="LGL40"/>
      <c r="LGM40"/>
      <c r="LGN40"/>
      <c r="LGO40"/>
      <c r="LGP40"/>
      <c r="LGQ40"/>
      <c r="LGR40"/>
      <c r="LGS40"/>
      <c r="LGT40"/>
      <c r="LGU40"/>
      <c r="LGV40"/>
      <c r="LGW40"/>
      <c r="LGX40"/>
      <c r="LGY40"/>
      <c r="LGZ40"/>
      <c r="LHA40"/>
      <c r="LHB40"/>
      <c r="LHC40"/>
      <c r="LHD40"/>
      <c r="LHE40"/>
      <c r="LHF40"/>
      <c r="LHG40"/>
      <c r="LHH40"/>
      <c r="LHI40"/>
      <c r="LHJ40"/>
      <c r="LHK40"/>
      <c r="LHL40"/>
      <c r="LHM40"/>
      <c r="LHN40"/>
      <c r="LHO40"/>
      <c r="LHP40"/>
      <c r="LHQ40"/>
      <c r="LHR40"/>
      <c r="LHS40"/>
      <c r="LHT40"/>
      <c r="LHU40"/>
      <c r="LHV40"/>
      <c r="LHW40"/>
      <c r="LHX40"/>
      <c r="LHY40"/>
      <c r="LHZ40"/>
      <c r="LIA40"/>
      <c r="LIB40"/>
      <c r="LIC40"/>
      <c r="LID40"/>
      <c r="LIE40"/>
      <c r="LIF40"/>
      <c r="LIG40"/>
      <c r="LIH40"/>
      <c r="LII40"/>
      <c r="LIJ40"/>
      <c r="LIK40"/>
      <c r="LIL40"/>
      <c r="LIM40"/>
      <c r="LIN40"/>
      <c r="LIO40"/>
      <c r="LIP40"/>
      <c r="LIQ40"/>
      <c r="LIR40"/>
      <c r="LIS40"/>
      <c r="LIT40"/>
      <c r="LIU40"/>
      <c r="LIV40"/>
      <c r="LIW40"/>
      <c r="LIX40"/>
      <c r="LIY40"/>
      <c r="LIZ40"/>
      <c r="LJA40"/>
      <c r="LJB40"/>
      <c r="LJC40"/>
      <c r="LJD40"/>
      <c r="LJE40"/>
      <c r="LJF40"/>
      <c r="LJG40"/>
      <c r="LJH40"/>
      <c r="LJI40"/>
      <c r="LJJ40"/>
      <c r="LJK40"/>
      <c r="LJL40"/>
      <c r="LJM40"/>
      <c r="LJN40"/>
      <c r="LJO40"/>
      <c r="LJP40"/>
      <c r="LJQ40"/>
      <c r="LJR40"/>
      <c r="LJS40"/>
      <c r="LJT40"/>
      <c r="LJU40"/>
      <c r="LJV40"/>
      <c r="LJW40"/>
      <c r="LJX40"/>
      <c r="LJY40"/>
      <c r="LJZ40"/>
      <c r="LKA40"/>
      <c r="LKB40"/>
      <c r="LKC40"/>
      <c r="LKD40"/>
      <c r="LKE40"/>
      <c r="LKF40"/>
      <c r="LKG40"/>
      <c r="LKH40"/>
      <c r="LKI40"/>
      <c r="LKJ40"/>
      <c r="LKK40"/>
      <c r="LKL40"/>
      <c r="LKM40"/>
      <c r="LKN40"/>
      <c r="LKO40"/>
      <c r="LKP40"/>
      <c r="LKQ40"/>
      <c r="LKR40"/>
      <c r="LKS40"/>
      <c r="LKT40"/>
      <c r="LKU40"/>
      <c r="LKV40"/>
      <c r="LKW40"/>
      <c r="LKX40"/>
      <c r="LKY40"/>
      <c r="LKZ40"/>
      <c r="LLA40"/>
      <c r="LLB40"/>
      <c r="LLC40"/>
      <c r="LLD40"/>
      <c r="LLE40"/>
      <c r="LLF40"/>
      <c r="LLG40"/>
      <c r="LLH40"/>
      <c r="LLI40"/>
      <c r="LLJ40"/>
      <c r="LLK40"/>
      <c r="LLL40"/>
      <c r="LLM40"/>
      <c r="LLN40"/>
      <c r="LLO40"/>
      <c r="LLP40"/>
      <c r="LLQ40"/>
      <c r="LLR40"/>
      <c r="LLS40"/>
      <c r="LLT40"/>
      <c r="LLU40"/>
      <c r="LLV40"/>
      <c r="LLW40"/>
      <c r="LLX40"/>
      <c r="LLY40"/>
      <c r="LLZ40"/>
      <c r="LMA40"/>
      <c r="LMB40"/>
      <c r="LMC40"/>
      <c r="LMD40"/>
      <c r="LME40"/>
      <c r="LMF40"/>
      <c r="LMG40"/>
      <c r="LMH40"/>
      <c r="LMI40"/>
      <c r="LMJ40"/>
      <c r="LMK40"/>
      <c r="LML40"/>
      <c r="LMM40"/>
      <c r="LMN40"/>
      <c r="LMO40"/>
      <c r="LMP40"/>
      <c r="LMQ40"/>
      <c r="LMR40"/>
      <c r="LMS40"/>
      <c r="LMT40"/>
      <c r="LMU40"/>
      <c r="LMV40"/>
      <c r="LMW40"/>
      <c r="LMX40"/>
      <c r="LMY40"/>
      <c r="LMZ40"/>
      <c r="LNA40"/>
      <c r="LNB40"/>
      <c r="LNC40"/>
      <c r="LND40"/>
      <c r="LNE40"/>
      <c r="LNF40"/>
      <c r="LNG40"/>
      <c r="LNH40"/>
      <c r="LNI40"/>
      <c r="LNJ40"/>
      <c r="LNK40"/>
      <c r="LNL40"/>
      <c r="LNM40"/>
      <c r="LNN40"/>
      <c r="LNO40"/>
      <c r="LNP40"/>
      <c r="LNQ40"/>
      <c r="LNR40"/>
      <c r="LNS40"/>
      <c r="LNT40"/>
      <c r="LNU40"/>
      <c r="LNV40"/>
      <c r="LNW40"/>
      <c r="LNX40"/>
      <c r="LNY40"/>
      <c r="LNZ40"/>
      <c r="LOA40"/>
      <c r="LOB40"/>
      <c r="LOC40"/>
      <c r="LOD40"/>
      <c r="LOE40"/>
      <c r="LOF40"/>
      <c r="LOG40"/>
      <c r="LOH40"/>
      <c r="LOI40"/>
      <c r="LOJ40"/>
      <c r="LOK40"/>
      <c r="LOL40"/>
      <c r="LOM40"/>
      <c r="LON40"/>
      <c r="LOO40"/>
      <c r="LOP40"/>
      <c r="LOQ40"/>
      <c r="LOR40"/>
      <c r="LOS40"/>
      <c r="LOT40"/>
      <c r="LOU40"/>
      <c r="LOV40"/>
      <c r="LOW40"/>
      <c r="LOX40"/>
      <c r="LOY40"/>
      <c r="LOZ40"/>
      <c r="LPA40"/>
      <c r="LPB40"/>
      <c r="LPC40"/>
      <c r="LPD40"/>
      <c r="LPE40"/>
      <c r="LPF40"/>
      <c r="LPG40"/>
      <c r="LPH40"/>
      <c r="LPI40"/>
      <c r="LPJ40"/>
      <c r="LPK40"/>
      <c r="LPL40"/>
      <c r="LPM40"/>
      <c r="LPN40"/>
      <c r="LPO40"/>
      <c r="LPP40"/>
      <c r="LPQ40"/>
      <c r="LPR40"/>
      <c r="LPS40"/>
      <c r="LPT40"/>
      <c r="LPU40"/>
      <c r="LPV40"/>
      <c r="LPW40"/>
      <c r="LPX40"/>
      <c r="LPY40"/>
      <c r="LPZ40"/>
      <c r="LQA40"/>
      <c r="LQB40"/>
      <c r="LQC40"/>
      <c r="LQD40"/>
      <c r="LQE40"/>
      <c r="LQF40"/>
      <c r="LQG40"/>
      <c r="LQH40"/>
      <c r="LQI40"/>
      <c r="LQJ40"/>
      <c r="LQK40"/>
      <c r="LQL40"/>
      <c r="LQM40"/>
      <c r="LQN40"/>
      <c r="LQO40"/>
      <c r="LQP40"/>
      <c r="LQQ40"/>
      <c r="LQR40"/>
      <c r="LQS40"/>
      <c r="LQT40"/>
      <c r="LQU40"/>
      <c r="LQV40"/>
      <c r="LQW40"/>
      <c r="LQX40"/>
      <c r="LQY40"/>
      <c r="LQZ40"/>
      <c r="LRA40"/>
      <c r="LRB40"/>
      <c r="LRC40"/>
      <c r="LRD40"/>
      <c r="LRE40"/>
      <c r="LRF40"/>
      <c r="LRG40"/>
      <c r="LRH40"/>
      <c r="LRI40"/>
      <c r="LRJ40"/>
      <c r="LRK40"/>
      <c r="LRL40"/>
      <c r="LRM40"/>
      <c r="LRN40"/>
      <c r="LRO40"/>
      <c r="LRP40"/>
      <c r="LRQ40"/>
      <c r="LRR40"/>
      <c r="LRS40"/>
      <c r="LRT40"/>
      <c r="LRU40"/>
      <c r="LRV40"/>
      <c r="LRW40"/>
      <c r="LRX40"/>
      <c r="LRY40"/>
      <c r="LRZ40"/>
      <c r="LSA40"/>
      <c r="LSB40"/>
      <c r="LSC40"/>
      <c r="LSD40"/>
      <c r="LSE40"/>
      <c r="LSF40"/>
      <c r="LSG40"/>
      <c r="LSH40"/>
      <c r="LSI40"/>
      <c r="LSJ40"/>
      <c r="LSK40"/>
      <c r="LSL40"/>
      <c r="LSM40"/>
      <c r="LSN40"/>
      <c r="LSO40"/>
      <c r="LSP40"/>
      <c r="LSQ40"/>
      <c r="LSR40"/>
      <c r="LSS40"/>
      <c r="LST40"/>
      <c r="LSU40"/>
      <c r="LSV40"/>
      <c r="LSW40"/>
      <c r="LSX40"/>
      <c r="LSY40"/>
      <c r="LSZ40"/>
      <c r="LTA40"/>
      <c r="LTB40"/>
      <c r="LTC40"/>
      <c r="LTD40"/>
      <c r="LTE40"/>
      <c r="LTF40"/>
      <c r="LTG40"/>
      <c r="LTH40"/>
      <c r="LTI40"/>
      <c r="LTJ40"/>
      <c r="LTK40"/>
      <c r="LTL40"/>
      <c r="LTM40"/>
      <c r="LTN40"/>
      <c r="LTO40"/>
      <c r="LTP40"/>
      <c r="LTQ40"/>
      <c r="LTR40"/>
      <c r="LTS40"/>
      <c r="LTT40"/>
      <c r="LTU40"/>
      <c r="LTV40"/>
      <c r="LTW40"/>
      <c r="LTX40"/>
      <c r="LTY40"/>
      <c r="LTZ40"/>
      <c r="LUA40"/>
      <c r="LUB40"/>
      <c r="LUC40"/>
      <c r="LUD40"/>
      <c r="LUE40"/>
      <c r="LUF40"/>
      <c r="LUG40"/>
      <c r="LUH40"/>
      <c r="LUI40"/>
      <c r="LUJ40"/>
      <c r="LUK40"/>
      <c r="LUL40"/>
      <c r="LUM40"/>
      <c r="LUN40"/>
      <c r="LUO40"/>
      <c r="LUP40"/>
      <c r="LUQ40"/>
      <c r="LUR40"/>
      <c r="LUS40"/>
      <c r="LUT40"/>
      <c r="LUU40"/>
      <c r="LUV40"/>
      <c r="LUW40"/>
      <c r="LUX40"/>
      <c r="LUY40"/>
      <c r="LUZ40"/>
      <c r="LVA40"/>
      <c r="LVB40"/>
      <c r="LVC40"/>
      <c r="LVD40"/>
      <c r="LVE40"/>
      <c r="LVF40"/>
      <c r="LVG40"/>
      <c r="LVH40"/>
      <c r="LVI40"/>
      <c r="LVJ40"/>
      <c r="LVK40"/>
      <c r="LVL40"/>
      <c r="LVM40"/>
      <c r="LVN40"/>
      <c r="LVO40"/>
      <c r="LVP40"/>
      <c r="LVQ40"/>
      <c r="LVR40"/>
      <c r="LVS40"/>
      <c r="LVT40"/>
      <c r="LVU40"/>
      <c r="LVV40"/>
      <c r="LVW40"/>
      <c r="LVX40"/>
      <c r="LVY40"/>
      <c r="LVZ40"/>
      <c r="LWA40"/>
      <c r="LWB40"/>
      <c r="LWC40"/>
      <c r="LWD40"/>
      <c r="LWE40"/>
      <c r="LWF40"/>
      <c r="LWG40"/>
      <c r="LWH40"/>
      <c r="LWI40"/>
      <c r="LWJ40"/>
      <c r="LWK40"/>
      <c r="LWL40"/>
      <c r="LWM40"/>
      <c r="LWN40"/>
      <c r="LWO40"/>
      <c r="LWP40"/>
      <c r="LWQ40"/>
      <c r="LWR40"/>
      <c r="LWS40"/>
      <c r="LWT40"/>
      <c r="LWU40"/>
      <c r="LWV40"/>
      <c r="LWW40"/>
      <c r="LWX40"/>
      <c r="LWY40"/>
      <c r="LWZ40"/>
      <c r="LXA40"/>
      <c r="LXB40"/>
      <c r="LXC40"/>
      <c r="LXD40"/>
      <c r="LXE40"/>
      <c r="LXF40"/>
      <c r="LXG40"/>
      <c r="LXH40"/>
      <c r="LXI40"/>
      <c r="LXJ40"/>
      <c r="LXK40"/>
      <c r="LXL40"/>
      <c r="LXM40"/>
      <c r="LXN40"/>
      <c r="LXO40"/>
      <c r="LXP40"/>
      <c r="LXQ40"/>
      <c r="LXR40"/>
      <c r="LXS40"/>
      <c r="LXT40"/>
      <c r="LXU40"/>
      <c r="LXV40"/>
      <c r="LXW40"/>
      <c r="LXX40"/>
      <c r="LXY40"/>
      <c r="LXZ40"/>
      <c r="LYA40"/>
      <c r="LYB40"/>
      <c r="LYC40"/>
      <c r="LYD40"/>
      <c r="LYE40"/>
      <c r="LYF40"/>
      <c r="LYG40"/>
      <c r="LYH40"/>
      <c r="LYI40"/>
      <c r="LYJ40"/>
      <c r="LYK40"/>
      <c r="LYL40"/>
      <c r="LYM40"/>
      <c r="LYN40"/>
      <c r="LYO40"/>
      <c r="LYP40"/>
      <c r="LYQ40"/>
      <c r="LYR40"/>
      <c r="LYS40"/>
      <c r="LYT40"/>
      <c r="LYU40"/>
      <c r="LYV40"/>
      <c r="LYW40"/>
      <c r="LYX40"/>
      <c r="LYY40"/>
      <c r="LYZ40"/>
      <c r="LZA40"/>
      <c r="LZB40"/>
      <c r="LZC40"/>
      <c r="LZD40"/>
      <c r="LZE40"/>
      <c r="LZF40"/>
      <c r="LZG40"/>
      <c r="LZH40"/>
      <c r="LZI40"/>
      <c r="LZJ40"/>
      <c r="LZK40"/>
      <c r="LZL40"/>
      <c r="LZM40"/>
      <c r="LZN40"/>
      <c r="LZO40"/>
      <c r="LZP40"/>
      <c r="LZQ40"/>
      <c r="LZR40"/>
      <c r="LZS40"/>
      <c r="LZT40"/>
      <c r="LZU40"/>
      <c r="LZV40"/>
      <c r="LZW40"/>
      <c r="LZX40"/>
      <c r="LZY40"/>
      <c r="LZZ40"/>
      <c r="MAA40"/>
      <c r="MAB40"/>
      <c r="MAC40"/>
      <c r="MAD40"/>
      <c r="MAE40"/>
      <c r="MAF40"/>
      <c r="MAG40"/>
      <c r="MAH40"/>
      <c r="MAI40"/>
      <c r="MAJ40"/>
      <c r="MAK40"/>
      <c r="MAL40"/>
      <c r="MAM40"/>
      <c r="MAN40"/>
      <c r="MAO40"/>
      <c r="MAP40"/>
      <c r="MAQ40"/>
      <c r="MAR40"/>
      <c r="MAS40"/>
      <c r="MAT40"/>
      <c r="MAU40"/>
      <c r="MAV40"/>
      <c r="MAW40"/>
      <c r="MAX40"/>
      <c r="MAY40"/>
      <c r="MAZ40"/>
      <c r="MBA40"/>
      <c r="MBB40"/>
      <c r="MBC40"/>
      <c r="MBD40"/>
      <c r="MBE40"/>
      <c r="MBF40"/>
      <c r="MBG40"/>
      <c r="MBH40"/>
      <c r="MBI40"/>
      <c r="MBJ40"/>
      <c r="MBK40"/>
      <c r="MBL40"/>
      <c r="MBM40"/>
      <c r="MBN40"/>
      <c r="MBO40"/>
      <c r="MBP40"/>
      <c r="MBQ40"/>
      <c r="MBR40"/>
      <c r="MBS40"/>
      <c r="MBT40"/>
      <c r="MBU40"/>
      <c r="MBV40"/>
      <c r="MBW40"/>
      <c r="MBX40"/>
      <c r="MBY40"/>
      <c r="MBZ40"/>
      <c r="MCA40"/>
      <c r="MCB40"/>
      <c r="MCC40"/>
      <c r="MCD40"/>
      <c r="MCE40"/>
      <c r="MCF40"/>
      <c r="MCG40"/>
      <c r="MCH40"/>
      <c r="MCI40"/>
      <c r="MCJ40"/>
      <c r="MCK40"/>
      <c r="MCL40"/>
      <c r="MCM40"/>
      <c r="MCN40"/>
      <c r="MCO40"/>
      <c r="MCP40"/>
      <c r="MCQ40"/>
      <c r="MCR40"/>
      <c r="MCS40"/>
      <c r="MCT40"/>
      <c r="MCU40"/>
      <c r="MCV40"/>
      <c r="MCW40"/>
      <c r="MCX40"/>
      <c r="MCY40"/>
      <c r="MCZ40"/>
      <c r="MDA40"/>
      <c r="MDB40"/>
      <c r="MDC40"/>
      <c r="MDD40"/>
      <c r="MDE40"/>
      <c r="MDF40"/>
      <c r="MDG40"/>
      <c r="MDH40"/>
      <c r="MDI40"/>
      <c r="MDJ40"/>
      <c r="MDK40"/>
      <c r="MDL40"/>
      <c r="MDM40"/>
      <c r="MDN40"/>
      <c r="MDO40"/>
      <c r="MDP40"/>
      <c r="MDQ40"/>
      <c r="MDR40"/>
      <c r="MDS40"/>
      <c r="MDT40"/>
      <c r="MDU40"/>
      <c r="MDV40"/>
      <c r="MDW40"/>
      <c r="MDX40"/>
      <c r="MDY40"/>
      <c r="MDZ40"/>
      <c r="MEA40"/>
      <c r="MEB40"/>
      <c r="MEC40"/>
      <c r="MED40"/>
      <c r="MEE40"/>
      <c r="MEF40"/>
      <c r="MEG40"/>
      <c r="MEH40"/>
      <c r="MEI40"/>
      <c r="MEJ40"/>
      <c r="MEK40"/>
      <c r="MEL40"/>
      <c r="MEM40"/>
      <c r="MEN40"/>
      <c r="MEO40"/>
      <c r="MEP40"/>
      <c r="MEQ40"/>
      <c r="MER40"/>
      <c r="MES40"/>
      <c r="MET40"/>
      <c r="MEU40"/>
      <c r="MEV40"/>
      <c r="MEW40"/>
      <c r="MEX40"/>
      <c r="MEY40"/>
      <c r="MEZ40"/>
      <c r="MFA40"/>
      <c r="MFB40"/>
      <c r="MFC40"/>
      <c r="MFD40"/>
      <c r="MFE40"/>
      <c r="MFF40"/>
      <c r="MFG40"/>
      <c r="MFH40"/>
      <c r="MFI40"/>
      <c r="MFJ40"/>
      <c r="MFK40"/>
      <c r="MFL40"/>
      <c r="MFM40"/>
      <c r="MFN40"/>
      <c r="MFO40"/>
      <c r="MFP40"/>
      <c r="MFQ40"/>
      <c r="MFR40"/>
      <c r="MFS40"/>
      <c r="MFT40"/>
      <c r="MFU40"/>
      <c r="MFV40"/>
      <c r="MFW40"/>
      <c r="MFX40"/>
      <c r="MFY40"/>
      <c r="MFZ40"/>
      <c r="MGA40"/>
      <c r="MGB40"/>
      <c r="MGC40"/>
      <c r="MGD40"/>
      <c r="MGE40"/>
      <c r="MGF40"/>
      <c r="MGG40"/>
      <c r="MGH40"/>
      <c r="MGI40"/>
      <c r="MGJ40"/>
      <c r="MGK40"/>
      <c r="MGL40"/>
      <c r="MGM40"/>
      <c r="MGN40"/>
      <c r="MGO40"/>
      <c r="MGP40"/>
      <c r="MGQ40"/>
      <c r="MGR40"/>
      <c r="MGS40"/>
      <c r="MGT40"/>
      <c r="MGU40"/>
      <c r="MGV40"/>
      <c r="MGW40"/>
      <c r="MGX40"/>
      <c r="MGY40"/>
      <c r="MGZ40"/>
      <c r="MHA40"/>
      <c r="MHB40"/>
      <c r="MHC40"/>
      <c r="MHD40"/>
      <c r="MHE40"/>
      <c r="MHF40"/>
      <c r="MHG40"/>
      <c r="MHH40"/>
      <c r="MHI40"/>
      <c r="MHJ40"/>
      <c r="MHK40"/>
      <c r="MHL40"/>
      <c r="MHM40"/>
      <c r="MHN40"/>
      <c r="MHO40"/>
      <c r="MHP40"/>
      <c r="MHQ40"/>
      <c r="MHR40"/>
      <c r="MHS40"/>
      <c r="MHT40"/>
      <c r="MHU40"/>
      <c r="MHV40"/>
      <c r="MHW40"/>
      <c r="MHX40"/>
      <c r="MHY40"/>
      <c r="MHZ40"/>
      <c r="MIA40"/>
      <c r="MIB40"/>
      <c r="MIC40"/>
      <c r="MID40"/>
      <c r="MIE40"/>
      <c r="MIF40"/>
      <c r="MIG40"/>
      <c r="MIH40"/>
      <c r="MII40"/>
      <c r="MIJ40"/>
      <c r="MIK40"/>
      <c r="MIL40"/>
      <c r="MIM40"/>
      <c r="MIN40"/>
      <c r="MIO40"/>
      <c r="MIP40"/>
      <c r="MIQ40"/>
      <c r="MIR40"/>
      <c r="MIS40"/>
      <c r="MIT40"/>
      <c r="MIU40"/>
      <c r="MIV40"/>
      <c r="MIW40"/>
      <c r="MIX40"/>
      <c r="MIY40"/>
      <c r="MIZ40"/>
      <c r="MJA40"/>
      <c r="MJB40"/>
      <c r="MJC40"/>
      <c r="MJD40"/>
      <c r="MJE40"/>
      <c r="MJF40"/>
      <c r="MJG40"/>
      <c r="MJH40"/>
      <c r="MJI40"/>
      <c r="MJJ40"/>
      <c r="MJK40"/>
      <c r="MJL40"/>
      <c r="MJM40"/>
      <c r="MJN40"/>
      <c r="MJO40"/>
      <c r="MJP40"/>
      <c r="MJQ40"/>
      <c r="MJR40"/>
      <c r="MJS40"/>
      <c r="MJT40"/>
      <c r="MJU40"/>
      <c r="MJV40"/>
      <c r="MJW40"/>
      <c r="MJX40"/>
      <c r="MJY40"/>
      <c r="MJZ40"/>
      <c r="MKA40"/>
      <c r="MKB40"/>
      <c r="MKC40"/>
      <c r="MKD40"/>
      <c r="MKE40"/>
      <c r="MKF40"/>
      <c r="MKG40"/>
      <c r="MKH40"/>
      <c r="MKI40"/>
      <c r="MKJ40"/>
      <c r="MKK40"/>
      <c r="MKL40"/>
      <c r="MKM40"/>
      <c r="MKN40"/>
      <c r="MKO40"/>
      <c r="MKP40"/>
      <c r="MKQ40"/>
      <c r="MKR40"/>
      <c r="MKS40"/>
      <c r="MKT40"/>
      <c r="MKU40"/>
      <c r="MKV40"/>
      <c r="MKW40"/>
      <c r="MKX40"/>
      <c r="MKY40"/>
      <c r="MKZ40"/>
      <c r="MLA40"/>
      <c r="MLB40"/>
      <c r="MLC40"/>
      <c r="MLD40"/>
      <c r="MLE40"/>
      <c r="MLF40"/>
      <c r="MLG40"/>
      <c r="MLH40"/>
      <c r="MLI40"/>
      <c r="MLJ40"/>
      <c r="MLK40"/>
      <c r="MLL40"/>
      <c r="MLM40"/>
      <c r="MLN40"/>
      <c r="MLO40"/>
      <c r="MLP40"/>
      <c r="MLQ40"/>
      <c r="MLR40"/>
      <c r="MLS40"/>
      <c r="MLT40"/>
      <c r="MLU40"/>
      <c r="MLV40"/>
      <c r="MLW40"/>
      <c r="MLX40"/>
      <c r="MLY40"/>
      <c r="MLZ40"/>
      <c r="MMA40"/>
      <c r="MMB40"/>
      <c r="MMC40"/>
      <c r="MMD40"/>
      <c r="MME40"/>
      <c r="MMF40"/>
      <c r="MMG40"/>
      <c r="MMH40"/>
      <c r="MMI40"/>
      <c r="MMJ40"/>
      <c r="MMK40"/>
      <c r="MML40"/>
      <c r="MMM40"/>
      <c r="MMN40"/>
      <c r="MMO40"/>
      <c r="MMP40"/>
      <c r="MMQ40"/>
      <c r="MMR40"/>
      <c r="MMS40"/>
      <c r="MMT40"/>
      <c r="MMU40"/>
      <c r="MMV40"/>
      <c r="MMW40"/>
      <c r="MMX40"/>
      <c r="MMY40"/>
      <c r="MMZ40"/>
      <c r="MNA40"/>
      <c r="MNB40"/>
      <c r="MNC40"/>
      <c r="MND40"/>
      <c r="MNE40"/>
      <c r="MNF40"/>
      <c r="MNG40"/>
      <c r="MNH40"/>
      <c r="MNI40"/>
      <c r="MNJ40"/>
      <c r="MNK40"/>
      <c r="MNL40"/>
      <c r="MNM40"/>
      <c r="MNN40"/>
      <c r="MNO40"/>
      <c r="MNP40"/>
      <c r="MNQ40"/>
      <c r="MNR40"/>
      <c r="MNS40"/>
      <c r="MNT40"/>
      <c r="MNU40"/>
      <c r="MNV40"/>
      <c r="MNW40"/>
      <c r="MNX40"/>
      <c r="MNY40"/>
      <c r="MNZ40"/>
      <c r="MOA40"/>
      <c r="MOB40"/>
      <c r="MOC40"/>
      <c r="MOD40"/>
      <c r="MOE40"/>
      <c r="MOF40"/>
      <c r="MOG40"/>
      <c r="MOH40"/>
      <c r="MOI40"/>
      <c r="MOJ40"/>
      <c r="MOK40"/>
      <c r="MOL40"/>
      <c r="MOM40"/>
      <c r="MON40"/>
      <c r="MOO40"/>
      <c r="MOP40"/>
      <c r="MOQ40"/>
      <c r="MOR40"/>
      <c r="MOS40"/>
      <c r="MOT40"/>
      <c r="MOU40"/>
      <c r="MOV40"/>
      <c r="MOW40"/>
      <c r="MOX40"/>
      <c r="MOY40"/>
      <c r="MOZ40"/>
      <c r="MPA40"/>
      <c r="MPB40"/>
      <c r="MPC40"/>
      <c r="MPD40"/>
      <c r="MPE40"/>
      <c r="MPF40"/>
      <c r="MPG40"/>
      <c r="MPH40"/>
      <c r="MPI40"/>
      <c r="MPJ40"/>
      <c r="MPK40"/>
      <c r="MPL40"/>
      <c r="MPM40"/>
      <c r="MPN40"/>
      <c r="MPO40"/>
      <c r="MPP40"/>
      <c r="MPQ40"/>
      <c r="MPR40"/>
      <c r="MPS40"/>
      <c r="MPT40"/>
      <c r="MPU40"/>
      <c r="MPV40"/>
      <c r="MPW40"/>
      <c r="MPX40"/>
      <c r="MPY40"/>
      <c r="MPZ40"/>
      <c r="MQA40"/>
      <c r="MQB40"/>
      <c r="MQC40"/>
      <c r="MQD40"/>
      <c r="MQE40"/>
      <c r="MQF40"/>
      <c r="MQG40"/>
      <c r="MQH40"/>
      <c r="MQI40"/>
      <c r="MQJ40"/>
      <c r="MQK40"/>
      <c r="MQL40"/>
      <c r="MQM40"/>
      <c r="MQN40"/>
      <c r="MQO40"/>
      <c r="MQP40"/>
      <c r="MQQ40"/>
      <c r="MQR40"/>
      <c r="MQS40"/>
      <c r="MQT40"/>
      <c r="MQU40"/>
      <c r="MQV40"/>
      <c r="MQW40"/>
      <c r="MQX40"/>
      <c r="MQY40"/>
      <c r="MQZ40"/>
      <c r="MRA40"/>
      <c r="MRB40"/>
      <c r="MRC40"/>
      <c r="MRD40"/>
      <c r="MRE40"/>
      <c r="MRF40"/>
      <c r="MRG40"/>
      <c r="MRH40"/>
      <c r="MRI40"/>
      <c r="MRJ40"/>
      <c r="MRK40"/>
      <c r="MRL40"/>
      <c r="MRM40"/>
      <c r="MRN40"/>
      <c r="MRO40"/>
      <c r="MRP40"/>
      <c r="MRQ40"/>
      <c r="MRR40"/>
      <c r="MRS40"/>
      <c r="MRT40"/>
      <c r="MRU40"/>
      <c r="MRV40"/>
      <c r="MRW40"/>
      <c r="MRX40"/>
      <c r="MRY40"/>
      <c r="MRZ40"/>
      <c r="MSA40"/>
      <c r="MSB40"/>
      <c r="MSC40"/>
      <c r="MSD40"/>
      <c r="MSE40"/>
      <c r="MSF40"/>
      <c r="MSG40"/>
      <c r="MSH40"/>
      <c r="MSI40"/>
      <c r="MSJ40"/>
      <c r="MSK40"/>
      <c r="MSL40"/>
      <c r="MSM40"/>
      <c r="MSN40"/>
      <c r="MSO40"/>
      <c r="MSP40"/>
      <c r="MSQ40"/>
      <c r="MSR40"/>
      <c r="MSS40"/>
      <c r="MST40"/>
      <c r="MSU40"/>
      <c r="MSV40"/>
      <c r="MSW40"/>
      <c r="MSX40"/>
      <c r="MSY40"/>
      <c r="MSZ40"/>
      <c r="MTA40"/>
      <c r="MTB40"/>
      <c r="MTC40"/>
      <c r="MTD40"/>
      <c r="MTE40"/>
      <c r="MTF40"/>
      <c r="MTG40"/>
      <c r="MTH40"/>
      <c r="MTI40"/>
      <c r="MTJ40"/>
      <c r="MTK40"/>
      <c r="MTL40"/>
      <c r="MTM40"/>
      <c r="MTN40"/>
      <c r="MTO40"/>
      <c r="MTP40"/>
      <c r="MTQ40"/>
      <c r="MTR40"/>
      <c r="MTS40"/>
      <c r="MTT40"/>
      <c r="MTU40"/>
      <c r="MTV40"/>
      <c r="MTW40"/>
      <c r="MTX40"/>
      <c r="MTY40"/>
      <c r="MTZ40"/>
      <c r="MUA40"/>
      <c r="MUB40"/>
      <c r="MUC40"/>
      <c r="MUD40"/>
      <c r="MUE40"/>
      <c r="MUF40"/>
      <c r="MUG40"/>
      <c r="MUH40"/>
      <c r="MUI40"/>
      <c r="MUJ40"/>
      <c r="MUK40"/>
      <c r="MUL40"/>
      <c r="MUM40"/>
      <c r="MUN40"/>
      <c r="MUO40"/>
      <c r="MUP40"/>
      <c r="MUQ40"/>
      <c r="MUR40"/>
      <c r="MUS40"/>
      <c r="MUT40"/>
      <c r="MUU40"/>
      <c r="MUV40"/>
      <c r="MUW40"/>
      <c r="MUX40"/>
      <c r="MUY40"/>
      <c r="MUZ40"/>
      <c r="MVA40"/>
      <c r="MVB40"/>
      <c r="MVC40"/>
      <c r="MVD40"/>
      <c r="MVE40"/>
      <c r="MVF40"/>
      <c r="MVG40"/>
      <c r="MVH40"/>
      <c r="MVI40"/>
      <c r="MVJ40"/>
      <c r="MVK40"/>
      <c r="MVL40"/>
      <c r="MVM40"/>
      <c r="MVN40"/>
      <c r="MVO40"/>
      <c r="MVP40"/>
      <c r="MVQ40"/>
      <c r="MVR40"/>
      <c r="MVS40"/>
      <c r="MVT40"/>
      <c r="MVU40"/>
      <c r="MVV40"/>
      <c r="MVW40"/>
      <c r="MVX40"/>
      <c r="MVY40"/>
      <c r="MVZ40"/>
      <c r="MWA40"/>
      <c r="MWB40"/>
      <c r="MWC40"/>
      <c r="MWD40"/>
      <c r="MWE40"/>
      <c r="MWF40"/>
      <c r="MWG40"/>
      <c r="MWH40"/>
      <c r="MWI40"/>
      <c r="MWJ40"/>
      <c r="MWK40"/>
      <c r="MWL40"/>
      <c r="MWM40"/>
      <c r="MWN40"/>
      <c r="MWO40"/>
      <c r="MWP40"/>
      <c r="MWQ40"/>
      <c r="MWR40"/>
      <c r="MWS40"/>
      <c r="MWT40"/>
      <c r="MWU40"/>
      <c r="MWV40"/>
      <c r="MWW40"/>
      <c r="MWX40"/>
      <c r="MWY40"/>
      <c r="MWZ40"/>
      <c r="MXA40"/>
      <c r="MXB40"/>
      <c r="MXC40"/>
      <c r="MXD40"/>
      <c r="MXE40"/>
      <c r="MXF40"/>
      <c r="MXG40"/>
      <c r="MXH40"/>
      <c r="MXI40"/>
      <c r="MXJ40"/>
      <c r="MXK40"/>
      <c r="MXL40"/>
      <c r="MXM40"/>
      <c r="MXN40"/>
      <c r="MXO40"/>
      <c r="MXP40"/>
      <c r="MXQ40"/>
      <c r="MXR40"/>
      <c r="MXS40"/>
      <c r="MXT40"/>
      <c r="MXU40"/>
      <c r="MXV40"/>
      <c r="MXW40"/>
      <c r="MXX40"/>
      <c r="MXY40"/>
      <c r="MXZ40"/>
      <c r="MYA40"/>
      <c r="MYB40"/>
      <c r="MYC40"/>
      <c r="MYD40"/>
      <c r="MYE40"/>
      <c r="MYF40"/>
      <c r="MYG40"/>
      <c r="MYH40"/>
      <c r="MYI40"/>
      <c r="MYJ40"/>
      <c r="MYK40"/>
      <c r="MYL40"/>
      <c r="MYM40"/>
      <c r="MYN40"/>
      <c r="MYO40"/>
      <c r="MYP40"/>
      <c r="MYQ40"/>
      <c r="MYR40"/>
      <c r="MYS40"/>
      <c r="MYT40"/>
      <c r="MYU40"/>
      <c r="MYV40"/>
      <c r="MYW40"/>
      <c r="MYX40"/>
      <c r="MYY40"/>
      <c r="MYZ40"/>
      <c r="MZA40"/>
      <c r="MZB40"/>
      <c r="MZC40"/>
      <c r="MZD40"/>
      <c r="MZE40"/>
      <c r="MZF40"/>
      <c r="MZG40"/>
      <c r="MZH40"/>
      <c r="MZI40"/>
      <c r="MZJ40"/>
      <c r="MZK40"/>
      <c r="MZL40"/>
      <c r="MZM40"/>
      <c r="MZN40"/>
      <c r="MZO40"/>
      <c r="MZP40"/>
      <c r="MZQ40"/>
      <c r="MZR40"/>
      <c r="MZS40"/>
      <c r="MZT40"/>
      <c r="MZU40"/>
      <c r="MZV40"/>
      <c r="MZW40"/>
      <c r="MZX40"/>
      <c r="MZY40"/>
      <c r="MZZ40"/>
      <c r="NAA40"/>
      <c r="NAB40"/>
      <c r="NAC40"/>
      <c r="NAD40"/>
      <c r="NAE40"/>
      <c r="NAF40"/>
      <c r="NAG40"/>
      <c r="NAH40"/>
      <c r="NAI40"/>
      <c r="NAJ40"/>
      <c r="NAK40"/>
      <c r="NAL40"/>
      <c r="NAM40"/>
      <c r="NAN40"/>
      <c r="NAO40"/>
      <c r="NAP40"/>
      <c r="NAQ40"/>
      <c r="NAR40"/>
      <c r="NAS40"/>
      <c r="NAT40"/>
      <c r="NAU40"/>
      <c r="NAV40"/>
      <c r="NAW40"/>
      <c r="NAX40"/>
      <c r="NAY40"/>
      <c r="NAZ40"/>
      <c r="NBA40"/>
      <c r="NBB40"/>
      <c r="NBC40"/>
      <c r="NBD40"/>
      <c r="NBE40"/>
      <c r="NBF40"/>
      <c r="NBG40"/>
      <c r="NBH40"/>
      <c r="NBI40"/>
      <c r="NBJ40"/>
      <c r="NBK40"/>
      <c r="NBL40"/>
      <c r="NBM40"/>
      <c r="NBN40"/>
      <c r="NBO40"/>
      <c r="NBP40"/>
      <c r="NBQ40"/>
      <c r="NBR40"/>
      <c r="NBS40"/>
      <c r="NBT40"/>
      <c r="NBU40"/>
      <c r="NBV40"/>
      <c r="NBW40"/>
      <c r="NBX40"/>
      <c r="NBY40"/>
      <c r="NBZ40"/>
      <c r="NCA40"/>
      <c r="NCB40"/>
      <c r="NCC40"/>
      <c r="NCD40"/>
      <c r="NCE40"/>
      <c r="NCF40"/>
      <c r="NCG40"/>
      <c r="NCH40"/>
      <c r="NCI40"/>
      <c r="NCJ40"/>
      <c r="NCK40"/>
      <c r="NCL40"/>
      <c r="NCM40"/>
      <c r="NCN40"/>
      <c r="NCO40"/>
      <c r="NCP40"/>
      <c r="NCQ40"/>
      <c r="NCR40"/>
      <c r="NCS40"/>
      <c r="NCT40"/>
      <c r="NCU40"/>
      <c r="NCV40"/>
      <c r="NCW40"/>
      <c r="NCX40"/>
      <c r="NCY40"/>
      <c r="NCZ40"/>
      <c r="NDA40"/>
      <c r="NDB40"/>
      <c r="NDC40"/>
      <c r="NDD40"/>
      <c r="NDE40"/>
      <c r="NDF40"/>
      <c r="NDG40"/>
      <c r="NDH40"/>
      <c r="NDI40"/>
      <c r="NDJ40"/>
      <c r="NDK40"/>
      <c r="NDL40"/>
      <c r="NDM40"/>
      <c r="NDN40"/>
      <c r="NDO40"/>
      <c r="NDP40"/>
      <c r="NDQ40"/>
      <c r="NDR40"/>
      <c r="NDS40"/>
      <c r="NDT40"/>
      <c r="NDU40"/>
      <c r="NDV40"/>
      <c r="NDW40"/>
      <c r="NDX40"/>
      <c r="NDY40"/>
      <c r="NDZ40"/>
      <c r="NEA40"/>
      <c r="NEB40"/>
      <c r="NEC40"/>
      <c r="NED40"/>
      <c r="NEE40"/>
      <c r="NEF40"/>
      <c r="NEG40"/>
      <c r="NEH40"/>
      <c r="NEI40"/>
      <c r="NEJ40"/>
      <c r="NEK40"/>
      <c r="NEL40"/>
      <c r="NEM40"/>
      <c r="NEN40"/>
      <c r="NEO40"/>
      <c r="NEP40"/>
      <c r="NEQ40"/>
      <c r="NER40"/>
      <c r="NES40"/>
      <c r="NET40"/>
      <c r="NEU40"/>
      <c r="NEV40"/>
      <c r="NEW40"/>
      <c r="NEX40"/>
      <c r="NEY40"/>
      <c r="NEZ40"/>
      <c r="NFA40"/>
      <c r="NFB40"/>
      <c r="NFC40"/>
      <c r="NFD40"/>
      <c r="NFE40"/>
      <c r="NFF40"/>
      <c r="NFG40"/>
      <c r="NFH40"/>
      <c r="NFI40"/>
      <c r="NFJ40"/>
      <c r="NFK40"/>
      <c r="NFL40"/>
      <c r="NFM40"/>
      <c r="NFN40"/>
      <c r="NFO40"/>
      <c r="NFP40"/>
      <c r="NFQ40"/>
      <c r="NFR40"/>
      <c r="NFS40"/>
      <c r="NFT40"/>
      <c r="NFU40"/>
      <c r="NFV40"/>
      <c r="NFW40"/>
      <c r="NFX40"/>
      <c r="NFY40"/>
      <c r="NFZ40"/>
      <c r="NGA40"/>
      <c r="NGB40"/>
      <c r="NGC40"/>
      <c r="NGD40"/>
      <c r="NGE40"/>
      <c r="NGF40"/>
      <c r="NGG40"/>
      <c r="NGH40"/>
      <c r="NGI40"/>
      <c r="NGJ40"/>
      <c r="NGK40"/>
      <c r="NGL40"/>
      <c r="NGM40"/>
      <c r="NGN40"/>
      <c r="NGO40"/>
      <c r="NGP40"/>
      <c r="NGQ40"/>
      <c r="NGR40"/>
      <c r="NGS40"/>
      <c r="NGT40"/>
      <c r="NGU40"/>
      <c r="NGV40"/>
      <c r="NGW40"/>
      <c r="NGX40"/>
      <c r="NGY40"/>
      <c r="NGZ40"/>
      <c r="NHA40"/>
      <c r="NHB40"/>
      <c r="NHC40"/>
      <c r="NHD40"/>
      <c r="NHE40"/>
      <c r="NHF40"/>
      <c r="NHG40"/>
      <c r="NHH40"/>
      <c r="NHI40"/>
      <c r="NHJ40"/>
      <c r="NHK40"/>
      <c r="NHL40"/>
      <c r="NHM40"/>
      <c r="NHN40"/>
      <c r="NHO40"/>
      <c r="NHP40"/>
      <c r="NHQ40"/>
      <c r="NHR40"/>
      <c r="NHS40"/>
      <c r="NHT40"/>
      <c r="NHU40"/>
      <c r="NHV40"/>
      <c r="NHW40"/>
      <c r="NHX40"/>
      <c r="NHY40"/>
      <c r="NHZ40"/>
      <c r="NIA40"/>
      <c r="NIB40"/>
      <c r="NIC40"/>
      <c r="NID40"/>
      <c r="NIE40"/>
      <c r="NIF40"/>
      <c r="NIG40"/>
      <c r="NIH40"/>
      <c r="NII40"/>
      <c r="NIJ40"/>
      <c r="NIK40"/>
      <c r="NIL40"/>
      <c r="NIM40"/>
      <c r="NIN40"/>
      <c r="NIO40"/>
      <c r="NIP40"/>
      <c r="NIQ40"/>
      <c r="NIR40"/>
      <c r="NIS40"/>
      <c r="NIT40"/>
      <c r="NIU40"/>
      <c r="NIV40"/>
      <c r="NIW40"/>
      <c r="NIX40"/>
      <c r="NIY40"/>
      <c r="NIZ40"/>
      <c r="NJA40"/>
      <c r="NJB40"/>
      <c r="NJC40"/>
      <c r="NJD40"/>
      <c r="NJE40"/>
      <c r="NJF40"/>
      <c r="NJG40"/>
      <c r="NJH40"/>
      <c r="NJI40"/>
      <c r="NJJ40"/>
      <c r="NJK40"/>
      <c r="NJL40"/>
      <c r="NJM40"/>
      <c r="NJN40"/>
      <c r="NJO40"/>
      <c r="NJP40"/>
      <c r="NJQ40"/>
      <c r="NJR40"/>
      <c r="NJS40"/>
      <c r="NJT40"/>
      <c r="NJU40"/>
      <c r="NJV40"/>
      <c r="NJW40"/>
      <c r="NJX40"/>
      <c r="NJY40"/>
      <c r="NJZ40"/>
      <c r="NKA40"/>
      <c r="NKB40"/>
      <c r="NKC40"/>
      <c r="NKD40"/>
      <c r="NKE40"/>
      <c r="NKF40"/>
      <c r="NKG40"/>
      <c r="NKH40"/>
      <c r="NKI40"/>
      <c r="NKJ40"/>
      <c r="NKK40"/>
      <c r="NKL40"/>
      <c r="NKM40"/>
      <c r="NKN40"/>
      <c r="NKO40"/>
      <c r="NKP40"/>
      <c r="NKQ40"/>
      <c r="NKR40"/>
      <c r="NKS40"/>
      <c r="NKT40"/>
      <c r="NKU40"/>
      <c r="NKV40"/>
      <c r="NKW40"/>
      <c r="NKX40"/>
      <c r="NKY40"/>
      <c r="NKZ40"/>
      <c r="NLA40"/>
      <c r="NLB40"/>
      <c r="NLC40"/>
      <c r="NLD40"/>
      <c r="NLE40"/>
      <c r="NLF40"/>
      <c r="NLG40"/>
      <c r="NLH40"/>
      <c r="NLI40"/>
      <c r="NLJ40"/>
      <c r="NLK40"/>
      <c r="NLL40"/>
      <c r="NLM40"/>
      <c r="NLN40"/>
      <c r="NLO40"/>
      <c r="NLP40"/>
      <c r="NLQ40"/>
      <c r="NLR40"/>
      <c r="NLS40"/>
      <c r="NLT40"/>
      <c r="NLU40"/>
      <c r="NLV40"/>
      <c r="NLW40"/>
      <c r="NLX40"/>
      <c r="NLY40"/>
      <c r="NLZ40"/>
      <c r="NMA40"/>
      <c r="NMB40"/>
      <c r="NMC40"/>
      <c r="NMD40"/>
      <c r="NME40"/>
      <c r="NMF40"/>
      <c r="NMG40"/>
      <c r="NMH40"/>
      <c r="NMI40"/>
      <c r="NMJ40"/>
      <c r="NMK40"/>
      <c r="NML40"/>
      <c r="NMM40"/>
      <c r="NMN40"/>
      <c r="NMO40"/>
      <c r="NMP40"/>
      <c r="NMQ40"/>
      <c r="NMR40"/>
      <c r="NMS40"/>
      <c r="NMT40"/>
      <c r="NMU40"/>
      <c r="NMV40"/>
      <c r="NMW40"/>
      <c r="NMX40"/>
      <c r="NMY40"/>
      <c r="NMZ40"/>
      <c r="NNA40"/>
      <c r="NNB40"/>
      <c r="NNC40"/>
      <c r="NND40"/>
      <c r="NNE40"/>
      <c r="NNF40"/>
      <c r="NNG40"/>
      <c r="NNH40"/>
      <c r="NNI40"/>
      <c r="NNJ40"/>
      <c r="NNK40"/>
      <c r="NNL40"/>
      <c r="NNM40"/>
      <c r="NNN40"/>
      <c r="NNO40"/>
      <c r="NNP40"/>
      <c r="NNQ40"/>
      <c r="NNR40"/>
      <c r="NNS40"/>
      <c r="NNT40"/>
      <c r="NNU40"/>
      <c r="NNV40"/>
      <c r="NNW40"/>
      <c r="NNX40"/>
      <c r="NNY40"/>
      <c r="NNZ40"/>
      <c r="NOA40"/>
      <c r="NOB40"/>
      <c r="NOC40"/>
      <c r="NOD40"/>
      <c r="NOE40"/>
      <c r="NOF40"/>
      <c r="NOG40"/>
      <c r="NOH40"/>
      <c r="NOI40"/>
      <c r="NOJ40"/>
      <c r="NOK40"/>
      <c r="NOL40"/>
      <c r="NOM40"/>
      <c r="NON40"/>
      <c r="NOO40"/>
      <c r="NOP40"/>
      <c r="NOQ40"/>
      <c r="NOR40"/>
      <c r="NOS40"/>
      <c r="NOT40"/>
      <c r="NOU40"/>
      <c r="NOV40"/>
      <c r="NOW40"/>
      <c r="NOX40"/>
      <c r="NOY40"/>
      <c r="NOZ40"/>
      <c r="NPA40"/>
      <c r="NPB40"/>
      <c r="NPC40"/>
      <c r="NPD40"/>
      <c r="NPE40"/>
      <c r="NPF40"/>
      <c r="NPG40"/>
      <c r="NPH40"/>
      <c r="NPI40"/>
      <c r="NPJ40"/>
      <c r="NPK40"/>
      <c r="NPL40"/>
      <c r="NPM40"/>
      <c r="NPN40"/>
      <c r="NPO40"/>
      <c r="NPP40"/>
      <c r="NPQ40"/>
      <c r="NPR40"/>
      <c r="NPS40"/>
      <c r="NPT40"/>
      <c r="NPU40"/>
      <c r="NPV40"/>
      <c r="NPW40"/>
      <c r="NPX40"/>
      <c r="NPY40"/>
      <c r="NPZ40"/>
      <c r="NQA40"/>
      <c r="NQB40"/>
      <c r="NQC40"/>
      <c r="NQD40"/>
      <c r="NQE40"/>
      <c r="NQF40"/>
      <c r="NQG40"/>
      <c r="NQH40"/>
      <c r="NQI40"/>
      <c r="NQJ40"/>
      <c r="NQK40"/>
      <c r="NQL40"/>
      <c r="NQM40"/>
      <c r="NQN40"/>
      <c r="NQO40"/>
      <c r="NQP40"/>
      <c r="NQQ40"/>
      <c r="NQR40"/>
      <c r="NQS40"/>
      <c r="NQT40"/>
      <c r="NQU40"/>
      <c r="NQV40"/>
      <c r="NQW40"/>
      <c r="NQX40"/>
      <c r="NQY40"/>
      <c r="NQZ40"/>
      <c r="NRA40"/>
      <c r="NRB40"/>
      <c r="NRC40"/>
      <c r="NRD40"/>
      <c r="NRE40"/>
      <c r="NRF40"/>
      <c r="NRG40"/>
      <c r="NRH40"/>
      <c r="NRI40"/>
      <c r="NRJ40"/>
      <c r="NRK40"/>
      <c r="NRL40"/>
      <c r="NRM40"/>
      <c r="NRN40"/>
      <c r="NRO40"/>
      <c r="NRP40"/>
      <c r="NRQ40"/>
      <c r="NRR40"/>
      <c r="NRS40"/>
      <c r="NRT40"/>
      <c r="NRU40"/>
      <c r="NRV40"/>
      <c r="NRW40"/>
      <c r="NRX40"/>
      <c r="NRY40"/>
      <c r="NRZ40"/>
      <c r="NSA40"/>
      <c r="NSB40"/>
      <c r="NSC40"/>
      <c r="NSD40"/>
      <c r="NSE40"/>
      <c r="NSF40"/>
      <c r="NSG40"/>
      <c r="NSH40"/>
      <c r="NSI40"/>
      <c r="NSJ40"/>
      <c r="NSK40"/>
      <c r="NSL40"/>
      <c r="NSM40"/>
      <c r="NSN40"/>
      <c r="NSO40"/>
      <c r="NSP40"/>
      <c r="NSQ40"/>
      <c r="NSR40"/>
      <c r="NSS40"/>
      <c r="NST40"/>
      <c r="NSU40"/>
      <c r="NSV40"/>
      <c r="NSW40"/>
      <c r="NSX40"/>
      <c r="NSY40"/>
      <c r="NSZ40"/>
      <c r="NTA40"/>
      <c r="NTB40"/>
      <c r="NTC40"/>
      <c r="NTD40"/>
      <c r="NTE40"/>
      <c r="NTF40"/>
      <c r="NTG40"/>
      <c r="NTH40"/>
      <c r="NTI40"/>
      <c r="NTJ40"/>
      <c r="NTK40"/>
      <c r="NTL40"/>
      <c r="NTM40"/>
      <c r="NTN40"/>
      <c r="NTO40"/>
      <c r="NTP40"/>
      <c r="NTQ40"/>
      <c r="NTR40"/>
      <c r="NTS40"/>
      <c r="NTT40"/>
      <c r="NTU40"/>
      <c r="NTV40"/>
      <c r="NTW40"/>
      <c r="NTX40"/>
      <c r="NTY40"/>
      <c r="NTZ40"/>
      <c r="NUA40"/>
      <c r="NUB40"/>
      <c r="NUC40"/>
      <c r="NUD40"/>
      <c r="NUE40"/>
      <c r="NUF40"/>
      <c r="NUG40"/>
      <c r="NUH40"/>
      <c r="NUI40"/>
      <c r="NUJ40"/>
      <c r="NUK40"/>
      <c r="NUL40"/>
      <c r="NUM40"/>
      <c r="NUN40"/>
      <c r="NUO40"/>
      <c r="NUP40"/>
      <c r="NUQ40"/>
      <c r="NUR40"/>
      <c r="NUS40"/>
      <c r="NUT40"/>
      <c r="NUU40"/>
      <c r="NUV40"/>
      <c r="NUW40"/>
      <c r="NUX40"/>
      <c r="NUY40"/>
      <c r="NUZ40"/>
      <c r="NVA40"/>
      <c r="NVB40"/>
      <c r="NVC40"/>
      <c r="NVD40"/>
      <c r="NVE40"/>
      <c r="NVF40"/>
      <c r="NVG40"/>
      <c r="NVH40"/>
      <c r="NVI40"/>
      <c r="NVJ40"/>
      <c r="NVK40"/>
      <c r="NVL40"/>
      <c r="NVM40"/>
      <c r="NVN40"/>
      <c r="NVO40"/>
      <c r="NVP40"/>
      <c r="NVQ40"/>
      <c r="NVR40"/>
      <c r="NVS40"/>
      <c r="NVT40"/>
      <c r="NVU40"/>
      <c r="NVV40"/>
      <c r="NVW40"/>
      <c r="NVX40"/>
      <c r="NVY40"/>
      <c r="NVZ40"/>
      <c r="NWA40"/>
      <c r="NWB40"/>
      <c r="NWC40"/>
      <c r="NWD40"/>
      <c r="NWE40"/>
      <c r="NWF40"/>
      <c r="NWG40"/>
      <c r="NWH40"/>
      <c r="NWI40"/>
      <c r="NWJ40"/>
      <c r="NWK40"/>
      <c r="NWL40"/>
      <c r="NWM40"/>
      <c r="NWN40"/>
      <c r="NWO40"/>
      <c r="NWP40"/>
      <c r="NWQ40"/>
      <c r="NWR40"/>
      <c r="NWS40"/>
      <c r="NWT40"/>
      <c r="NWU40"/>
      <c r="NWV40"/>
      <c r="NWW40"/>
      <c r="NWX40"/>
      <c r="NWY40"/>
      <c r="NWZ40"/>
      <c r="NXA40"/>
      <c r="NXB40"/>
      <c r="NXC40"/>
      <c r="NXD40"/>
      <c r="NXE40"/>
      <c r="NXF40"/>
      <c r="NXG40"/>
      <c r="NXH40"/>
      <c r="NXI40"/>
      <c r="NXJ40"/>
      <c r="NXK40"/>
      <c r="NXL40"/>
      <c r="NXM40"/>
      <c r="NXN40"/>
      <c r="NXO40"/>
      <c r="NXP40"/>
      <c r="NXQ40"/>
      <c r="NXR40"/>
      <c r="NXS40"/>
      <c r="NXT40"/>
      <c r="NXU40"/>
      <c r="NXV40"/>
      <c r="NXW40"/>
      <c r="NXX40"/>
      <c r="NXY40"/>
      <c r="NXZ40"/>
      <c r="NYA40"/>
      <c r="NYB40"/>
      <c r="NYC40"/>
      <c r="NYD40"/>
      <c r="NYE40"/>
      <c r="NYF40"/>
      <c r="NYG40"/>
      <c r="NYH40"/>
      <c r="NYI40"/>
      <c r="NYJ40"/>
      <c r="NYK40"/>
      <c r="NYL40"/>
      <c r="NYM40"/>
      <c r="NYN40"/>
      <c r="NYO40"/>
      <c r="NYP40"/>
      <c r="NYQ40"/>
      <c r="NYR40"/>
      <c r="NYS40"/>
      <c r="NYT40"/>
      <c r="NYU40"/>
      <c r="NYV40"/>
      <c r="NYW40"/>
      <c r="NYX40"/>
      <c r="NYY40"/>
      <c r="NYZ40"/>
      <c r="NZA40"/>
      <c r="NZB40"/>
      <c r="NZC40"/>
      <c r="NZD40"/>
      <c r="NZE40"/>
      <c r="NZF40"/>
      <c r="NZG40"/>
      <c r="NZH40"/>
      <c r="NZI40"/>
      <c r="NZJ40"/>
      <c r="NZK40"/>
      <c r="NZL40"/>
      <c r="NZM40"/>
      <c r="NZN40"/>
      <c r="NZO40"/>
      <c r="NZP40"/>
      <c r="NZQ40"/>
      <c r="NZR40"/>
      <c r="NZS40"/>
      <c r="NZT40"/>
      <c r="NZU40"/>
      <c r="NZV40"/>
      <c r="NZW40"/>
      <c r="NZX40"/>
      <c r="NZY40"/>
      <c r="NZZ40"/>
      <c r="OAA40"/>
      <c r="OAB40"/>
      <c r="OAC40"/>
      <c r="OAD40"/>
      <c r="OAE40"/>
      <c r="OAF40"/>
      <c r="OAG40"/>
      <c r="OAH40"/>
      <c r="OAI40"/>
      <c r="OAJ40"/>
      <c r="OAK40"/>
      <c r="OAL40"/>
      <c r="OAM40"/>
      <c r="OAN40"/>
      <c r="OAO40"/>
      <c r="OAP40"/>
      <c r="OAQ40"/>
      <c r="OAR40"/>
      <c r="OAS40"/>
      <c r="OAT40"/>
      <c r="OAU40"/>
      <c r="OAV40"/>
      <c r="OAW40"/>
      <c r="OAX40"/>
      <c r="OAY40"/>
      <c r="OAZ40"/>
      <c r="OBA40"/>
      <c r="OBB40"/>
      <c r="OBC40"/>
      <c r="OBD40"/>
      <c r="OBE40"/>
      <c r="OBF40"/>
      <c r="OBG40"/>
      <c r="OBH40"/>
      <c r="OBI40"/>
      <c r="OBJ40"/>
      <c r="OBK40"/>
      <c r="OBL40"/>
      <c r="OBM40"/>
      <c r="OBN40"/>
      <c r="OBO40"/>
      <c r="OBP40"/>
      <c r="OBQ40"/>
      <c r="OBR40"/>
      <c r="OBS40"/>
      <c r="OBT40"/>
      <c r="OBU40"/>
      <c r="OBV40"/>
      <c r="OBW40"/>
      <c r="OBX40"/>
      <c r="OBY40"/>
      <c r="OBZ40"/>
      <c r="OCA40"/>
      <c r="OCB40"/>
      <c r="OCC40"/>
      <c r="OCD40"/>
      <c r="OCE40"/>
      <c r="OCF40"/>
      <c r="OCG40"/>
      <c r="OCH40"/>
      <c r="OCI40"/>
      <c r="OCJ40"/>
      <c r="OCK40"/>
      <c r="OCL40"/>
      <c r="OCM40"/>
      <c r="OCN40"/>
      <c r="OCO40"/>
      <c r="OCP40"/>
      <c r="OCQ40"/>
      <c r="OCR40"/>
      <c r="OCS40"/>
      <c r="OCT40"/>
      <c r="OCU40"/>
      <c r="OCV40"/>
      <c r="OCW40"/>
      <c r="OCX40"/>
      <c r="OCY40"/>
      <c r="OCZ40"/>
      <c r="ODA40"/>
      <c r="ODB40"/>
      <c r="ODC40"/>
      <c r="ODD40"/>
      <c r="ODE40"/>
      <c r="ODF40"/>
      <c r="ODG40"/>
      <c r="ODH40"/>
      <c r="ODI40"/>
      <c r="ODJ40"/>
      <c r="ODK40"/>
      <c r="ODL40"/>
      <c r="ODM40"/>
      <c r="ODN40"/>
      <c r="ODO40"/>
      <c r="ODP40"/>
      <c r="ODQ40"/>
      <c r="ODR40"/>
      <c r="ODS40"/>
      <c r="ODT40"/>
      <c r="ODU40"/>
      <c r="ODV40"/>
      <c r="ODW40"/>
      <c r="ODX40"/>
      <c r="ODY40"/>
      <c r="ODZ40"/>
      <c r="OEA40"/>
      <c r="OEB40"/>
      <c r="OEC40"/>
      <c r="OED40"/>
      <c r="OEE40"/>
      <c r="OEF40"/>
      <c r="OEG40"/>
      <c r="OEH40"/>
      <c r="OEI40"/>
      <c r="OEJ40"/>
      <c r="OEK40"/>
      <c r="OEL40"/>
      <c r="OEM40"/>
      <c r="OEN40"/>
      <c r="OEO40"/>
      <c r="OEP40"/>
      <c r="OEQ40"/>
      <c r="OER40"/>
      <c r="OES40"/>
      <c r="OET40"/>
      <c r="OEU40"/>
      <c r="OEV40"/>
      <c r="OEW40"/>
      <c r="OEX40"/>
      <c r="OEY40"/>
      <c r="OEZ40"/>
      <c r="OFA40"/>
      <c r="OFB40"/>
      <c r="OFC40"/>
      <c r="OFD40"/>
      <c r="OFE40"/>
      <c r="OFF40"/>
      <c r="OFG40"/>
      <c r="OFH40"/>
      <c r="OFI40"/>
      <c r="OFJ40"/>
      <c r="OFK40"/>
      <c r="OFL40"/>
      <c r="OFM40"/>
      <c r="OFN40"/>
      <c r="OFO40"/>
      <c r="OFP40"/>
      <c r="OFQ40"/>
      <c r="OFR40"/>
      <c r="OFS40"/>
      <c r="OFT40"/>
      <c r="OFU40"/>
      <c r="OFV40"/>
      <c r="OFW40"/>
      <c r="OFX40"/>
      <c r="OFY40"/>
      <c r="OFZ40"/>
      <c r="OGA40"/>
      <c r="OGB40"/>
      <c r="OGC40"/>
      <c r="OGD40"/>
      <c r="OGE40"/>
      <c r="OGF40"/>
      <c r="OGG40"/>
      <c r="OGH40"/>
      <c r="OGI40"/>
      <c r="OGJ40"/>
      <c r="OGK40"/>
      <c r="OGL40"/>
      <c r="OGM40"/>
      <c r="OGN40"/>
      <c r="OGO40"/>
      <c r="OGP40"/>
      <c r="OGQ40"/>
      <c r="OGR40"/>
      <c r="OGS40"/>
      <c r="OGT40"/>
      <c r="OGU40"/>
      <c r="OGV40"/>
      <c r="OGW40"/>
      <c r="OGX40"/>
      <c r="OGY40"/>
      <c r="OGZ40"/>
      <c r="OHA40"/>
      <c r="OHB40"/>
      <c r="OHC40"/>
      <c r="OHD40"/>
      <c r="OHE40"/>
      <c r="OHF40"/>
      <c r="OHG40"/>
      <c r="OHH40"/>
      <c r="OHI40"/>
      <c r="OHJ40"/>
      <c r="OHK40"/>
      <c r="OHL40"/>
      <c r="OHM40"/>
      <c r="OHN40"/>
      <c r="OHO40"/>
      <c r="OHP40"/>
      <c r="OHQ40"/>
      <c r="OHR40"/>
      <c r="OHS40"/>
      <c r="OHT40"/>
      <c r="OHU40"/>
      <c r="OHV40"/>
      <c r="OHW40"/>
      <c r="OHX40"/>
      <c r="OHY40"/>
      <c r="OHZ40"/>
      <c r="OIA40"/>
      <c r="OIB40"/>
      <c r="OIC40"/>
      <c r="OID40"/>
      <c r="OIE40"/>
      <c r="OIF40"/>
      <c r="OIG40"/>
      <c r="OIH40"/>
      <c r="OII40"/>
      <c r="OIJ40"/>
      <c r="OIK40"/>
      <c r="OIL40"/>
      <c r="OIM40"/>
      <c r="OIN40"/>
      <c r="OIO40"/>
      <c r="OIP40"/>
      <c r="OIQ40"/>
      <c r="OIR40"/>
      <c r="OIS40"/>
      <c r="OIT40"/>
      <c r="OIU40"/>
      <c r="OIV40"/>
      <c r="OIW40"/>
      <c r="OIX40"/>
      <c r="OIY40"/>
      <c r="OIZ40"/>
      <c r="OJA40"/>
      <c r="OJB40"/>
      <c r="OJC40"/>
      <c r="OJD40"/>
      <c r="OJE40"/>
      <c r="OJF40"/>
      <c r="OJG40"/>
      <c r="OJH40"/>
      <c r="OJI40"/>
      <c r="OJJ40"/>
      <c r="OJK40"/>
      <c r="OJL40"/>
      <c r="OJM40"/>
      <c r="OJN40"/>
      <c r="OJO40"/>
      <c r="OJP40"/>
      <c r="OJQ40"/>
      <c r="OJR40"/>
      <c r="OJS40"/>
      <c r="OJT40"/>
      <c r="OJU40"/>
      <c r="OJV40"/>
      <c r="OJW40"/>
      <c r="OJX40"/>
      <c r="OJY40"/>
      <c r="OJZ40"/>
      <c r="OKA40"/>
      <c r="OKB40"/>
      <c r="OKC40"/>
      <c r="OKD40"/>
      <c r="OKE40"/>
      <c r="OKF40"/>
      <c r="OKG40"/>
      <c r="OKH40"/>
      <c r="OKI40"/>
      <c r="OKJ40"/>
      <c r="OKK40"/>
      <c r="OKL40"/>
      <c r="OKM40"/>
      <c r="OKN40"/>
      <c r="OKO40"/>
      <c r="OKP40"/>
      <c r="OKQ40"/>
      <c r="OKR40"/>
      <c r="OKS40"/>
      <c r="OKT40"/>
      <c r="OKU40"/>
      <c r="OKV40"/>
      <c r="OKW40"/>
      <c r="OKX40"/>
      <c r="OKY40"/>
      <c r="OKZ40"/>
      <c r="OLA40"/>
      <c r="OLB40"/>
      <c r="OLC40"/>
      <c r="OLD40"/>
      <c r="OLE40"/>
      <c r="OLF40"/>
      <c r="OLG40"/>
      <c r="OLH40"/>
      <c r="OLI40"/>
      <c r="OLJ40"/>
      <c r="OLK40"/>
      <c r="OLL40"/>
      <c r="OLM40"/>
      <c r="OLN40"/>
      <c r="OLO40"/>
      <c r="OLP40"/>
      <c r="OLQ40"/>
      <c r="OLR40"/>
      <c r="OLS40"/>
      <c r="OLT40"/>
      <c r="OLU40"/>
      <c r="OLV40"/>
      <c r="OLW40"/>
      <c r="OLX40"/>
      <c r="OLY40"/>
      <c r="OLZ40"/>
      <c r="OMA40"/>
      <c r="OMB40"/>
      <c r="OMC40"/>
      <c r="OMD40"/>
      <c r="OME40"/>
      <c r="OMF40"/>
      <c r="OMG40"/>
      <c r="OMH40"/>
      <c r="OMI40"/>
      <c r="OMJ40"/>
      <c r="OMK40"/>
      <c r="OML40"/>
      <c r="OMM40"/>
      <c r="OMN40"/>
      <c r="OMO40"/>
      <c r="OMP40"/>
      <c r="OMQ40"/>
      <c r="OMR40"/>
      <c r="OMS40"/>
      <c r="OMT40"/>
      <c r="OMU40"/>
      <c r="OMV40"/>
      <c r="OMW40"/>
      <c r="OMX40"/>
      <c r="OMY40"/>
      <c r="OMZ40"/>
      <c r="ONA40"/>
      <c r="ONB40"/>
      <c r="ONC40"/>
      <c r="OND40"/>
      <c r="ONE40"/>
      <c r="ONF40"/>
      <c r="ONG40"/>
      <c r="ONH40"/>
      <c r="ONI40"/>
      <c r="ONJ40"/>
      <c r="ONK40"/>
      <c r="ONL40"/>
      <c r="ONM40"/>
      <c r="ONN40"/>
      <c r="ONO40"/>
      <c r="ONP40"/>
      <c r="ONQ40"/>
      <c r="ONR40"/>
      <c r="ONS40"/>
      <c r="ONT40"/>
      <c r="ONU40"/>
      <c r="ONV40"/>
      <c r="ONW40"/>
      <c r="ONX40"/>
      <c r="ONY40"/>
      <c r="ONZ40"/>
      <c r="OOA40"/>
      <c r="OOB40"/>
      <c r="OOC40"/>
      <c r="OOD40"/>
      <c r="OOE40"/>
      <c r="OOF40"/>
      <c r="OOG40"/>
      <c r="OOH40"/>
      <c r="OOI40"/>
      <c r="OOJ40"/>
      <c r="OOK40"/>
      <c r="OOL40"/>
      <c r="OOM40"/>
      <c r="OON40"/>
      <c r="OOO40"/>
      <c r="OOP40"/>
      <c r="OOQ40"/>
      <c r="OOR40"/>
      <c r="OOS40"/>
      <c r="OOT40"/>
      <c r="OOU40"/>
      <c r="OOV40"/>
      <c r="OOW40"/>
      <c r="OOX40"/>
      <c r="OOY40"/>
      <c r="OOZ40"/>
      <c r="OPA40"/>
      <c r="OPB40"/>
      <c r="OPC40"/>
      <c r="OPD40"/>
      <c r="OPE40"/>
      <c r="OPF40"/>
      <c r="OPG40"/>
      <c r="OPH40"/>
      <c r="OPI40"/>
      <c r="OPJ40"/>
      <c r="OPK40"/>
      <c r="OPL40"/>
      <c r="OPM40"/>
      <c r="OPN40"/>
      <c r="OPO40"/>
      <c r="OPP40"/>
      <c r="OPQ40"/>
      <c r="OPR40"/>
      <c r="OPS40"/>
      <c r="OPT40"/>
      <c r="OPU40"/>
      <c r="OPV40"/>
      <c r="OPW40"/>
      <c r="OPX40"/>
      <c r="OPY40"/>
      <c r="OPZ40"/>
      <c r="OQA40"/>
      <c r="OQB40"/>
      <c r="OQC40"/>
      <c r="OQD40"/>
      <c r="OQE40"/>
      <c r="OQF40"/>
      <c r="OQG40"/>
      <c r="OQH40"/>
      <c r="OQI40"/>
      <c r="OQJ40"/>
      <c r="OQK40"/>
      <c r="OQL40"/>
      <c r="OQM40"/>
      <c r="OQN40"/>
      <c r="OQO40"/>
      <c r="OQP40"/>
      <c r="OQQ40"/>
      <c r="OQR40"/>
      <c r="OQS40"/>
      <c r="OQT40"/>
      <c r="OQU40"/>
      <c r="OQV40"/>
      <c r="OQW40"/>
      <c r="OQX40"/>
      <c r="OQY40"/>
      <c r="OQZ40"/>
      <c r="ORA40"/>
      <c r="ORB40"/>
      <c r="ORC40"/>
      <c r="ORD40"/>
      <c r="ORE40"/>
      <c r="ORF40"/>
      <c r="ORG40"/>
      <c r="ORH40"/>
      <c r="ORI40"/>
      <c r="ORJ40"/>
      <c r="ORK40"/>
      <c r="ORL40"/>
      <c r="ORM40"/>
      <c r="ORN40"/>
      <c r="ORO40"/>
      <c r="ORP40"/>
      <c r="ORQ40"/>
      <c r="ORR40"/>
      <c r="ORS40"/>
      <c r="ORT40"/>
      <c r="ORU40"/>
      <c r="ORV40"/>
      <c r="ORW40"/>
      <c r="ORX40"/>
      <c r="ORY40"/>
      <c r="ORZ40"/>
      <c r="OSA40"/>
      <c r="OSB40"/>
      <c r="OSC40"/>
      <c r="OSD40"/>
      <c r="OSE40"/>
      <c r="OSF40"/>
      <c r="OSG40"/>
      <c r="OSH40"/>
      <c r="OSI40"/>
      <c r="OSJ40"/>
      <c r="OSK40"/>
      <c r="OSL40"/>
      <c r="OSM40"/>
      <c r="OSN40"/>
      <c r="OSO40"/>
      <c r="OSP40"/>
      <c r="OSQ40"/>
      <c r="OSR40"/>
      <c r="OSS40"/>
      <c r="OST40"/>
      <c r="OSU40"/>
      <c r="OSV40"/>
      <c r="OSW40"/>
      <c r="OSX40"/>
      <c r="OSY40"/>
      <c r="OSZ40"/>
      <c r="OTA40"/>
      <c r="OTB40"/>
      <c r="OTC40"/>
      <c r="OTD40"/>
      <c r="OTE40"/>
      <c r="OTF40"/>
      <c r="OTG40"/>
      <c r="OTH40"/>
      <c r="OTI40"/>
      <c r="OTJ40"/>
      <c r="OTK40"/>
      <c r="OTL40"/>
      <c r="OTM40"/>
      <c r="OTN40"/>
      <c r="OTO40"/>
      <c r="OTP40"/>
      <c r="OTQ40"/>
      <c r="OTR40"/>
      <c r="OTS40"/>
      <c r="OTT40"/>
      <c r="OTU40"/>
      <c r="OTV40"/>
      <c r="OTW40"/>
      <c r="OTX40"/>
      <c r="OTY40"/>
      <c r="OTZ40"/>
      <c r="OUA40"/>
      <c r="OUB40"/>
      <c r="OUC40"/>
      <c r="OUD40"/>
      <c r="OUE40"/>
      <c r="OUF40"/>
      <c r="OUG40"/>
      <c r="OUH40"/>
      <c r="OUI40"/>
      <c r="OUJ40"/>
      <c r="OUK40"/>
      <c r="OUL40"/>
      <c r="OUM40"/>
      <c r="OUN40"/>
      <c r="OUO40"/>
      <c r="OUP40"/>
      <c r="OUQ40"/>
      <c r="OUR40"/>
      <c r="OUS40"/>
      <c r="OUT40"/>
      <c r="OUU40"/>
      <c r="OUV40"/>
      <c r="OUW40"/>
      <c r="OUX40"/>
      <c r="OUY40"/>
      <c r="OUZ40"/>
      <c r="OVA40"/>
      <c r="OVB40"/>
      <c r="OVC40"/>
      <c r="OVD40"/>
      <c r="OVE40"/>
      <c r="OVF40"/>
      <c r="OVG40"/>
      <c r="OVH40"/>
      <c r="OVI40"/>
      <c r="OVJ40"/>
      <c r="OVK40"/>
      <c r="OVL40"/>
      <c r="OVM40"/>
      <c r="OVN40"/>
      <c r="OVO40"/>
      <c r="OVP40"/>
      <c r="OVQ40"/>
      <c r="OVR40"/>
      <c r="OVS40"/>
      <c r="OVT40"/>
      <c r="OVU40"/>
      <c r="OVV40"/>
      <c r="OVW40"/>
      <c r="OVX40"/>
      <c r="OVY40"/>
      <c r="OVZ40"/>
      <c r="OWA40"/>
      <c r="OWB40"/>
      <c r="OWC40"/>
      <c r="OWD40"/>
      <c r="OWE40"/>
      <c r="OWF40"/>
      <c r="OWG40"/>
      <c r="OWH40"/>
      <c r="OWI40"/>
      <c r="OWJ40"/>
      <c r="OWK40"/>
      <c r="OWL40"/>
      <c r="OWM40"/>
      <c r="OWN40"/>
      <c r="OWO40"/>
      <c r="OWP40"/>
      <c r="OWQ40"/>
      <c r="OWR40"/>
      <c r="OWS40"/>
      <c r="OWT40"/>
      <c r="OWU40"/>
      <c r="OWV40"/>
      <c r="OWW40"/>
      <c r="OWX40"/>
      <c r="OWY40"/>
      <c r="OWZ40"/>
      <c r="OXA40"/>
      <c r="OXB40"/>
      <c r="OXC40"/>
      <c r="OXD40"/>
      <c r="OXE40"/>
      <c r="OXF40"/>
      <c r="OXG40"/>
      <c r="OXH40"/>
      <c r="OXI40"/>
      <c r="OXJ40"/>
      <c r="OXK40"/>
      <c r="OXL40"/>
      <c r="OXM40"/>
      <c r="OXN40"/>
      <c r="OXO40"/>
      <c r="OXP40"/>
      <c r="OXQ40"/>
      <c r="OXR40"/>
      <c r="OXS40"/>
      <c r="OXT40"/>
      <c r="OXU40"/>
      <c r="OXV40"/>
      <c r="OXW40"/>
      <c r="OXX40"/>
      <c r="OXY40"/>
      <c r="OXZ40"/>
      <c r="OYA40"/>
      <c r="OYB40"/>
      <c r="OYC40"/>
      <c r="OYD40"/>
      <c r="OYE40"/>
      <c r="OYF40"/>
      <c r="OYG40"/>
      <c r="OYH40"/>
      <c r="OYI40"/>
      <c r="OYJ40"/>
      <c r="OYK40"/>
      <c r="OYL40"/>
      <c r="OYM40"/>
      <c r="OYN40"/>
      <c r="OYO40"/>
      <c r="OYP40"/>
      <c r="OYQ40"/>
      <c r="OYR40"/>
      <c r="OYS40"/>
      <c r="OYT40"/>
      <c r="OYU40"/>
      <c r="OYV40"/>
      <c r="OYW40"/>
      <c r="OYX40"/>
      <c r="OYY40"/>
      <c r="OYZ40"/>
      <c r="OZA40"/>
      <c r="OZB40"/>
      <c r="OZC40"/>
      <c r="OZD40"/>
      <c r="OZE40"/>
      <c r="OZF40"/>
      <c r="OZG40"/>
      <c r="OZH40"/>
      <c r="OZI40"/>
      <c r="OZJ40"/>
      <c r="OZK40"/>
      <c r="OZL40"/>
      <c r="OZM40"/>
      <c r="OZN40"/>
      <c r="OZO40"/>
      <c r="OZP40"/>
      <c r="OZQ40"/>
      <c r="OZR40"/>
      <c r="OZS40"/>
      <c r="OZT40"/>
      <c r="OZU40"/>
      <c r="OZV40"/>
      <c r="OZW40"/>
      <c r="OZX40"/>
      <c r="OZY40"/>
      <c r="OZZ40"/>
      <c r="PAA40"/>
      <c r="PAB40"/>
      <c r="PAC40"/>
      <c r="PAD40"/>
      <c r="PAE40"/>
      <c r="PAF40"/>
      <c r="PAG40"/>
      <c r="PAH40"/>
      <c r="PAI40"/>
      <c r="PAJ40"/>
      <c r="PAK40"/>
      <c r="PAL40"/>
      <c r="PAM40"/>
      <c r="PAN40"/>
      <c r="PAO40"/>
      <c r="PAP40"/>
      <c r="PAQ40"/>
      <c r="PAR40"/>
      <c r="PAS40"/>
      <c r="PAT40"/>
      <c r="PAU40"/>
      <c r="PAV40"/>
      <c r="PAW40"/>
      <c r="PAX40"/>
      <c r="PAY40"/>
      <c r="PAZ40"/>
      <c r="PBA40"/>
      <c r="PBB40"/>
      <c r="PBC40"/>
      <c r="PBD40"/>
      <c r="PBE40"/>
      <c r="PBF40"/>
      <c r="PBG40"/>
      <c r="PBH40"/>
      <c r="PBI40"/>
      <c r="PBJ40"/>
      <c r="PBK40"/>
      <c r="PBL40"/>
      <c r="PBM40"/>
      <c r="PBN40"/>
      <c r="PBO40"/>
      <c r="PBP40"/>
      <c r="PBQ40"/>
      <c r="PBR40"/>
      <c r="PBS40"/>
      <c r="PBT40"/>
      <c r="PBU40"/>
      <c r="PBV40"/>
      <c r="PBW40"/>
      <c r="PBX40"/>
      <c r="PBY40"/>
      <c r="PBZ40"/>
      <c r="PCA40"/>
      <c r="PCB40"/>
      <c r="PCC40"/>
      <c r="PCD40"/>
      <c r="PCE40"/>
      <c r="PCF40"/>
      <c r="PCG40"/>
      <c r="PCH40"/>
      <c r="PCI40"/>
      <c r="PCJ40"/>
      <c r="PCK40"/>
      <c r="PCL40"/>
      <c r="PCM40"/>
      <c r="PCN40"/>
      <c r="PCO40"/>
      <c r="PCP40"/>
      <c r="PCQ40"/>
      <c r="PCR40"/>
      <c r="PCS40"/>
      <c r="PCT40"/>
      <c r="PCU40"/>
      <c r="PCV40"/>
      <c r="PCW40"/>
      <c r="PCX40"/>
      <c r="PCY40"/>
      <c r="PCZ40"/>
      <c r="PDA40"/>
      <c r="PDB40"/>
      <c r="PDC40"/>
      <c r="PDD40"/>
      <c r="PDE40"/>
      <c r="PDF40"/>
      <c r="PDG40"/>
      <c r="PDH40"/>
      <c r="PDI40"/>
      <c r="PDJ40"/>
      <c r="PDK40"/>
      <c r="PDL40"/>
      <c r="PDM40"/>
      <c r="PDN40"/>
      <c r="PDO40"/>
      <c r="PDP40"/>
      <c r="PDQ40"/>
      <c r="PDR40"/>
      <c r="PDS40"/>
      <c r="PDT40"/>
      <c r="PDU40"/>
      <c r="PDV40"/>
      <c r="PDW40"/>
      <c r="PDX40"/>
      <c r="PDY40"/>
      <c r="PDZ40"/>
      <c r="PEA40"/>
      <c r="PEB40"/>
      <c r="PEC40"/>
      <c r="PED40"/>
      <c r="PEE40"/>
      <c r="PEF40"/>
      <c r="PEG40"/>
      <c r="PEH40"/>
      <c r="PEI40"/>
      <c r="PEJ40"/>
      <c r="PEK40"/>
      <c r="PEL40"/>
      <c r="PEM40"/>
      <c r="PEN40"/>
      <c r="PEO40"/>
      <c r="PEP40"/>
      <c r="PEQ40"/>
      <c r="PER40"/>
      <c r="PES40"/>
      <c r="PET40"/>
      <c r="PEU40"/>
      <c r="PEV40"/>
      <c r="PEW40"/>
      <c r="PEX40"/>
      <c r="PEY40"/>
      <c r="PEZ40"/>
      <c r="PFA40"/>
      <c r="PFB40"/>
      <c r="PFC40"/>
      <c r="PFD40"/>
      <c r="PFE40"/>
      <c r="PFF40"/>
      <c r="PFG40"/>
      <c r="PFH40"/>
      <c r="PFI40"/>
      <c r="PFJ40"/>
      <c r="PFK40"/>
      <c r="PFL40"/>
      <c r="PFM40"/>
      <c r="PFN40"/>
      <c r="PFO40"/>
      <c r="PFP40"/>
      <c r="PFQ40"/>
      <c r="PFR40"/>
      <c r="PFS40"/>
      <c r="PFT40"/>
      <c r="PFU40"/>
      <c r="PFV40"/>
      <c r="PFW40"/>
      <c r="PFX40"/>
      <c r="PFY40"/>
      <c r="PFZ40"/>
      <c r="PGA40"/>
      <c r="PGB40"/>
      <c r="PGC40"/>
      <c r="PGD40"/>
      <c r="PGE40"/>
      <c r="PGF40"/>
      <c r="PGG40"/>
      <c r="PGH40"/>
      <c r="PGI40"/>
      <c r="PGJ40"/>
      <c r="PGK40"/>
      <c r="PGL40"/>
      <c r="PGM40"/>
      <c r="PGN40"/>
      <c r="PGO40"/>
      <c r="PGP40"/>
      <c r="PGQ40"/>
      <c r="PGR40"/>
      <c r="PGS40"/>
      <c r="PGT40"/>
      <c r="PGU40"/>
      <c r="PGV40"/>
      <c r="PGW40"/>
      <c r="PGX40"/>
      <c r="PGY40"/>
      <c r="PGZ40"/>
      <c r="PHA40"/>
      <c r="PHB40"/>
      <c r="PHC40"/>
      <c r="PHD40"/>
      <c r="PHE40"/>
      <c r="PHF40"/>
      <c r="PHG40"/>
      <c r="PHH40"/>
      <c r="PHI40"/>
      <c r="PHJ40"/>
      <c r="PHK40"/>
      <c r="PHL40"/>
      <c r="PHM40"/>
      <c r="PHN40"/>
      <c r="PHO40"/>
      <c r="PHP40"/>
      <c r="PHQ40"/>
      <c r="PHR40"/>
      <c r="PHS40"/>
      <c r="PHT40"/>
      <c r="PHU40"/>
      <c r="PHV40"/>
      <c r="PHW40"/>
      <c r="PHX40"/>
      <c r="PHY40"/>
      <c r="PHZ40"/>
      <c r="PIA40"/>
      <c r="PIB40"/>
      <c r="PIC40"/>
      <c r="PID40"/>
      <c r="PIE40"/>
      <c r="PIF40"/>
      <c r="PIG40"/>
      <c r="PIH40"/>
      <c r="PII40"/>
      <c r="PIJ40"/>
      <c r="PIK40"/>
      <c r="PIL40"/>
      <c r="PIM40"/>
      <c r="PIN40"/>
      <c r="PIO40"/>
      <c r="PIP40"/>
      <c r="PIQ40"/>
      <c r="PIR40"/>
      <c r="PIS40"/>
      <c r="PIT40"/>
      <c r="PIU40"/>
      <c r="PIV40"/>
      <c r="PIW40"/>
      <c r="PIX40"/>
      <c r="PIY40"/>
      <c r="PIZ40"/>
      <c r="PJA40"/>
      <c r="PJB40"/>
      <c r="PJC40"/>
      <c r="PJD40"/>
      <c r="PJE40"/>
      <c r="PJF40"/>
      <c r="PJG40"/>
      <c r="PJH40"/>
      <c r="PJI40"/>
      <c r="PJJ40"/>
      <c r="PJK40"/>
      <c r="PJL40"/>
      <c r="PJM40"/>
      <c r="PJN40"/>
      <c r="PJO40"/>
      <c r="PJP40"/>
      <c r="PJQ40"/>
      <c r="PJR40"/>
      <c r="PJS40"/>
      <c r="PJT40"/>
      <c r="PJU40"/>
      <c r="PJV40"/>
      <c r="PJW40"/>
      <c r="PJX40"/>
      <c r="PJY40"/>
      <c r="PJZ40"/>
      <c r="PKA40"/>
      <c r="PKB40"/>
      <c r="PKC40"/>
      <c r="PKD40"/>
      <c r="PKE40"/>
      <c r="PKF40"/>
      <c r="PKG40"/>
      <c r="PKH40"/>
      <c r="PKI40"/>
      <c r="PKJ40"/>
      <c r="PKK40"/>
      <c r="PKL40"/>
      <c r="PKM40"/>
      <c r="PKN40"/>
      <c r="PKO40"/>
      <c r="PKP40"/>
      <c r="PKQ40"/>
      <c r="PKR40"/>
      <c r="PKS40"/>
      <c r="PKT40"/>
      <c r="PKU40"/>
      <c r="PKV40"/>
      <c r="PKW40"/>
      <c r="PKX40"/>
      <c r="PKY40"/>
      <c r="PKZ40"/>
      <c r="PLA40"/>
      <c r="PLB40"/>
      <c r="PLC40"/>
      <c r="PLD40"/>
      <c r="PLE40"/>
      <c r="PLF40"/>
      <c r="PLG40"/>
      <c r="PLH40"/>
      <c r="PLI40"/>
      <c r="PLJ40"/>
      <c r="PLK40"/>
      <c r="PLL40"/>
      <c r="PLM40"/>
      <c r="PLN40"/>
      <c r="PLO40"/>
      <c r="PLP40"/>
      <c r="PLQ40"/>
      <c r="PLR40"/>
      <c r="PLS40"/>
      <c r="PLT40"/>
      <c r="PLU40"/>
      <c r="PLV40"/>
      <c r="PLW40"/>
      <c r="PLX40"/>
      <c r="PLY40"/>
      <c r="PLZ40"/>
      <c r="PMA40"/>
      <c r="PMB40"/>
      <c r="PMC40"/>
      <c r="PMD40"/>
      <c r="PME40"/>
      <c r="PMF40"/>
      <c r="PMG40"/>
      <c r="PMH40"/>
      <c r="PMI40"/>
      <c r="PMJ40"/>
      <c r="PMK40"/>
      <c r="PML40"/>
      <c r="PMM40"/>
      <c r="PMN40"/>
      <c r="PMO40"/>
      <c r="PMP40"/>
      <c r="PMQ40"/>
      <c r="PMR40"/>
      <c r="PMS40"/>
      <c r="PMT40"/>
      <c r="PMU40"/>
      <c r="PMV40"/>
      <c r="PMW40"/>
      <c r="PMX40"/>
      <c r="PMY40"/>
      <c r="PMZ40"/>
      <c r="PNA40"/>
      <c r="PNB40"/>
      <c r="PNC40"/>
      <c r="PND40"/>
      <c r="PNE40"/>
      <c r="PNF40"/>
      <c r="PNG40"/>
      <c r="PNH40"/>
      <c r="PNI40"/>
      <c r="PNJ40"/>
      <c r="PNK40"/>
      <c r="PNL40"/>
      <c r="PNM40"/>
      <c r="PNN40"/>
      <c r="PNO40"/>
      <c r="PNP40"/>
      <c r="PNQ40"/>
      <c r="PNR40"/>
      <c r="PNS40"/>
      <c r="PNT40"/>
      <c r="PNU40"/>
      <c r="PNV40"/>
      <c r="PNW40"/>
      <c r="PNX40"/>
      <c r="PNY40"/>
      <c r="PNZ40"/>
      <c r="POA40"/>
      <c r="POB40"/>
      <c r="POC40"/>
      <c r="POD40"/>
      <c r="POE40"/>
      <c r="POF40"/>
      <c r="POG40"/>
      <c r="POH40"/>
      <c r="POI40"/>
      <c r="POJ40"/>
      <c r="POK40"/>
      <c r="POL40"/>
      <c r="POM40"/>
      <c r="PON40"/>
      <c r="POO40"/>
      <c r="POP40"/>
      <c r="POQ40"/>
      <c r="POR40"/>
      <c r="POS40"/>
      <c r="POT40"/>
      <c r="POU40"/>
      <c r="POV40"/>
      <c r="POW40"/>
      <c r="POX40"/>
      <c r="POY40"/>
      <c r="POZ40"/>
      <c r="PPA40"/>
      <c r="PPB40"/>
      <c r="PPC40"/>
      <c r="PPD40"/>
      <c r="PPE40"/>
      <c r="PPF40"/>
      <c r="PPG40"/>
      <c r="PPH40"/>
      <c r="PPI40"/>
      <c r="PPJ40"/>
      <c r="PPK40"/>
      <c r="PPL40"/>
      <c r="PPM40"/>
      <c r="PPN40"/>
      <c r="PPO40"/>
      <c r="PPP40"/>
      <c r="PPQ40"/>
      <c r="PPR40"/>
      <c r="PPS40"/>
      <c r="PPT40"/>
      <c r="PPU40"/>
      <c r="PPV40"/>
      <c r="PPW40"/>
      <c r="PPX40"/>
      <c r="PPY40"/>
      <c r="PPZ40"/>
      <c r="PQA40"/>
      <c r="PQB40"/>
      <c r="PQC40"/>
      <c r="PQD40"/>
      <c r="PQE40"/>
      <c r="PQF40"/>
      <c r="PQG40"/>
      <c r="PQH40"/>
      <c r="PQI40"/>
      <c r="PQJ40"/>
      <c r="PQK40"/>
      <c r="PQL40"/>
      <c r="PQM40"/>
      <c r="PQN40"/>
      <c r="PQO40"/>
      <c r="PQP40"/>
      <c r="PQQ40"/>
      <c r="PQR40"/>
      <c r="PQS40"/>
      <c r="PQT40"/>
      <c r="PQU40"/>
      <c r="PQV40"/>
      <c r="PQW40"/>
      <c r="PQX40"/>
      <c r="PQY40"/>
      <c r="PQZ40"/>
      <c r="PRA40"/>
      <c r="PRB40"/>
      <c r="PRC40"/>
      <c r="PRD40"/>
      <c r="PRE40"/>
      <c r="PRF40"/>
      <c r="PRG40"/>
      <c r="PRH40"/>
      <c r="PRI40"/>
      <c r="PRJ40"/>
      <c r="PRK40"/>
      <c r="PRL40"/>
      <c r="PRM40"/>
      <c r="PRN40"/>
      <c r="PRO40"/>
      <c r="PRP40"/>
      <c r="PRQ40"/>
      <c r="PRR40"/>
      <c r="PRS40"/>
      <c r="PRT40"/>
      <c r="PRU40"/>
      <c r="PRV40"/>
      <c r="PRW40"/>
      <c r="PRX40"/>
      <c r="PRY40"/>
      <c r="PRZ40"/>
      <c r="PSA40"/>
      <c r="PSB40"/>
      <c r="PSC40"/>
      <c r="PSD40"/>
      <c r="PSE40"/>
      <c r="PSF40"/>
      <c r="PSG40"/>
      <c r="PSH40"/>
      <c r="PSI40"/>
      <c r="PSJ40"/>
      <c r="PSK40"/>
      <c r="PSL40"/>
      <c r="PSM40"/>
      <c r="PSN40"/>
      <c r="PSO40"/>
      <c r="PSP40"/>
      <c r="PSQ40"/>
      <c r="PSR40"/>
      <c r="PSS40"/>
      <c r="PST40"/>
      <c r="PSU40"/>
      <c r="PSV40"/>
      <c r="PSW40"/>
      <c r="PSX40"/>
      <c r="PSY40"/>
      <c r="PSZ40"/>
      <c r="PTA40"/>
      <c r="PTB40"/>
      <c r="PTC40"/>
      <c r="PTD40"/>
      <c r="PTE40"/>
      <c r="PTF40"/>
      <c r="PTG40"/>
      <c r="PTH40"/>
      <c r="PTI40"/>
      <c r="PTJ40"/>
      <c r="PTK40"/>
      <c r="PTL40"/>
      <c r="PTM40"/>
      <c r="PTN40"/>
      <c r="PTO40"/>
      <c r="PTP40"/>
      <c r="PTQ40"/>
      <c r="PTR40"/>
      <c r="PTS40"/>
      <c r="PTT40"/>
      <c r="PTU40"/>
      <c r="PTV40"/>
      <c r="PTW40"/>
      <c r="PTX40"/>
      <c r="PTY40"/>
      <c r="PTZ40"/>
      <c r="PUA40"/>
      <c r="PUB40"/>
      <c r="PUC40"/>
      <c r="PUD40"/>
      <c r="PUE40"/>
      <c r="PUF40"/>
      <c r="PUG40"/>
      <c r="PUH40"/>
      <c r="PUI40"/>
      <c r="PUJ40"/>
      <c r="PUK40"/>
      <c r="PUL40"/>
      <c r="PUM40"/>
      <c r="PUN40"/>
      <c r="PUO40"/>
      <c r="PUP40"/>
      <c r="PUQ40"/>
      <c r="PUR40"/>
      <c r="PUS40"/>
      <c r="PUT40"/>
      <c r="PUU40"/>
      <c r="PUV40"/>
      <c r="PUW40"/>
      <c r="PUX40"/>
      <c r="PUY40"/>
      <c r="PUZ40"/>
      <c r="PVA40"/>
      <c r="PVB40"/>
      <c r="PVC40"/>
      <c r="PVD40"/>
      <c r="PVE40"/>
      <c r="PVF40"/>
      <c r="PVG40"/>
      <c r="PVH40"/>
      <c r="PVI40"/>
      <c r="PVJ40"/>
      <c r="PVK40"/>
      <c r="PVL40"/>
      <c r="PVM40"/>
      <c r="PVN40"/>
      <c r="PVO40"/>
      <c r="PVP40"/>
      <c r="PVQ40"/>
      <c r="PVR40"/>
      <c r="PVS40"/>
      <c r="PVT40"/>
      <c r="PVU40"/>
      <c r="PVV40"/>
      <c r="PVW40"/>
      <c r="PVX40"/>
      <c r="PVY40"/>
      <c r="PVZ40"/>
      <c r="PWA40"/>
      <c r="PWB40"/>
      <c r="PWC40"/>
      <c r="PWD40"/>
      <c r="PWE40"/>
      <c r="PWF40"/>
      <c r="PWG40"/>
      <c r="PWH40"/>
      <c r="PWI40"/>
      <c r="PWJ40"/>
      <c r="PWK40"/>
      <c r="PWL40"/>
      <c r="PWM40"/>
      <c r="PWN40"/>
      <c r="PWO40"/>
      <c r="PWP40"/>
      <c r="PWQ40"/>
      <c r="PWR40"/>
      <c r="PWS40"/>
      <c r="PWT40"/>
      <c r="PWU40"/>
      <c r="PWV40"/>
      <c r="PWW40"/>
      <c r="PWX40"/>
      <c r="PWY40"/>
      <c r="PWZ40"/>
      <c r="PXA40"/>
      <c r="PXB40"/>
      <c r="PXC40"/>
      <c r="PXD40"/>
      <c r="PXE40"/>
      <c r="PXF40"/>
      <c r="PXG40"/>
      <c r="PXH40"/>
      <c r="PXI40"/>
      <c r="PXJ40"/>
      <c r="PXK40"/>
      <c r="PXL40"/>
      <c r="PXM40"/>
      <c r="PXN40"/>
      <c r="PXO40"/>
      <c r="PXP40"/>
      <c r="PXQ40"/>
      <c r="PXR40"/>
      <c r="PXS40"/>
      <c r="PXT40"/>
      <c r="PXU40"/>
      <c r="PXV40"/>
      <c r="PXW40"/>
      <c r="PXX40"/>
      <c r="PXY40"/>
      <c r="PXZ40"/>
      <c r="PYA40"/>
      <c r="PYB40"/>
      <c r="PYC40"/>
      <c r="PYD40"/>
      <c r="PYE40"/>
      <c r="PYF40"/>
      <c r="PYG40"/>
      <c r="PYH40"/>
      <c r="PYI40"/>
      <c r="PYJ40"/>
      <c r="PYK40"/>
      <c r="PYL40"/>
      <c r="PYM40"/>
      <c r="PYN40"/>
      <c r="PYO40"/>
      <c r="PYP40"/>
      <c r="PYQ40"/>
      <c r="PYR40"/>
      <c r="PYS40"/>
      <c r="PYT40"/>
      <c r="PYU40"/>
      <c r="PYV40"/>
      <c r="PYW40"/>
      <c r="PYX40"/>
      <c r="PYY40"/>
      <c r="PYZ40"/>
      <c r="PZA40"/>
      <c r="PZB40"/>
      <c r="PZC40"/>
      <c r="PZD40"/>
      <c r="PZE40"/>
      <c r="PZF40"/>
      <c r="PZG40"/>
      <c r="PZH40"/>
      <c r="PZI40"/>
      <c r="PZJ40"/>
      <c r="PZK40"/>
      <c r="PZL40"/>
      <c r="PZM40"/>
      <c r="PZN40"/>
      <c r="PZO40"/>
      <c r="PZP40"/>
      <c r="PZQ40"/>
      <c r="PZR40"/>
      <c r="PZS40"/>
      <c r="PZT40"/>
      <c r="PZU40"/>
      <c r="PZV40"/>
      <c r="PZW40"/>
      <c r="PZX40"/>
      <c r="PZY40"/>
      <c r="PZZ40"/>
      <c r="QAA40"/>
      <c r="QAB40"/>
      <c r="QAC40"/>
      <c r="QAD40"/>
      <c r="QAE40"/>
      <c r="QAF40"/>
      <c r="QAG40"/>
      <c r="QAH40"/>
      <c r="QAI40"/>
      <c r="QAJ40"/>
      <c r="QAK40"/>
      <c r="QAL40"/>
      <c r="QAM40"/>
      <c r="QAN40"/>
      <c r="QAO40"/>
      <c r="QAP40"/>
      <c r="QAQ40"/>
      <c r="QAR40"/>
      <c r="QAS40"/>
      <c r="QAT40"/>
      <c r="QAU40"/>
      <c r="QAV40"/>
      <c r="QAW40"/>
      <c r="QAX40"/>
      <c r="QAY40"/>
      <c r="QAZ40"/>
      <c r="QBA40"/>
      <c r="QBB40"/>
      <c r="QBC40"/>
      <c r="QBD40"/>
      <c r="QBE40"/>
      <c r="QBF40"/>
      <c r="QBG40"/>
      <c r="QBH40"/>
      <c r="QBI40"/>
      <c r="QBJ40"/>
      <c r="QBK40"/>
      <c r="QBL40"/>
      <c r="QBM40"/>
      <c r="QBN40"/>
      <c r="QBO40"/>
      <c r="QBP40"/>
      <c r="QBQ40"/>
      <c r="QBR40"/>
      <c r="QBS40"/>
      <c r="QBT40"/>
      <c r="QBU40"/>
      <c r="QBV40"/>
      <c r="QBW40"/>
      <c r="QBX40"/>
      <c r="QBY40"/>
      <c r="QBZ40"/>
      <c r="QCA40"/>
      <c r="QCB40"/>
      <c r="QCC40"/>
      <c r="QCD40"/>
      <c r="QCE40"/>
      <c r="QCF40"/>
      <c r="QCG40"/>
      <c r="QCH40"/>
      <c r="QCI40"/>
      <c r="QCJ40"/>
      <c r="QCK40"/>
      <c r="QCL40"/>
      <c r="QCM40"/>
      <c r="QCN40"/>
      <c r="QCO40"/>
      <c r="QCP40"/>
      <c r="QCQ40"/>
      <c r="QCR40"/>
      <c r="QCS40"/>
      <c r="QCT40"/>
      <c r="QCU40"/>
      <c r="QCV40"/>
      <c r="QCW40"/>
      <c r="QCX40"/>
      <c r="QCY40"/>
      <c r="QCZ40"/>
      <c r="QDA40"/>
      <c r="QDB40"/>
      <c r="QDC40"/>
      <c r="QDD40"/>
      <c r="QDE40"/>
      <c r="QDF40"/>
      <c r="QDG40"/>
      <c r="QDH40"/>
      <c r="QDI40"/>
      <c r="QDJ40"/>
      <c r="QDK40"/>
      <c r="QDL40"/>
      <c r="QDM40"/>
      <c r="QDN40"/>
      <c r="QDO40"/>
      <c r="QDP40"/>
      <c r="QDQ40"/>
      <c r="QDR40"/>
      <c r="QDS40"/>
      <c r="QDT40"/>
      <c r="QDU40"/>
      <c r="QDV40"/>
      <c r="QDW40"/>
      <c r="QDX40"/>
      <c r="QDY40"/>
      <c r="QDZ40"/>
      <c r="QEA40"/>
      <c r="QEB40"/>
      <c r="QEC40"/>
      <c r="QED40"/>
      <c r="QEE40"/>
      <c r="QEF40"/>
      <c r="QEG40"/>
      <c r="QEH40"/>
      <c r="QEI40"/>
      <c r="QEJ40"/>
      <c r="QEK40"/>
      <c r="QEL40"/>
      <c r="QEM40"/>
      <c r="QEN40"/>
      <c r="QEO40"/>
      <c r="QEP40"/>
      <c r="QEQ40"/>
      <c r="QER40"/>
      <c r="QES40"/>
      <c r="QET40"/>
      <c r="QEU40"/>
      <c r="QEV40"/>
      <c r="QEW40"/>
      <c r="QEX40"/>
      <c r="QEY40"/>
      <c r="QEZ40"/>
      <c r="QFA40"/>
      <c r="QFB40"/>
      <c r="QFC40"/>
      <c r="QFD40"/>
      <c r="QFE40"/>
      <c r="QFF40"/>
      <c r="QFG40"/>
      <c r="QFH40"/>
      <c r="QFI40"/>
      <c r="QFJ40"/>
      <c r="QFK40"/>
      <c r="QFL40"/>
      <c r="QFM40"/>
      <c r="QFN40"/>
      <c r="QFO40"/>
      <c r="QFP40"/>
      <c r="QFQ40"/>
      <c r="QFR40"/>
      <c r="QFS40"/>
      <c r="QFT40"/>
      <c r="QFU40"/>
      <c r="QFV40"/>
      <c r="QFW40"/>
      <c r="QFX40"/>
      <c r="QFY40"/>
      <c r="QFZ40"/>
      <c r="QGA40"/>
      <c r="QGB40"/>
      <c r="QGC40"/>
      <c r="QGD40"/>
      <c r="QGE40"/>
      <c r="QGF40"/>
      <c r="QGG40"/>
      <c r="QGH40"/>
      <c r="QGI40"/>
      <c r="QGJ40"/>
      <c r="QGK40"/>
      <c r="QGL40"/>
      <c r="QGM40"/>
      <c r="QGN40"/>
      <c r="QGO40"/>
      <c r="QGP40"/>
      <c r="QGQ40"/>
      <c r="QGR40"/>
      <c r="QGS40"/>
      <c r="QGT40"/>
      <c r="QGU40"/>
      <c r="QGV40"/>
      <c r="QGW40"/>
      <c r="QGX40"/>
      <c r="QGY40"/>
      <c r="QGZ40"/>
      <c r="QHA40"/>
      <c r="QHB40"/>
      <c r="QHC40"/>
      <c r="QHD40"/>
      <c r="QHE40"/>
      <c r="QHF40"/>
      <c r="QHG40"/>
      <c r="QHH40"/>
      <c r="QHI40"/>
      <c r="QHJ40"/>
      <c r="QHK40"/>
      <c r="QHL40"/>
      <c r="QHM40"/>
      <c r="QHN40"/>
      <c r="QHO40"/>
      <c r="QHP40"/>
      <c r="QHQ40"/>
      <c r="QHR40"/>
      <c r="QHS40"/>
      <c r="QHT40"/>
      <c r="QHU40"/>
      <c r="QHV40"/>
      <c r="QHW40"/>
      <c r="QHX40"/>
      <c r="QHY40"/>
      <c r="QHZ40"/>
      <c r="QIA40"/>
      <c r="QIB40"/>
      <c r="QIC40"/>
      <c r="QID40"/>
      <c r="QIE40"/>
      <c r="QIF40"/>
      <c r="QIG40"/>
      <c r="QIH40"/>
      <c r="QII40"/>
      <c r="QIJ40"/>
      <c r="QIK40"/>
      <c r="QIL40"/>
      <c r="QIM40"/>
      <c r="QIN40"/>
      <c r="QIO40"/>
      <c r="QIP40"/>
      <c r="QIQ40"/>
      <c r="QIR40"/>
      <c r="QIS40"/>
      <c r="QIT40"/>
      <c r="QIU40"/>
      <c r="QIV40"/>
      <c r="QIW40"/>
      <c r="QIX40"/>
      <c r="QIY40"/>
      <c r="QIZ40"/>
      <c r="QJA40"/>
      <c r="QJB40"/>
      <c r="QJC40"/>
      <c r="QJD40"/>
      <c r="QJE40"/>
      <c r="QJF40"/>
      <c r="QJG40"/>
      <c r="QJH40"/>
      <c r="QJI40"/>
      <c r="QJJ40"/>
      <c r="QJK40"/>
      <c r="QJL40"/>
      <c r="QJM40"/>
      <c r="QJN40"/>
      <c r="QJO40"/>
      <c r="QJP40"/>
      <c r="QJQ40"/>
      <c r="QJR40"/>
      <c r="QJS40"/>
      <c r="QJT40"/>
      <c r="QJU40"/>
      <c r="QJV40"/>
      <c r="QJW40"/>
      <c r="QJX40"/>
      <c r="QJY40"/>
      <c r="QJZ40"/>
      <c r="QKA40"/>
      <c r="QKB40"/>
      <c r="QKC40"/>
      <c r="QKD40"/>
      <c r="QKE40"/>
      <c r="QKF40"/>
      <c r="QKG40"/>
      <c r="QKH40"/>
      <c r="QKI40"/>
      <c r="QKJ40"/>
      <c r="QKK40"/>
      <c r="QKL40"/>
      <c r="QKM40"/>
      <c r="QKN40"/>
      <c r="QKO40"/>
      <c r="QKP40"/>
      <c r="QKQ40"/>
      <c r="QKR40"/>
      <c r="QKS40"/>
      <c r="QKT40"/>
      <c r="QKU40"/>
      <c r="QKV40"/>
      <c r="QKW40"/>
      <c r="QKX40"/>
      <c r="QKY40"/>
      <c r="QKZ40"/>
      <c r="QLA40"/>
      <c r="QLB40"/>
      <c r="QLC40"/>
      <c r="QLD40"/>
      <c r="QLE40"/>
      <c r="QLF40"/>
      <c r="QLG40"/>
      <c r="QLH40"/>
      <c r="QLI40"/>
      <c r="QLJ40"/>
      <c r="QLK40"/>
      <c r="QLL40"/>
      <c r="QLM40"/>
      <c r="QLN40"/>
      <c r="QLO40"/>
      <c r="QLP40"/>
      <c r="QLQ40"/>
      <c r="QLR40"/>
      <c r="QLS40"/>
      <c r="QLT40"/>
      <c r="QLU40"/>
      <c r="QLV40"/>
      <c r="QLW40"/>
      <c r="QLX40"/>
      <c r="QLY40"/>
      <c r="QLZ40"/>
      <c r="QMA40"/>
      <c r="QMB40"/>
      <c r="QMC40"/>
      <c r="QMD40"/>
      <c r="QME40"/>
      <c r="QMF40"/>
      <c r="QMG40"/>
      <c r="QMH40"/>
      <c r="QMI40"/>
      <c r="QMJ40"/>
      <c r="QMK40"/>
      <c r="QML40"/>
      <c r="QMM40"/>
      <c r="QMN40"/>
      <c r="QMO40"/>
      <c r="QMP40"/>
      <c r="QMQ40"/>
      <c r="QMR40"/>
      <c r="QMS40"/>
      <c r="QMT40"/>
      <c r="QMU40"/>
      <c r="QMV40"/>
      <c r="QMW40"/>
      <c r="QMX40"/>
      <c r="QMY40"/>
      <c r="QMZ40"/>
      <c r="QNA40"/>
      <c r="QNB40"/>
      <c r="QNC40"/>
      <c r="QND40"/>
      <c r="QNE40"/>
      <c r="QNF40"/>
      <c r="QNG40"/>
      <c r="QNH40"/>
      <c r="QNI40"/>
      <c r="QNJ40"/>
      <c r="QNK40"/>
      <c r="QNL40"/>
      <c r="QNM40"/>
      <c r="QNN40"/>
      <c r="QNO40"/>
      <c r="QNP40"/>
      <c r="QNQ40"/>
      <c r="QNR40"/>
      <c r="QNS40"/>
      <c r="QNT40"/>
      <c r="QNU40"/>
      <c r="QNV40"/>
      <c r="QNW40"/>
      <c r="QNX40"/>
      <c r="QNY40"/>
      <c r="QNZ40"/>
      <c r="QOA40"/>
      <c r="QOB40"/>
      <c r="QOC40"/>
      <c r="QOD40"/>
      <c r="QOE40"/>
      <c r="QOF40"/>
      <c r="QOG40"/>
      <c r="QOH40"/>
      <c r="QOI40"/>
      <c r="QOJ40"/>
      <c r="QOK40"/>
      <c r="QOL40"/>
      <c r="QOM40"/>
      <c r="QON40"/>
      <c r="QOO40"/>
      <c r="QOP40"/>
      <c r="QOQ40"/>
      <c r="QOR40"/>
      <c r="QOS40"/>
      <c r="QOT40"/>
      <c r="QOU40"/>
      <c r="QOV40"/>
      <c r="QOW40"/>
      <c r="QOX40"/>
      <c r="QOY40"/>
      <c r="QOZ40"/>
      <c r="QPA40"/>
      <c r="QPB40"/>
      <c r="QPC40"/>
      <c r="QPD40"/>
      <c r="QPE40"/>
      <c r="QPF40"/>
      <c r="QPG40"/>
      <c r="QPH40"/>
      <c r="QPI40"/>
      <c r="QPJ40"/>
      <c r="QPK40"/>
      <c r="QPL40"/>
      <c r="QPM40"/>
      <c r="QPN40"/>
      <c r="QPO40"/>
      <c r="QPP40"/>
      <c r="QPQ40"/>
      <c r="QPR40"/>
      <c r="QPS40"/>
      <c r="QPT40"/>
      <c r="QPU40"/>
      <c r="QPV40"/>
      <c r="QPW40"/>
      <c r="QPX40"/>
      <c r="QPY40"/>
      <c r="QPZ40"/>
      <c r="QQA40"/>
      <c r="QQB40"/>
      <c r="QQC40"/>
      <c r="QQD40"/>
      <c r="QQE40"/>
      <c r="QQF40"/>
      <c r="QQG40"/>
      <c r="QQH40"/>
      <c r="QQI40"/>
      <c r="QQJ40"/>
      <c r="QQK40"/>
      <c r="QQL40"/>
      <c r="QQM40"/>
      <c r="QQN40"/>
      <c r="QQO40"/>
      <c r="QQP40"/>
      <c r="QQQ40"/>
      <c r="QQR40"/>
      <c r="QQS40"/>
      <c r="QQT40"/>
      <c r="QQU40"/>
      <c r="QQV40"/>
      <c r="QQW40"/>
      <c r="QQX40"/>
      <c r="QQY40"/>
      <c r="QQZ40"/>
      <c r="QRA40"/>
      <c r="QRB40"/>
      <c r="QRC40"/>
      <c r="QRD40"/>
      <c r="QRE40"/>
      <c r="QRF40"/>
      <c r="QRG40"/>
      <c r="QRH40"/>
      <c r="QRI40"/>
      <c r="QRJ40"/>
      <c r="QRK40"/>
      <c r="QRL40"/>
      <c r="QRM40"/>
      <c r="QRN40"/>
      <c r="QRO40"/>
      <c r="QRP40"/>
      <c r="QRQ40"/>
      <c r="QRR40"/>
      <c r="QRS40"/>
      <c r="QRT40"/>
      <c r="QRU40"/>
      <c r="QRV40"/>
      <c r="QRW40"/>
      <c r="QRX40"/>
      <c r="QRY40"/>
      <c r="QRZ40"/>
      <c r="QSA40"/>
      <c r="QSB40"/>
      <c r="QSC40"/>
      <c r="QSD40"/>
      <c r="QSE40"/>
      <c r="QSF40"/>
      <c r="QSG40"/>
      <c r="QSH40"/>
      <c r="QSI40"/>
      <c r="QSJ40"/>
      <c r="QSK40"/>
      <c r="QSL40"/>
      <c r="QSM40"/>
      <c r="QSN40"/>
      <c r="QSO40"/>
      <c r="QSP40"/>
      <c r="QSQ40"/>
      <c r="QSR40"/>
      <c r="QSS40"/>
      <c r="QST40"/>
      <c r="QSU40"/>
      <c r="QSV40"/>
      <c r="QSW40"/>
      <c r="QSX40"/>
      <c r="QSY40"/>
      <c r="QSZ40"/>
      <c r="QTA40"/>
      <c r="QTB40"/>
      <c r="QTC40"/>
      <c r="QTD40"/>
      <c r="QTE40"/>
      <c r="QTF40"/>
      <c r="QTG40"/>
      <c r="QTH40"/>
      <c r="QTI40"/>
      <c r="QTJ40"/>
      <c r="QTK40"/>
      <c r="QTL40"/>
      <c r="QTM40"/>
      <c r="QTN40"/>
      <c r="QTO40"/>
      <c r="QTP40"/>
      <c r="QTQ40"/>
      <c r="QTR40"/>
      <c r="QTS40"/>
      <c r="QTT40"/>
      <c r="QTU40"/>
      <c r="QTV40"/>
      <c r="QTW40"/>
      <c r="QTX40"/>
      <c r="QTY40"/>
      <c r="QTZ40"/>
      <c r="QUA40"/>
      <c r="QUB40"/>
      <c r="QUC40"/>
      <c r="QUD40"/>
      <c r="QUE40"/>
      <c r="QUF40"/>
      <c r="QUG40"/>
      <c r="QUH40"/>
      <c r="QUI40"/>
      <c r="QUJ40"/>
      <c r="QUK40"/>
      <c r="QUL40"/>
      <c r="QUM40"/>
      <c r="QUN40"/>
      <c r="QUO40"/>
      <c r="QUP40"/>
      <c r="QUQ40"/>
      <c r="QUR40"/>
      <c r="QUS40"/>
      <c r="QUT40"/>
      <c r="QUU40"/>
      <c r="QUV40"/>
      <c r="QUW40"/>
      <c r="QUX40"/>
      <c r="QUY40"/>
      <c r="QUZ40"/>
      <c r="QVA40"/>
      <c r="QVB40"/>
      <c r="QVC40"/>
      <c r="QVD40"/>
      <c r="QVE40"/>
      <c r="QVF40"/>
      <c r="QVG40"/>
      <c r="QVH40"/>
      <c r="QVI40"/>
      <c r="QVJ40"/>
      <c r="QVK40"/>
      <c r="QVL40"/>
      <c r="QVM40"/>
      <c r="QVN40"/>
      <c r="QVO40"/>
      <c r="QVP40"/>
      <c r="QVQ40"/>
      <c r="QVR40"/>
      <c r="QVS40"/>
      <c r="QVT40"/>
      <c r="QVU40"/>
      <c r="QVV40"/>
      <c r="QVW40"/>
      <c r="QVX40"/>
      <c r="QVY40"/>
      <c r="QVZ40"/>
      <c r="QWA40"/>
      <c r="QWB40"/>
      <c r="QWC40"/>
      <c r="QWD40"/>
      <c r="QWE40"/>
      <c r="QWF40"/>
      <c r="QWG40"/>
      <c r="QWH40"/>
      <c r="QWI40"/>
      <c r="QWJ40"/>
      <c r="QWK40"/>
      <c r="QWL40"/>
      <c r="QWM40"/>
      <c r="QWN40"/>
      <c r="QWO40"/>
      <c r="QWP40"/>
      <c r="QWQ40"/>
      <c r="QWR40"/>
      <c r="QWS40"/>
      <c r="QWT40"/>
      <c r="QWU40"/>
      <c r="QWV40"/>
      <c r="QWW40"/>
      <c r="QWX40"/>
      <c r="QWY40"/>
      <c r="QWZ40"/>
      <c r="QXA40"/>
      <c r="QXB40"/>
      <c r="QXC40"/>
      <c r="QXD40"/>
      <c r="QXE40"/>
      <c r="QXF40"/>
      <c r="QXG40"/>
      <c r="QXH40"/>
      <c r="QXI40"/>
      <c r="QXJ40"/>
      <c r="QXK40"/>
      <c r="QXL40"/>
      <c r="QXM40"/>
      <c r="QXN40"/>
      <c r="QXO40"/>
      <c r="QXP40"/>
      <c r="QXQ40"/>
      <c r="QXR40"/>
      <c r="QXS40"/>
      <c r="QXT40"/>
      <c r="QXU40"/>
      <c r="QXV40"/>
      <c r="QXW40"/>
      <c r="QXX40"/>
      <c r="QXY40"/>
      <c r="QXZ40"/>
      <c r="QYA40"/>
      <c r="QYB40"/>
      <c r="QYC40"/>
      <c r="QYD40"/>
      <c r="QYE40"/>
      <c r="QYF40"/>
      <c r="QYG40"/>
      <c r="QYH40"/>
      <c r="QYI40"/>
      <c r="QYJ40"/>
      <c r="QYK40"/>
      <c r="QYL40"/>
      <c r="QYM40"/>
      <c r="QYN40"/>
      <c r="QYO40"/>
      <c r="QYP40"/>
      <c r="QYQ40"/>
      <c r="QYR40"/>
      <c r="QYS40"/>
      <c r="QYT40"/>
      <c r="QYU40"/>
      <c r="QYV40"/>
      <c r="QYW40"/>
      <c r="QYX40"/>
      <c r="QYY40"/>
      <c r="QYZ40"/>
      <c r="QZA40"/>
      <c r="QZB40"/>
      <c r="QZC40"/>
      <c r="QZD40"/>
      <c r="QZE40"/>
      <c r="QZF40"/>
      <c r="QZG40"/>
      <c r="QZH40"/>
      <c r="QZI40"/>
      <c r="QZJ40"/>
      <c r="QZK40"/>
      <c r="QZL40"/>
      <c r="QZM40"/>
      <c r="QZN40"/>
      <c r="QZO40"/>
      <c r="QZP40"/>
      <c r="QZQ40"/>
      <c r="QZR40"/>
      <c r="QZS40"/>
      <c r="QZT40"/>
      <c r="QZU40"/>
      <c r="QZV40"/>
      <c r="QZW40"/>
      <c r="QZX40"/>
      <c r="QZY40"/>
      <c r="QZZ40"/>
      <c r="RAA40"/>
      <c r="RAB40"/>
      <c r="RAC40"/>
      <c r="RAD40"/>
      <c r="RAE40"/>
      <c r="RAF40"/>
      <c r="RAG40"/>
      <c r="RAH40"/>
      <c r="RAI40"/>
      <c r="RAJ40"/>
      <c r="RAK40"/>
      <c r="RAL40"/>
      <c r="RAM40"/>
      <c r="RAN40"/>
      <c r="RAO40"/>
      <c r="RAP40"/>
      <c r="RAQ40"/>
      <c r="RAR40"/>
      <c r="RAS40"/>
      <c r="RAT40"/>
      <c r="RAU40"/>
      <c r="RAV40"/>
      <c r="RAW40"/>
      <c r="RAX40"/>
      <c r="RAY40"/>
      <c r="RAZ40"/>
      <c r="RBA40"/>
      <c r="RBB40"/>
      <c r="RBC40"/>
      <c r="RBD40"/>
      <c r="RBE40"/>
      <c r="RBF40"/>
      <c r="RBG40"/>
      <c r="RBH40"/>
      <c r="RBI40"/>
      <c r="RBJ40"/>
      <c r="RBK40"/>
      <c r="RBL40"/>
      <c r="RBM40"/>
      <c r="RBN40"/>
      <c r="RBO40"/>
      <c r="RBP40"/>
      <c r="RBQ40"/>
      <c r="RBR40"/>
      <c r="RBS40"/>
      <c r="RBT40"/>
      <c r="RBU40"/>
      <c r="RBV40"/>
      <c r="RBW40"/>
      <c r="RBX40"/>
      <c r="RBY40"/>
      <c r="RBZ40"/>
      <c r="RCA40"/>
      <c r="RCB40"/>
      <c r="RCC40"/>
      <c r="RCD40"/>
      <c r="RCE40"/>
      <c r="RCF40"/>
      <c r="RCG40"/>
      <c r="RCH40"/>
      <c r="RCI40"/>
      <c r="RCJ40"/>
      <c r="RCK40"/>
      <c r="RCL40"/>
      <c r="RCM40"/>
      <c r="RCN40"/>
      <c r="RCO40"/>
      <c r="RCP40"/>
      <c r="RCQ40"/>
      <c r="RCR40"/>
      <c r="RCS40"/>
      <c r="RCT40"/>
      <c r="RCU40"/>
      <c r="RCV40"/>
      <c r="RCW40"/>
      <c r="RCX40"/>
      <c r="RCY40"/>
      <c r="RCZ40"/>
      <c r="RDA40"/>
      <c r="RDB40"/>
      <c r="RDC40"/>
      <c r="RDD40"/>
      <c r="RDE40"/>
      <c r="RDF40"/>
      <c r="RDG40"/>
      <c r="RDH40"/>
      <c r="RDI40"/>
      <c r="RDJ40"/>
      <c r="RDK40"/>
      <c r="RDL40"/>
      <c r="RDM40"/>
      <c r="RDN40"/>
      <c r="RDO40"/>
      <c r="RDP40"/>
      <c r="RDQ40"/>
      <c r="RDR40"/>
      <c r="RDS40"/>
      <c r="RDT40"/>
      <c r="RDU40"/>
      <c r="RDV40"/>
      <c r="RDW40"/>
      <c r="RDX40"/>
      <c r="RDY40"/>
      <c r="RDZ40"/>
      <c r="REA40"/>
      <c r="REB40"/>
      <c r="REC40"/>
      <c r="RED40"/>
      <c r="REE40"/>
      <c r="REF40"/>
      <c r="REG40"/>
      <c r="REH40"/>
      <c r="REI40"/>
      <c r="REJ40"/>
      <c r="REK40"/>
      <c r="REL40"/>
      <c r="REM40"/>
      <c r="REN40"/>
      <c r="REO40"/>
      <c r="REP40"/>
      <c r="REQ40"/>
      <c r="RER40"/>
      <c r="RES40"/>
      <c r="RET40"/>
      <c r="REU40"/>
      <c r="REV40"/>
      <c r="REW40"/>
      <c r="REX40"/>
      <c r="REY40"/>
      <c r="REZ40"/>
      <c r="RFA40"/>
      <c r="RFB40"/>
      <c r="RFC40"/>
      <c r="RFD40"/>
      <c r="RFE40"/>
      <c r="RFF40"/>
      <c r="RFG40"/>
      <c r="RFH40"/>
      <c r="RFI40"/>
      <c r="RFJ40"/>
      <c r="RFK40"/>
      <c r="RFL40"/>
      <c r="RFM40"/>
      <c r="RFN40"/>
      <c r="RFO40"/>
      <c r="RFP40"/>
      <c r="RFQ40"/>
      <c r="RFR40"/>
      <c r="RFS40"/>
      <c r="RFT40"/>
      <c r="RFU40"/>
      <c r="RFV40"/>
      <c r="RFW40"/>
      <c r="RFX40"/>
      <c r="RFY40"/>
      <c r="RFZ40"/>
      <c r="RGA40"/>
      <c r="RGB40"/>
      <c r="RGC40"/>
      <c r="RGD40"/>
      <c r="RGE40"/>
      <c r="RGF40"/>
      <c r="RGG40"/>
      <c r="RGH40"/>
      <c r="RGI40"/>
      <c r="RGJ40"/>
      <c r="RGK40"/>
      <c r="RGL40"/>
      <c r="RGM40"/>
      <c r="RGN40"/>
      <c r="RGO40"/>
      <c r="RGP40"/>
      <c r="RGQ40"/>
      <c r="RGR40"/>
      <c r="RGS40"/>
      <c r="RGT40"/>
      <c r="RGU40"/>
      <c r="RGV40"/>
      <c r="RGW40"/>
      <c r="RGX40"/>
      <c r="RGY40"/>
      <c r="RGZ40"/>
      <c r="RHA40"/>
      <c r="RHB40"/>
      <c r="RHC40"/>
      <c r="RHD40"/>
      <c r="RHE40"/>
      <c r="RHF40"/>
      <c r="RHG40"/>
      <c r="RHH40"/>
      <c r="RHI40"/>
      <c r="RHJ40"/>
      <c r="RHK40"/>
      <c r="RHL40"/>
      <c r="RHM40"/>
      <c r="RHN40"/>
      <c r="RHO40"/>
      <c r="RHP40"/>
      <c r="RHQ40"/>
      <c r="RHR40"/>
      <c r="RHS40"/>
      <c r="RHT40"/>
      <c r="RHU40"/>
      <c r="RHV40"/>
      <c r="RHW40"/>
      <c r="RHX40"/>
      <c r="RHY40"/>
      <c r="RHZ40"/>
      <c r="RIA40"/>
      <c r="RIB40"/>
      <c r="RIC40"/>
      <c r="RID40"/>
      <c r="RIE40"/>
      <c r="RIF40"/>
      <c r="RIG40"/>
      <c r="RIH40"/>
      <c r="RII40"/>
      <c r="RIJ40"/>
      <c r="RIK40"/>
      <c r="RIL40"/>
      <c r="RIM40"/>
      <c r="RIN40"/>
      <c r="RIO40"/>
      <c r="RIP40"/>
      <c r="RIQ40"/>
      <c r="RIR40"/>
      <c r="RIS40"/>
      <c r="RIT40"/>
      <c r="RIU40"/>
      <c r="RIV40"/>
      <c r="RIW40"/>
      <c r="RIX40"/>
      <c r="RIY40"/>
      <c r="RIZ40"/>
      <c r="RJA40"/>
      <c r="RJB40"/>
      <c r="RJC40"/>
      <c r="RJD40"/>
      <c r="RJE40"/>
      <c r="RJF40"/>
      <c r="RJG40"/>
      <c r="RJH40"/>
      <c r="RJI40"/>
      <c r="RJJ40"/>
      <c r="RJK40"/>
      <c r="RJL40"/>
      <c r="RJM40"/>
      <c r="RJN40"/>
      <c r="RJO40"/>
      <c r="RJP40"/>
      <c r="RJQ40"/>
      <c r="RJR40"/>
      <c r="RJS40"/>
      <c r="RJT40"/>
      <c r="RJU40"/>
      <c r="RJV40"/>
      <c r="RJW40"/>
      <c r="RJX40"/>
      <c r="RJY40"/>
      <c r="RJZ40"/>
      <c r="RKA40"/>
      <c r="RKB40"/>
      <c r="RKC40"/>
      <c r="RKD40"/>
      <c r="RKE40"/>
      <c r="RKF40"/>
      <c r="RKG40"/>
      <c r="RKH40"/>
      <c r="RKI40"/>
      <c r="RKJ40"/>
      <c r="RKK40"/>
      <c r="RKL40"/>
      <c r="RKM40"/>
      <c r="RKN40"/>
      <c r="RKO40"/>
      <c r="RKP40"/>
      <c r="RKQ40"/>
      <c r="RKR40"/>
      <c r="RKS40"/>
      <c r="RKT40"/>
      <c r="RKU40"/>
      <c r="RKV40"/>
      <c r="RKW40"/>
      <c r="RKX40"/>
      <c r="RKY40"/>
      <c r="RKZ40"/>
      <c r="RLA40"/>
      <c r="RLB40"/>
      <c r="RLC40"/>
      <c r="RLD40"/>
      <c r="RLE40"/>
      <c r="RLF40"/>
      <c r="RLG40"/>
      <c r="RLH40"/>
      <c r="RLI40"/>
      <c r="RLJ40"/>
      <c r="RLK40"/>
      <c r="RLL40"/>
      <c r="RLM40"/>
      <c r="RLN40"/>
      <c r="RLO40"/>
      <c r="RLP40"/>
      <c r="RLQ40"/>
      <c r="RLR40"/>
      <c r="RLS40"/>
      <c r="RLT40"/>
      <c r="RLU40"/>
      <c r="RLV40"/>
      <c r="RLW40"/>
      <c r="RLX40"/>
      <c r="RLY40"/>
      <c r="RLZ40"/>
      <c r="RMA40"/>
      <c r="RMB40"/>
      <c r="RMC40"/>
      <c r="RMD40"/>
      <c r="RME40"/>
      <c r="RMF40"/>
      <c r="RMG40"/>
      <c r="RMH40"/>
      <c r="RMI40"/>
      <c r="RMJ40"/>
      <c r="RMK40"/>
      <c r="RML40"/>
      <c r="RMM40"/>
      <c r="RMN40"/>
      <c r="RMO40"/>
      <c r="RMP40"/>
      <c r="RMQ40"/>
      <c r="RMR40"/>
      <c r="RMS40"/>
      <c r="RMT40"/>
      <c r="RMU40"/>
      <c r="RMV40"/>
      <c r="RMW40"/>
      <c r="RMX40"/>
      <c r="RMY40"/>
      <c r="RMZ40"/>
      <c r="RNA40"/>
      <c r="RNB40"/>
      <c r="RNC40"/>
      <c r="RND40"/>
      <c r="RNE40"/>
      <c r="RNF40"/>
      <c r="RNG40"/>
      <c r="RNH40"/>
      <c r="RNI40"/>
      <c r="RNJ40"/>
      <c r="RNK40"/>
      <c r="RNL40"/>
      <c r="RNM40"/>
      <c r="RNN40"/>
      <c r="RNO40"/>
      <c r="RNP40"/>
      <c r="RNQ40"/>
      <c r="RNR40"/>
      <c r="RNS40"/>
      <c r="RNT40"/>
      <c r="RNU40"/>
      <c r="RNV40"/>
      <c r="RNW40"/>
      <c r="RNX40"/>
      <c r="RNY40"/>
      <c r="RNZ40"/>
      <c r="ROA40"/>
      <c r="ROB40"/>
      <c r="ROC40"/>
      <c r="ROD40"/>
      <c r="ROE40"/>
      <c r="ROF40"/>
      <c r="ROG40"/>
      <c r="ROH40"/>
      <c r="ROI40"/>
      <c r="ROJ40"/>
      <c r="ROK40"/>
      <c r="ROL40"/>
      <c r="ROM40"/>
      <c r="RON40"/>
      <c r="ROO40"/>
      <c r="ROP40"/>
      <c r="ROQ40"/>
      <c r="ROR40"/>
      <c r="ROS40"/>
      <c r="ROT40"/>
      <c r="ROU40"/>
      <c r="ROV40"/>
      <c r="ROW40"/>
      <c r="ROX40"/>
      <c r="ROY40"/>
      <c r="ROZ40"/>
      <c r="RPA40"/>
      <c r="RPB40"/>
      <c r="RPC40"/>
      <c r="RPD40"/>
      <c r="RPE40"/>
      <c r="RPF40"/>
      <c r="RPG40"/>
      <c r="RPH40"/>
      <c r="RPI40"/>
      <c r="RPJ40"/>
      <c r="RPK40"/>
      <c r="RPL40"/>
      <c r="RPM40"/>
      <c r="RPN40"/>
      <c r="RPO40"/>
      <c r="RPP40"/>
      <c r="RPQ40"/>
      <c r="RPR40"/>
      <c r="RPS40"/>
      <c r="RPT40"/>
      <c r="RPU40"/>
      <c r="RPV40"/>
      <c r="RPW40"/>
      <c r="RPX40"/>
      <c r="RPY40"/>
      <c r="RPZ40"/>
      <c r="RQA40"/>
      <c r="RQB40"/>
      <c r="RQC40"/>
      <c r="RQD40"/>
      <c r="RQE40"/>
      <c r="RQF40"/>
      <c r="RQG40"/>
      <c r="RQH40"/>
      <c r="RQI40"/>
      <c r="RQJ40"/>
      <c r="RQK40"/>
      <c r="RQL40"/>
      <c r="RQM40"/>
      <c r="RQN40"/>
      <c r="RQO40"/>
      <c r="RQP40"/>
      <c r="RQQ40"/>
      <c r="RQR40"/>
      <c r="RQS40"/>
      <c r="RQT40"/>
      <c r="RQU40"/>
      <c r="RQV40"/>
      <c r="RQW40"/>
      <c r="RQX40"/>
      <c r="RQY40"/>
      <c r="RQZ40"/>
      <c r="RRA40"/>
      <c r="RRB40"/>
      <c r="RRC40"/>
      <c r="RRD40"/>
      <c r="RRE40"/>
      <c r="RRF40"/>
      <c r="RRG40"/>
      <c r="RRH40"/>
      <c r="RRI40"/>
      <c r="RRJ40"/>
      <c r="RRK40"/>
      <c r="RRL40"/>
      <c r="RRM40"/>
      <c r="RRN40"/>
      <c r="RRO40"/>
      <c r="RRP40"/>
      <c r="RRQ40"/>
      <c r="RRR40"/>
      <c r="RRS40"/>
      <c r="RRT40"/>
      <c r="RRU40"/>
      <c r="RRV40"/>
      <c r="RRW40"/>
      <c r="RRX40"/>
      <c r="RRY40"/>
      <c r="RRZ40"/>
      <c r="RSA40"/>
      <c r="RSB40"/>
      <c r="RSC40"/>
      <c r="RSD40"/>
      <c r="RSE40"/>
      <c r="RSF40"/>
      <c r="RSG40"/>
      <c r="RSH40"/>
      <c r="RSI40"/>
      <c r="RSJ40"/>
      <c r="RSK40"/>
      <c r="RSL40"/>
      <c r="RSM40"/>
      <c r="RSN40"/>
      <c r="RSO40"/>
      <c r="RSP40"/>
      <c r="RSQ40"/>
      <c r="RSR40"/>
      <c r="RSS40"/>
      <c r="RST40"/>
      <c r="RSU40"/>
      <c r="RSV40"/>
      <c r="RSW40"/>
      <c r="RSX40"/>
      <c r="RSY40"/>
      <c r="RSZ40"/>
      <c r="RTA40"/>
      <c r="RTB40"/>
      <c r="RTC40"/>
      <c r="RTD40"/>
      <c r="RTE40"/>
      <c r="RTF40"/>
      <c r="RTG40"/>
      <c r="RTH40"/>
      <c r="RTI40"/>
      <c r="RTJ40"/>
      <c r="RTK40"/>
      <c r="RTL40"/>
      <c r="RTM40"/>
      <c r="RTN40"/>
      <c r="RTO40"/>
      <c r="RTP40"/>
      <c r="RTQ40"/>
      <c r="RTR40"/>
      <c r="RTS40"/>
      <c r="RTT40"/>
      <c r="RTU40"/>
      <c r="RTV40"/>
      <c r="RTW40"/>
      <c r="RTX40"/>
      <c r="RTY40"/>
      <c r="RTZ40"/>
      <c r="RUA40"/>
      <c r="RUB40"/>
      <c r="RUC40"/>
      <c r="RUD40"/>
      <c r="RUE40"/>
      <c r="RUF40"/>
      <c r="RUG40"/>
      <c r="RUH40"/>
      <c r="RUI40"/>
      <c r="RUJ40"/>
      <c r="RUK40"/>
      <c r="RUL40"/>
      <c r="RUM40"/>
      <c r="RUN40"/>
      <c r="RUO40"/>
      <c r="RUP40"/>
      <c r="RUQ40"/>
      <c r="RUR40"/>
      <c r="RUS40"/>
      <c r="RUT40"/>
      <c r="RUU40"/>
      <c r="RUV40"/>
      <c r="RUW40"/>
      <c r="RUX40"/>
      <c r="RUY40"/>
      <c r="RUZ40"/>
      <c r="RVA40"/>
      <c r="RVB40"/>
      <c r="RVC40"/>
      <c r="RVD40"/>
      <c r="RVE40"/>
      <c r="RVF40"/>
      <c r="RVG40"/>
      <c r="RVH40"/>
      <c r="RVI40"/>
      <c r="RVJ40"/>
      <c r="RVK40"/>
      <c r="RVL40"/>
      <c r="RVM40"/>
      <c r="RVN40"/>
      <c r="RVO40"/>
      <c r="RVP40"/>
      <c r="RVQ40"/>
      <c r="RVR40"/>
      <c r="RVS40"/>
      <c r="RVT40"/>
      <c r="RVU40"/>
      <c r="RVV40"/>
      <c r="RVW40"/>
      <c r="RVX40"/>
      <c r="RVY40"/>
      <c r="RVZ40"/>
      <c r="RWA40"/>
      <c r="RWB40"/>
      <c r="RWC40"/>
      <c r="RWD40"/>
      <c r="RWE40"/>
      <c r="RWF40"/>
      <c r="RWG40"/>
      <c r="RWH40"/>
      <c r="RWI40"/>
      <c r="RWJ40"/>
      <c r="RWK40"/>
      <c r="RWL40"/>
      <c r="RWM40"/>
      <c r="RWN40"/>
      <c r="RWO40"/>
      <c r="RWP40"/>
      <c r="RWQ40"/>
      <c r="RWR40"/>
      <c r="RWS40"/>
      <c r="RWT40"/>
      <c r="RWU40"/>
      <c r="RWV40"/>
      <c r="RWW40"/>
      <c r="RWX40"/>
      <c r="RWY40"/>
      <c r="RWZ40"/>
      <c r="RXA40"/>
      <c r="RXB40"/>
      <c r="RXC40"/>
      <c r="RXD40"/>
      <c r="RXE40"/>
      <c r="RXF40"/>
      <c r="RXG40"/>
      <c r="RXH40"/>
      <c r="RXI40"/>
      <c r="RXJ40"/>
      <c r="RXK40"/>
      <c r="RXL40"/>
      <c r="RXM40"/>
      <c r="RXN40"/>
      <c r="RXO40"/>
      <c r="RXP40"/>
      <c r="RXQ40"/>
      <c r="RXR40"/>
      <c r="RXS40"/>
      <c r="RXT40"/>
      <c r="RXU40"/>
      <c r="RXV40"/>
      <c r="RXW40"/>
      <c r="RXX40"/>
      <c r="RXY40"/>
      <c r="RXZ40"/>
      <c r="RYA40"/>
      <c r="RYB40"/>
      <c r="RYC40"/>
      <c r="RYD40"/>
      <c r="RYE40"/>
      <c r="RYF40"/>
      <c r="RYG40"/>
      <c r="RYH40"/>
      <c r="RYI40"/>
      <c r="RYJ40"/>
      <c r="RYK40"/>
      <c r="RYL40"/>
      <c r="RYM40"/>
      <c r="RYN40"/>
      <c r="RYO40"/>
      <c r="RYP40"/>
      <c r="RYQ40"/>
      <c r="RYR40"/>
      <c r="RYS40"/>
      <c r="RYT40"/>
      <c r="RYU40"/>
      <c r="RYV40"/>
      <c r="RYW40"/>
      <c r="RYX40"/>
      <c r="RYY40"/>
      <c r="RYZ40"/>
      <c r="RZA40"/>
      <c r="RZB40"/>
      <c r="RZC40"/>
      <c r="RZD40"/>
      <c r="RZE40"/>
      <c r="RZF40"/>
      <c r="RZG40"/>
      <c r="RZH40"/>
      <c r="RZI40"/>
      <c r="RZJ40"/>
      <c r="RZK40"/>
      <c r="RZL40"/>
      <c r="RZM40"/>
      <c r="RZN40"/>
      <c r="RZO40"/>
      <c r="RZP40"/>
      <c r="RZQ40"/>
      <c r="RZR40"/>
      <c r="RZS40"/>
      <c r="RZT40"/>
      <c r="RZU40"/>
      <c r="RZV40"/>
      <c r="RZW40"/>
      <c r="RZX40"/>
      <c r="RZY40"/>
      <c r="RZZ40"/>
      <c r="SAA40"/>
      <c r="SAB40"/>
      <c r="SAC40"/>
      <c r="SAD40"/>
      <c r="SAE40"/>
      <c r="SAF40"/>
      <c r="SAG40"/>
      <c r="SAH40"/>
      <c r="SAI40"/>
      <c r="SAJ40"/>
      <c r="SAK40"/>
      <c r="SAL40"/>
      <c r="SAM40"/>
      <c r="SAN40"/>
      <c r="SAO40"/>
      <c r="SAP40"/>
      <c r="SAQ40"/>
      <c r="SAR40"/>
      <c r="SAS40"/>
      <c r="SAT40"/>
      <c r="SAU40"/>
      <c r="SAV40"/>
      <c r="SAW40"/>
      <c r="SAX40"/>
      <c r="SAY40"/>
      <c r="SAZ40"/>
      <c r="SBA40"/>
      <c r="SBB40"/>
      <c r="SBC40"/>
      <c r="SBD40"/>
      <c r="SBE40"/>
      <c r="SBF40"/>
      <c r="SBG40"/>
      <c r="SBH40"/>
      <c r="SBI40"/>
      <c r="SBJ40"/>
      <c r="SBK40"/>
      <c r="SBL40"/>
      <c r="SBM40"/>
      <c r="SBN40"/>
      <c r="SBO40"/>
      <c r="SBP40"/>
      <c r="SBQ40"/>
      <c r="SBR40"/>
      <c r="SBS40"/>
      <c r="SBT40"/>
      <c r="SBU40"/>
      <c r="SBV40"/>
      <c r="SBW40"/>
      <c r="SBX40"/>
      <c r="SBY40"/>
      <c r="SBZ40"/>
      <c r="SCA40"/>
      <c r="SCB40"/>
      <c r="SCC40"/>
      <c r="SCD40"/>
      <c r="SCE40"/>
      <c r="SCF40"/>
      <c r="SCG40"/>
      <c r="SCH40"/>
      <c r="SCI40"/>
      <c r="SCJ40"/>
      <c r="SCK40"/>
      <c r="SCL40"/>
      <c r="SCM40"/>
      <c r="SCN40"/>
      <c r="SCO40"/>
      <c r="SCP40"/>
      <c r="SCQ40"/>
      <c r="SCR40"/>
      <c r="SCS40"/>
      <c r="SCT40"/>
      <c r="SCU40"/>
      <c r="SCV40"/>
      <c r="SCW40"/>
      <c r="SCX40"/>
      <c r="SCY40"/>
      <c r="SCZ40"/>
      <c r="SDA40"/>
      <c r="SDB40"/>
      <c r="SDC40"/>
      <c r="SDD40"/>
      <c r="SDE40"/>
      <c r="SDF40"/>
      <c r="SDG40"/>
      <c r="SDH40"/>
      <c r="SDI40"/>
      <c r="SDJ40"/>
      <c r="SDK40"/>
      <c r="SDL40"/>
      <c r="SDM40"/>
      <c r="SDN40"/>
      <c r="SDO40"/>
      <c r="SDP40"/>
      <c r="SDQ40"/>
      <c r="SDR40"/>
      <c r="SDS40"/>
      <c r="SDT40"/>
      <c r="SDU40"/>
      <c r="SDV40"/>
      <c r="SDW40"/>
      <c r="SDX40"/>
      <c r="SDY40"/>
      <c r="SDZ40"/>
      <c r="SEA40"/>
      <c r="SEB40"/>
      <c r="SEC40"/>
      <c r="SED40"/>
      <c r="SEE40"/>
      <c r="SEF40"/>
      <c r="SEG40"/>
      <c r="SEH40"/>
      <c r="SEI40"/>
      <c r="SEJ40"/>
      <c r="SEK40"/>
      <c r="SEL40"/>
      <c r="SEM40"/>
      <c r="SEN40"/>
      <c r="SEO40"/>
      <c r="SEP40"/>
      <c r="SEQ40"/>
      <c r="SER40"/>
      <c r="SES40"/>
      <c r="SET40"/>
      <c r="SEU40"/>
      <c r="SEV40"/>
      <c r="SEW40"/>
      <c r="SEX40"/>
      <c r="SEY40"/>
      <c r="SEZ40"/>
      <c r="SFA40"/>
      <c r="SFB40"/>
      <c r="SFC40"/>
      <c r="SFD40"/>
      <c r="SFE40"/>
      <c r="SFF40"/>
      <c r="SFG40"/>
      <c r="SFH40"/>
      <c r="SFI40"/>
      <c r="SFJ40"/>
      <c r="SFK40"/>
      <c r="SFL40"/>
      <c r="SFM40"/>
      <c r="SFN40"/>
      <c r="SFO40"/>
      <c r="SFP40"/>
      <c r="SFQ40"/>
      <c r="SFR40"/>
      <c r="SFS40"/>
      <c r="SFT40"/>
      <c r="SFU40"/>
      <c r="SFV40"/>
      <c r="SFW40"/>
      <c r="SFX40"/>
      <c r="SFY40"/>
      <c r="SFZ40"/>
      <c r="SGA40"/>
      <c r="SGB40"/>
      <c r="SGC40"/>
      <c r="SGD40"/>
      <c r="SGE40"/>
      <c r="SGF40"/>
      <c r="SGG40"/>
      <c r="SGH40"/>
      <c r="SGI40"/>
      <c r="SGJ40"/>
      <c r="SGK40"/>
      <c r="SGL40"/>
      <c r="SGM40"/>
      <c r="SGN40"/>
      <c r="SGO40"/>
      <c r="SGP40"/>
      <c r="SGQ40"/>
      <c r="SGR40"/>
      <c r="SGS40"/>
      <c r="SGT40"/>
      <c r="SGU40"/>
      <c r="SGV40"/>
      <c r="SGW40"/>
      <c r="SGX40"/>
      <c r="SGY40"/>
      <c r="SGZ40"/>
      <c r="SHA40"/>
      <c r="SHB40"/>
      <c r="SHC40"/>
      <c r="SHD40"/>
      <c r="SHE40"/>
      <c r="SHF40"/>
      <c r="SHG40"/>
      <c r="SHH40"/>
      <c r="SHI40"/>
      <c r="SHJ40"/>
      <c r="SHK40"/>
      <c r="SHL40"/>
      <c r="SHM40"/>
      <c r="SHN40"/>
      <c r="SHO40"/>
      <c r="SHP40"/>
      <c r="SHQ40"/>
      <c r="SHR40"/>
      <c r="SHS40"/>
      <c r="SHT40"/>
      <c r="SHU40"/>
      <c r="SHV40"/>
      <c r="SHW40"/>
      <c r="SHX40"/>
      <c r="SHY40"/>
      <c r="SHZ40"/>
      <c r="SIA40"/>
      <c r="SIB40"/>
      <c r="SIC40"/>
      <c r="SID40"/>
      <c r="SIE40"/>
      <c r="SIF40"/>
      <c r="SIG40"/>
      <c r="SIH40"/>
      <c r="SII40"/>
      <c r="SIJ40"/>
      <c r="SIK40"/>
      <c r="SIL40"/>
      <c r="SIM40"/>
      <c r="SIN40"/>
      <c r="SIO40"/>
      <c r="SIP40"/>
      <c r="SIQ40"/>
      <c r="SIR40"/>
      <c r="SIS40"/>
      <c r="SIT40"/>
      <c r="SIU40"/>
      <c r="SIV40"/>
      <c r="SIW40"/>
      <c r="SIX40"/>
      <c r="SIY40"/>
      <c r="SIZ40"/>
      <c r="SJA40"/>
      <c r="SJB40"/>
      <c r="SJC40"/>
      <c r="SJD40"/>
      <c r="SJE40"/>
      <c r="SJF40"/>
      <c r="SJG40"/>
      <c r="SJH40"/>
      <c r="SJI40"/>
      <c r="SJJ40"/>
      <c r="SJK40"/>
      <c r="SJL40"/>
      <c r="SJM40"/>
      <c r="SJN40"/>
      <c r="SJO40"/>
      <c r="SJP40"/>
      <c r="SJQ40"/>
      <c r="SJR40"/>
      <c r="SJS40"/>
      <c r="SJT40"/>
      <c r="SJU40"/>
      <c r="SJV40"/>
      <c r="SJW40"/>
      <c r="SJX40"/>
      <c r="SJY40"/>
      <c r="SJZ40"/>
      <c r="SKA40"/>
      <c r="SKB40"/>
      <c r="SKC40"/>
      <c r="SKD40"/>
      <c r="SKE40"/>
      <c r="SKF40"/>
      <c r="SKG40"/>
      <c r="SKH40"/>
      <c r="SKI40"/>
      <c r="SKJ40"/>
      <c r="SKK40"/>
      <c r="SKL40"/>
      <c r="SKM40"/>
      <c r="SKN40"/>
      <c r="SKO40"/>
      <c r="SKP40"/>
      <c r="SKQ40"/>
      <c r="SKR40"/>
      <c r="SKS40"/>
      <c r="SKT40"/>
      <c r="SKU40"/>
      <c r="SKV40"/>
      <c r="SKW40"/>
      <c r="SKX40"/>
      <c r="SKY40"/>
      <c r="SKZ40"/>
      <c r="SLA40"/>
      <c r="SLB40"/>
      <c r="SLC40"/>
      <c r="SLD40"/>
      <c r="SLE40"/>
      <c r="SLF40"/>
      <c r="SLG40"/>
      <c r="SLH40"/>
      <c r="SLI40"/>
      <c r="SLJ40"/>
      <c r="SLK40"/>
      <c r="SLL40"/>
      <c r="SLM40"/>
      <c r="SLN40"/>
      <c r="SLO40"/>
      <c r="SLP40"/>
      <c r="SLQ40"/>
      <c r="SLR40"/>
      <c r="SLS40"/>
      <c r="SLT40"/>
      <c r="SLU40"/>
      <c r="SLV40"/>
      <c r="SLW40"/>
      <c r="SLX40"/>
      <c r="SLY40"/>
      <c r="SLZ40"/>
      <c r="SMA40"/>
      <c r="SMB40"/>
      <c r="SMC40"/>
      <c r="SMD40"/>
      <c r="SME40"/>
      <c r="SMF40"/>
      <c r="SMG40"/>
      <c r="SMH40"/>
      <c r="SMI40"/>
      <c r="SMJ40"/>
      <c r="SMK40"/>
      <c r="SML40"/>
      <c r="SMM40"/>
      <c r="SMN40"/>
      <c r="SMO40"/>
      <c r="SMP40"/>
      <c r="SMQ40"/>
      <c r="SMR40"/>
      <c r="SMS40"/>
      <c r="SMT40"/>
      <c r="SMU40"/>
      <c r="SMV40"/>
      <c r="SMW40"/>
      <c r="SMX40"/>
      <c r="SMY40"/>
      <c r="SMZ40"/>
      <c r="SNA40"/>
      <c r="SNB40"/>
      <c r="SNC40"/>
      <c r="SND40"/>
      <c r="SNE40"/>
      <c r="SNF40"/>
      <c r="SNG40"/>
      <c r="SNH40"/>
      <c r="SNI40"/>
      <c r="SNJ40"/>
      <c r="SNK40"/>
      <c r="SNL40"/>
      <c r="SNM40"/>
      <c r="SNN40"/>
      <c r="SNO40"/>
      <c r="SNP40"/>
      <c r="SNQ40"/>
      <c r="SNR40"/>
      <c r="SNS40"/>
      <c r="SNT40"/>
      <c r="SNU40"/>
      <c r="SNV40"/>
      <c r="SNW40"/>
      <c r="SNX40"/>
      <c r="SNY40"/>
      <c r="SNZ40"/>
      <c r="SOA40"/>
      <c r="SOB40"/>
      <c r="SOC40"/>
      <c r="SOD40"/>
      <c r="SOE40"/>
      <c r="SOF40"/>
      <c r="SOG40"/>
      <c r="SOH40"/>
      <c r="SOI40"/>
      <c r="SOJ40"/>
      <c r="SOK40"/>
      <c r="SOL40"/>
      <c r="SOM40"/>
      <c r="SON40"/>
      <c r="SOO40"/>
      <c r="SOP40"/>
      <c r="SOQ40"/>
      <c r="SOR40"/>
      <c r="SOS40"/>
      <c r="SOT40"/>
      <c r="SOU40"/>
      <c r="SOV40"/>
      <c r="SOW40"/>
      <c r="SOX40"/>
      <c r="SOY40"/>
      <c r="SOZ40"/>
      <c r="SPA40"/>
      <c r="SPB40"/>
      <c r="SPC40"/>
      <c r="SPD40"/>
      <c r="SPE40"/>
      <c r="SPF40"/>
      <c r="SPG40"/>
      <c r="SPH40"/>
      <c r="SPI40"/>
      <c r="SPJ40"/>
      <c r="SPK40"/>
      <c r="SPL40"/>
      <c r="SPM40"/>
      <c r="SPN40"/>
      <c r="SPO40"/>
      <c r="SPP40"/>
      <c r="SPQ40"/>
      <c r="SPR40"/>
      <c r="SPS40"/>
      <c r="SPT40"/>
      <c r="SPU40"/>
      <c r="SPV40"/>
      <c r="SPW40"/>
      <c r="SPX40"/>
      <c r="SPY40"/>
      <c r="SPZ40"/>
      <c r="SQA40"/>
      <c r="SQB40"/>
      <c r="SQC40"/>
      <c r="SQD40"/>
      <c r="SQE40"/>
      <c r="SQF40"/>
      <c r="SQG40"/>
      <c r="SQH40"/>
      <c r="SQI40"/>
      <c r="SQJ40"/>
      <c r="SQK40"/>
      <c r="SQL40"/>
      <c r="SQM40"/>
      <c r="SQN40"/>
      <c r="SQO40"/>
      <c r="SQP40"/>
      <c r="SQQ40"/>
      <c r="SQR40"/>
      <c r="SQS40"/>
      <c r="SQT40"/>
      <c r="SQU40"/>
      <c r="SQV40"/>
      <c r="SQW40"/>
      <c r="SQX40"/>
      <c r="SQY40"/>
      <c r="SQZ40"/>
      <c r="SRA40"/>
      <c r="SRB40"/>
      <c r="SRC40"/>
      <c r="SRD40"/>
      <c r="SRE40"/>
      <c r="SRF40"/>
      <c r="SRG40"/>
      <c r="SRH40"/>
      <c r="SRI40"/>
      <c r="SRJ40"/>
      <c r="SRK40"/>
      <c r="SRL40"/>
      <c r="SRM40"/>
      <c r="SRN40"/>
      <c r="SRO40"/>
      <c r="SRP40"/>
      <c r="SRQ40"/>
      <c r="SRR40"/>
      <c r="SRS40"/>
      <c r="SRT40"/>
      <c r="SRU40"/>
      <c r="SRV40"/>
      <c r="SRW40"/>
      <c r="SRX40"/>
      <c r="SRY40"/>
      <c r="SRZ40"/>
      <c r="SSA40"/>
      <c r="SSB40"/>
      <c r="SSC40"/>
      <c r="SSD40"/>
      <c r="SSE40"/>
      <c r="SSF40"/>
      <c r="SSG40"/>
      <c r="SSH40"/>
      <c r="SSI40"/>
      <c r="SSJ40"/>
      <c r="SSK40"/>
      <c r="SSL40"/>
      <c r="SSM40"/>
      <c r="SSN40"/>
      <c r="SSO40"/>
      <c r="SSP40"/>
      <c r="SSQ40"/>
      <c r="SSR40"/>
      <c r="SSS40"/>
      <c r="SST40"/>
      <c r="SSU40"/>
      <c r="SSV40"/>
      <c r="SSW40"/>
      <c r="SSX40"/>
      <c r="SSY40"/>
      <c r="SSZ40"/>
      <c r="STA40"/>
      <c r="STB40"/>
      <c r="STC40"/>
      <c r="STD40"/>
      <c r="STE40"/>
      <c r="STF40"/>
      <c r="STG40"/>
      <c r="STH40"/>
      <c r="STI40"/>
      <c r="STJ40"/>
      <c r="STK40"/>
      <c r="STL40"/>
      <c r="STM40"/>
      <c r="STN40"/>
      <c r="STO40"/>
      <c r="STP40"/>
      <c r="STQ40"/>
      <c r="STR40"/>
      <c r="STS40"/>
      <c r="STT40"/>
      <c r="STU40"/>
      <c r="STV40"/>
      <c r="STW40"/>
      <c r="STX40"/>
      <c r="STY40"/>
      <c r="STZ40"/>
      <c r="SUA40"/>
      <c r="SUB40"/>
      <c r="SUC40"/>
      <c r="SUD40"/>
      <c r="SUE40"/>
      <c r="SUF40"/>
      <c r="SUG40"/>
      <c r="SUH40"/>
      <c r="SUI40"/>
      <c r="SUJ40"/>
      <c r="SUK40"/>
      <c r="SUL40"/>
      <c r="SUM40"/>
      <c r="SUN40"/>
      <c r="SUO40"/>
      <c r="SUP40"/>
      <c r="SUQ40"/>
      <c r="SUR40"/>
      <c r="SUS40"/>
      <c r="SUT40"/>
      <c r="SUU40"/>
      <c r="SUV40"/>
      <c r="SUW40"/>
      <c r="SUX40"/>
      <c r="SUY40"/>
      <c r="SUZ40"/>
      <c r="SVA40"/>
      <c r="SVB40"/>
      <c r="SVC40"/>
      <c r="SVD40"/>
      <c r="SVE40"/>
      <c r="SVF40"/>
      <c r="SVG40"/>
      <c r="SVH40"/>
      <c r="SVI40"/>
      <c r="SVJ40"/>
      <c r="SVK40"/>
      <c r="SVL40"/>
      <c r="SVM40"/>
      <c r="SVN40"/>
      <c r="SVO40"/>
      <c r="SVP40"/>
      <c r="SVQ40"/>
      <c r="SVR40"/>
      <c r="SVS40"/>
      <c r="SVT40"/>
      <c r="SVU40"/>
      <c r="SVV40"/>
      <c r="SVW40"/>
      <c r="SVX40"/>
      <c r="SVY40"/>
      <c r="SVZ40"/>
      <c r="SWA40"/>
      <c r="SWB40"/>
      <c r="SWC40"/>
      <c r="SWD40"/>
      <c r="SWE40"/>
      <c r="SWF40"/>
      <c r="SWG40"/>
      <c r="SWH40"/>
      <c r="SWI40"/>
      <c r="SWJ40"/>
      <c r="SWK40"/>
      <c r="SWL40"/>
      <c r="SWM40"/>
      <c r="SWN40"/>
      <c r="SWO40"/>
      <c r="SWP40"/>
      <c r="SWQ40"/>
      <c r="SWR40"/>
      <c r="SWS40"/>
      <c r="SWT40"/>
      <c r="SWU40"/>
      <c r="SWV40"/>
      <c r="SWW40"/>
      <c r="SWX40"/>
      <c r="SWY40"/>
      <c r="SWZ40"/>
      <c r="SXA40"/>
      <c r="SXB40"/>
      <c r="SXC40"/>
      <c r="SXD40"/>
      <c r="SXE40"/>
      <c r="SXF40"/>
      <c r="SXG40"/>
      <c r="SXH40"/>
      <c r="SXI40"/>
      <c r="SXJ40"/>
      <c r="SXK40"/>
      <c r="SXL40"/>
      <c r="SXM40"/>
      <c r="SXN40"/>
      <c r="SXO40"/>
      <c r="SXP40"/>
      <c r="SXQ40"/>
      <c r="SXR40"/>
      <c r="SXS40"/>
      <c r="SXT40"/>
      <c r="SXU40"/>
      <c r="SXV40"/>
      <c r="SXW40"/>
      <c r="SXX40"/>
      <c r="SXY40"/>
      <c r="SXZ40"/>
      <c r="SYA40"/>
      <c r="SYB40"/>
      <c r="SYC40"/>
      <c r="SYD40"/>
      <c r="SYE40"/>
      <c r="SYF40"/>
      <c r="SYG40"/>
      <c r="SYH40"/>
      <c r="SYI40"/>
      <c r="SYJ40"/>
      <c r="SYK40"/>
      <c r="SYL40"/>
      <c r="SYM40"/>
      <c r="SYN40"/>
      <c r="SYO40"/>
      <c r="SYP40"/>
      <c r="SYQ40"/>
      <c r="SYR40"/>
      <c r="SYS40"/>
      <c r="SYT40"/>
      <c r="SYU40"/>
      <c r="SYV40"/>
      <c r="SYW40"/>
      <c r="SYX40"/>
      <c r="SYY40"/>
      <c r="SYZ40"/>
      <c r="SZA40"/>
      <c r="SZB40"/>
      <c r="SZC40"/>
      <c r="SZD40"/>
      <c r="SZE40"/>
      <c r="SZF40"/>
      <c r="SZG40"/>
      <c r="SZH40"/>
      <c r="SZI40"/>
      <c r="SZJ40"/>
      <c r="SZK40"/>
      <c r="SZL40"/>
      <c r="SZM40"/>
      <c r="SZN40"/>
      <c r="SZO40"/>
      <c r="SZP40"/>
      <c r="SZQ40"/>
      <c r="SZR40"/>
      <c r="SZS40"/>
      <c r="SZT40"/>
      <c r="SZU40"/>
      <c r="SZV40"/>
      <c r="SZW40"/>
      <c r="SZX40"/>
      <c r="SZY40"/>
      <c r="SZZ40"/>
      <c r="TAA40"/>
      <c r="TAB40"/>
      <c r="TAC40"/>
      <c r="TAD40"/>
      <c r="TAE40"/>
      <c r="TAF40"/>
      <c r="TAG40"/>
      <c r="TAH40"/>
      <c r="TAI40"/>
      <c r="TAJ40"/>
      <c r="TAK40"/>
      <c r="TAL40"/>
      <c r="TAM40"/>
      <c r="TAN40"/>
      <c r="TAO40"/>
      <c r="TAP40"/>
      <c r="TAQ40"/>
      <c r="TAR40"/>
      <c r="TAS40"/>
      <c r="TAT40"/>
      <c r="TAU40"/>
      <c r="TAV40"/>
      <c r="TAW40"/>
      <c r="TAX40"/>
      <c r="TAY40"/>
      <c r="TAZ40"/>
      <c r="TBA40"/>
      <c r="TBB40"/>
      <c r="TBC40"/>
      <c r="TBD40"/>
      <c r="TBE40"/>
      <c r="TBF40"/>
      <c r="TBG40"/>
      <c r="TBH40"/>
      <c r="TBI40"/>
      <c r="TBJ40"/>
      <c r="TBK40"/>
      <c r="TBL40"/>
      <c r="TBM40"/>
      <c r="TBN40"/>
      <c r="TBO40"/>
      <c r="TBP40"/>
      <c r="TBQ40"/>
      <c r="TBR40"/>
      <c r="TBS40"/>
      <c r="TBT40"/>
      <c r="TBU40"/>
      <c r="TBV40"/>
      <c r="TBW40"/>
      <c r="TBX40"/>
      <c r="TBY40"/>
      <c r="TBZ40"/>
      <c r="TCA40"/>
      <c r="TCB40"/>
      <c r="TCC40"/>
      <c r="TCD40"/>
      <c r="TCE40"/>
      <c r="TCF40"/>
      <c r="TCG40"/>
      <c r="TCH40"/>
      <c r="TCI40"/>
      <c r="TCJ40"/>
      <c r="TCK40"/>
      <c r="TCL40"/>
      <c r="TCM40"/>
      <c r="TCN40"/>
      <c r="TCO40"/>
      <c r="TCP40"/>
      <c r="TCQ40"/>
      <c r="TCR40"/>
      <c r="TCS40"/>
      <c r="TCT40"/>
      <c r="TCU40"/>
      <c r="TCV40"/>
      <c r="TCW40"/>
      <c r="TCX40"/>
      <c r="TCY40"/>
      <c r="TCZ40"/>
      <c r="TDA40"/>
      <c r="TDB40"/>
      <c r="TDC40"/>
      <c r="TDD40"/>
      <c r="TDE40"/>
      <c r="TDF40"/>
      <c r="TDG40"/>
      <c r="TDH40"/>
      <c r="TDI40"/>
      <c r="TDJ40"/>
      <c r="TDK40"/>
      <c r="TDL40"/>
      <c r="TDM40"/>
      <c r="TDN40"/>
      <c r="TDO40"/>
      <c r="TDP40"/>
      <c r="TDQ40"/>
      <c r="TDR40"/>
      <c r="TDS40"/>
      <c r="TDT40"/>
      <c r="TDU40"/>
      <c r="TDV40"/>
      <c r="TDW40"/>
      <c r="TDX40"/>
      <c r="TDY40"/>
      <c r="TDZ40"/>
      <c r="TEA40"/>
      <c r="TEB40"/>
      <c r="TEC40"/>
      <c r="TED40"/>
      <c r="TEE40"/>
      <c r="TEF40"/>
      <c r="TEG40"/>
      <c r="TEH40"/>
      <c r="TEI40"/>
      <c r="TEJ40"/>
      <c r="TEK40"/>
      <c r="TEL40"/>
      <c r="TEM40"/>
      <c r="TEN40"/>
      <c r="TEO40"/>
      <c r="TEP40"/>
      <c r="TEQ40"/>
      <c r="TER40"/>
      <c r="TES40"/>
      <c r="TET40"/>
      <c r="TEU40"/>
      <c r="TEV40"/>
      <c r="TEW40"/>
      <c r="TEX40"/>
      <c r="TEY40"/>
      <c r="TEZ40"/>
      <c r="TFA40"/>
      <c r="TFB40"/>
      <c r="TFC40"/>
      <c r="TFD40"/>
      <c r="TFE40"/>
      <c r="TFF40"/>
      <c r="TFG40"/>
      <c r="TFH40"/>
      <c r="TFI40"/>
      <c r="TFJ40"/>
      <c r="TFK40"/>
      <c r="TFL40"/>
      <c r="TFM40"/>
      <c r="TFN40"/>
      <c r="TFO40"/>
      <c r="TFP40"/>
      <c r="TFQ40"/>
      <c r="TFR40"/>
      <c r="TFS40"/>
      <c r="TFT40"/>
      <c r="TFU40"/>
      <c r="TFV40"/>
      <c r="TFW40"/>
      <c r="TFX40"/>
      <c r="TFY40"/>
      <c r="TFZ40"/>
      <c r="TGA40"/>
      <c r="TGB40"/>
      <c r="TGC40"/>
      <c r="TGD40"/>
      <c r="TGE40"/>
      <c r="TGF40"/>
      <c r="TGG40"/>
      <c r="TGH40"/>
      <c r="TGI40"/>
      <c r="TGJ40"/>
      <c r="TGK40"/>
      <c r="TGL40"/>
      <c r="TGM40"/>
      <c r="TGN40"/>
      <c r="TGO40"/>
      <c r="TGP40"/>
      <c r="TGQ40"/>
      <c r="TGR40"/>
      <c r="TGS40"/>
      <c r="TGT40"/>
      <c r="TGU40"/>
      <c r="TGV40"/>
      <c r="TGW40"/>
      <c r="TGX40"/>
      <c r="TGY40"/>
      <c r="TGZ40"/>
      <c r="THA40"/>
      <c r="THB40"/>
      <c r="THC40"/>
      <c r="THD40"/>
      <c r="THE40"/>
      <c r="THF40"/>
      <c r="THG40"/>
      <c r="THH40"/>
      <c r="THI40"/>
      <c r="THJ40"/>
      <c r="THK40"/>
      <c r="THL40"/>
      <c r="THM40"/>
      <c r="THN40"/>
      <c r="THO40"/>
      <c r="THP40"/>
      <c r="THQ40"/>
      <c r="THR40"/>
      <c r="THS40"/>
      <c r="THT40"/>
      <c r="THU40"/>
      <c r="THV40"/>
      <c r="THW40"/>
      <c r="THX40"/>
      <c r="THY40"/>
      <c r="THZ40"/>
      <c r="TIA40"/>
      <c r="TIB40"/>
      <c r="TIC40"/>
      <c r="TID40"/>
      <c r="TIE40"/>
      <c r="TIF40"/>
      <c r="TIG40"/>
      <c r="TIH40"/>
      <c r="TII40"/>
      <c r="TIJ40"/>
      <c r="TIK40"/>
      <c r="TIL40"/>
      <c r="TIM40"/>
      <c r="TIN40"/>
      <c r="TIO40"/>
      <c r="TIP40"/>
      <c r="TIQ40"/>
      <c r="TIR40"/>
      <c r="TIS40"/>
      <c r="TIT40"/>
      <c r="TIU40"/>
      <c r="TIV40"/>
      <c r="TIW40"/>
      <c r="TIX40"/>
      <c r="TIY40"/>
      <c r="TIZ40"/>
      <c r="TJA40"/>
      <c r="TJB40"/>
      <c r="TJC40"/>
      <c r="TJD40"/>
      <c r="TJE40"/>
      <c r="TJF40"/>
      <c r="TJG40"/>
      <c r="TJH40"/>
      <c r="TJI40"/>
      <c r="TJJ40"/>
      <c r="TJK40"/>
      <c r="TJL40"/>
      <c r="TJM40"/>
      <c r="TJN40"/>
      <c r="TJO40"/>
      <c r="TJP40"/>
      <c r="TJQ40"/>
      <c r="TJR40"/>
      <c r="TJS40"/>
      <c r="TJT40"/>
      <c r="TJU40"/>
      <c r="TJV40"/>
      <c r="TJW40"/>
      <c r="TJX40"/>
      <c r="TJY40"/>
      <c r="TJZ40"/>
      <c r="TKA40"/>
      <c r="TKB40"/>
      <c r="TKC40"/>
      <c r="TKD40"/>
      <c r="TKE40"/>
      <c r="TKF40"/>
      <c r="TKG40"/>
      <c r="TKH40"/>
      <c r="TKI40"/>
      <c r="TKJ40"/>
      <c r="TKK40"/>
      <c r="TKL40"/>
      <c r="TKM40"/>
      <c r="TKN40"/>
      <c r="TKO40"/>
      <c r="TKP40"/>
      <c r="TKQ40"/>
      <c r="TKR40"/>
      <c r="TKS40"/>
      <c r="TKT40"/>
      <c r="TKU40"/>
      <c r="TKV40"/>
      <c r="TKW40"/>
      <c r="TKX40"/>
      <c r="TKY40"/>
      <c r="TKZ40"/>
      <c r="TLA40"/>
      <c r="TLB40"/>
      <c r="TLC40"/>
      <c r="TLD40"/>
      <c r="TLE40"/>
      <c r="TLF40"/>
      <c r="TLG40"/>
      <c r="TLH40"/>
      <c r="TLI40"/>
      <c r="TLJ40"/>
      <c r="TLK40"/>
      <c r="TLL40"/>
      <c r="TLM40"/>
      <c r="TLN40"/>
      <c r="TLO40"/>
      <c r="TLP40"/>
      <c r="TLQ40"/>
      <c r="TLR40"/>
      <c r="TLS40"/>
      <c r="TLT40"/>
      <c r="TLU40"/>
      <c r="TLV40"/>
      <c r="TLW40"/>
      <c r="TLX40"/>
      <c r="TLY40"/>
      <c r="TLZ40"/>
      <c r="TMA40"/>
      <c r="TMB40"/>
      <c r="TMC40"/>
      <c r="TMD40"/>
      <c r="TME40"/>
      <c r="TMF40"/>
      <c r="TMG40"/>
      <c r="TMH40"/>
      <c r="TMI40"/>
      <c r="TMJ40"/>
      <c r="TMK40"/>
      <c r="TML40"/>
      <c r="TMM40"/>
      <c r="TMN40"/>
      <c r="TMO40"/>
      <c r="TMP40"/>
      <c r="TMQ40"/>
      <c r="TMR40"/>
      <c r="TMS40"/>
      <c r="TMT40"/>
      <c r="TMU40"/>
      <c r="TMV40"/>
      <c r="TMW40"/>
      <c r="TMX40"/>
      <c r="TMY40"/>
      <c r="TMZ40"/>
      <c r="TNA40"/>
      <c r="TNB40"/>
      <c r="TNC40"/>
      <c r="TND40"/>
      <c r="TNE40"/>
      <c r="TNF40"/>
      <c r="TNG40"/>
      <c r="TNH40"/>
      <c r="TNI40"/>
      <c r="TNJ40"/>
      <c r="TNK40"/>
      <c r="TNL40"/>
      <c r="TNM40"/>
      <c r="TNN40"/>
      <c r="TNO40"/>
      <c r="TNP40"/>
      <c r="TNQ40"/>
      <c r="TNR40"/>
      <c r="TNS40"/>
      <c r="TNT40"/>
      <c r="TNU40"/>
      <c r="TNV40"/>
      <c r="TNW40"/>
      <c r="TNX40"/>
      <c r="TNY40"/>
      <c r="TNZ40"/>
      <c r="TOA40"/>
      <c r="TOB40"/>
      <c r="TOC40"/>
      <c r="TOD40"/>
      <c r="TOE40"/>
      <c r="TOF40"/>
      <c r="TOG40"/>
      <c r="TOH40"/>
      <c r="TOI40"/>
      <c r="TOJ40"/>
      <c r="TOK40"/>
      <c r="TOL40"/>
      <c r="TOM40"/>
      <c r="TON40"/>
      <c r="TOO40"/>
      <c r="TOP40"/>
      <c r="TOQ40"/>
      <c r="TOR40"/>
      <c r="TOS40"/>
      <c r="TOT40"/>
      <c r="TOU40"/>
      <c r="TOV40"/>
      <c r="TOW40"/>
      <c r="TOX40"/>
      <c r="TOY40"/>
      <c r="TOZ40"/>
      <c r="TPA40"/>
      <c r="TPB40"/>
      <c r="TPC40"/>
      <c r="TPD40"/>
      <c r="TPE40"/>
      <c r="TPF40"/>
      <c r="TPG40"/>
      <c r="TPH40"/>
      <c r="TPI40"/>
      <c r="TPJ40"/>
      <c r="TPK40"/>
      <c r="TPL40"/>
      <c r="TPM40"/>
      <c r="TPN40"/>
      <c r="TPO40"/>
      <c r="TPP40"/>
      <c r="TPQ40"/>
      <c r="TPR40"/>
      <c r="TPS40"/>
      <c r="TPT40"/>
      <c r="TPU40"/>
      <c r="TPV40"/>
      <c r="TPW40"/>
      <c r="TPX40"/>
      <c r="TPY40"/>
      <c r="TPZ40"/>
      <c r="TQA40"/>
      <c r="TQB40"/>
      <c r="TQC40"/>
      <c r="TQD40"/>
      <c r="TQE40"/>
      <c r="TQF40"/>
      <c r="TQG40"/>
      <c r="TQH40"/>
      <c r="TQI40"/>
      <c r="TQJ40"/>
      <c r="TQK40"/>
      <c r="TQL40"/>
      <c r="TQM40"/>
      <c r="TQN40"/>
      <c r="TQO40"/>
      <c r="TQP40"/>
      <c r="TQQ40"/>
      <c r="TQR40"/>
      <c r="TQS40"/>
      <c r="TQT40"/>
      <c r="TQU40"/>
      <c r="TQV40"/>
      <c r="TQW40"/>
      <c r="TQX40"/>
      <c r="TQY40"/>
      <c r="TQZ40"/>
      <c r="TRA40"/>
      <c r="TRB40"/>
      <c r="TRC40"/>
      <c r="TRD40"/>
      <c r="TRE40"/>
      <c r="TRF40"/>
      <c r="TRG40"/>
      <c r="TRH40"/>
      <c r="TRI40"/>
      <c r="TRJ40"/>
      <c r="TRK40"/>
      <c r="TRL40"/>
      <c r="TRM40"/>
      <c r="TRN40"/>
      <c r="TRO40"/>
      <c r="TRP40"/>
      <c r="TRQ40"/>
      <c r="TRR40"/>
      <c r="TRS40"/>
      <c r="TRT40"/>
      <c r="TRU40"/>
      <c r="TRV40"/>
      <c r="TRW40"/>
      <c r="TRX40"/>
      <c r="TRY40"/>
      <c r="TRZ40"/>
      <c r="TSA40"/>
      <c r="TSB40"/>
      <c r="TSC40"/>
      <c r="TSD40"/>
      <c r="TSE40"/>
      <c r="TSF40"/>
      <c r="TSG40"/>
      <c r="TSH40"/>
      <c r="TSI40"/>
      <c r="TSJ40"/>
      <c r="TSK40"/>
      <c r="TSL40"/>
      <c r="TSM40"/>
      <c r="TSN40"/>
      <c r="TSO40"/>
      <c r="TSP40"/>
      <c r="TSQ40"/>
      <c r="TSR40"/>
      <c r="TSS40"/>
      <c r="TST40"/>
      <c r="TSU40"/>
      <c r="TSV40"/>
      <c r="TSW40"/>
      <c r="TSX40"/>
      <c r="TSY40"/>
      <c r="TSZ40"/>
      <c r="TTA40"/>
      <c r="TTB40"/>
      <c r="TTC40"/>
      <c r="TTD40"/>
      <c r="TTE40"/>
      <c r="TTF40"/>
      <c r="TTG40"/>
      <c r="TTH40"/>
      <c r="TTI40"/>
      <c r="TTJ40"/>
      <c r="TTK40"/>
      <c r="TTL40"/>
      <c r="TTM40"/>
      <c r="TTN40"/>
      <c r="TTO40"/>
      <c r="TTP40"/>
      <c r="TTQ40"/>
      <c r="TTR40"/>
      <c r="TTS40"/>
      <c r="TTT40"/>
      <c r="TTU40"/>
      <c r="TTV40"/>
      <c r="TTW40"/>
      <c r="TTX40"/>
      <c r="TTY40"/>
      <c r="TTZ40"/>
      <c r="TUA40"/>
      <c r="TUB40"/>
      <c r="TUC40"/>
      <c r="TUD40"/>
      <c r="TUE40"/>
      <c r="TUF40"/>
      <c r="TUG40"/>
      <c r="TUH40"/>
      <c r="TUI40"/>
      <c r="TUJ40"/>
      <c r="TUK40"/>
      <c r="TUL40"/>
      <c r="TUM40"/>
      <c r="TUN40"/>
      <c r="TUO40"/>
      <c r="TUP40"/>
      <c r="TUQ40"/>
      <c r="TUR40"/>
      <c r="TUS40"/>
      <c r="TUT40"/>
      <c r="TUU40"/>
      <c r="TUV40"/>
      <c r="TUW40"/>
      <c r="TUX40"/>
      <c r="TUY40"/>
      <c r="TUZ40"/>
      <c r="TVA40"/>
      <c r="TVB40"/>
      <c r="TVC40"/>
      <c r="TVD40"/>
      <c r="TVE40"/>
      <c r="TVF40"/>
      <c r="TVG40"/>
      <c r="TVH40"/>
      <c r="TVI40"/>
      <c r="TVJ40"/>
      <c r="TVK40"/>
      <c r="TVL40"/>
      <c r="TVM40"/>
      <c r="TVN40"/>
      <c r="TVO40"/>
      <c r="TVP40"/>
      <c r="TVQ40"/>
      <c r="TVR40"/>
      <c r="TVS40"/>
      <c r="TVT40"/>
      <c r="TVU40"/>
      <c r="TVV40"/>
      <c r="TVW40"/>
      <c r="TVX40"/>
      <c r="TVY40"/>
      <c r="TVZ40"/>
      <c r="TWA40"/>
      <c r="TWB40"/>
      <c r="TWC40"/>
      <c r="TWD40"/>
      <c r="TWE40"/>
      <c r="TWF40"/>
      <c r="TWG40"/>
      <c r="TWH40"/>
      <c r="TWI40"/>
      <c r="TWJ40"/>
      <c r="TWK40"/>
      <c r="TWL40"/>
      <c r="TWM40"/>
      <c r="TWN40"/>
      <c r="TWO40"/>
      <c r="TWP40"/>
      <c r="TWQ40"/>
      <c r="TWR40"/>
      <c r="TWS40"/>
      <c r="TWT40"/>
      <c r="TWU40"/>
      <c r="TWV40"/>
      <c r="TWW40"/>
      <c r="TWX40"/>
      <c r="TWY40"/>
      <c r="TWZ40"/>
      <c r="TXA40"/>
      <c r="TXB40"/>
      <c r="TXC40"/>
      <c r="TXD40"/>
      <c r="TXE40"/>
      <c r="TXF40"/>
      <c r="TXG40"/>
      <c r="TXH40"/>
      <c r="TXI40"/>
      <c r="TXJ40"/>
      <c r="TXK40"/>
      <c r="TXL40"/>
      <c r="TXM40"/>
      <c r="TXN40"/>
      <c r="TXO40"/>
      <c r="TXP40"/>
      <c r="TXQ40"/>
      <c r="TXR40"/>
      <c r="TXS40"/>
      <c r="TXT40"/>
      <c r="TXU40"/>
      <c r="TXV40"/>
      <c r="TXW40"/>
      <c r="TXX40"/>
      <c r="TXY40"/>
      <c r="TXZ40"/>
      <c r="TYA40"/>
      <c r="TYB40"/>
      <c r="TYC40"/>
      <c r="TYD40"/>
      <c r="TYE40"/>
      <c r="TYF40"/>
      <c r="TYG40"/>
      <c r="TYH40"/>
      <c r="TYI40"/>
      <c r="TYJ40"/>
      <c r="TYK40"/>
      <c r="TYL40"/>
      <c r="TYM40"/>
      <c r="TYN40"/>
      <c r="TYO40"/>
      <c r="TYP40"/>
      <c r="TYQ40"/>
      <c r="TYR40"/>
      <c r="TYS40"/>
      <c r="TYT40"/>
      <c r="TYU40"/>
      <c r="TYV40"/>
      <c r="TYW40"/>
      <c r="TYX40"/>
      <c r="TYY40"/>
      <c r="TYZ40"/>
      <c r="TZA40"/>
      <c r="TZB40"/>
      <c r="TZC40"/>
      <c r="TZD40"/>
      <c r="TZE40"/>
      <c r="TZF40"/>
      <c r="TZG40"/>
      <c r="TZH40"/>
      <c r="TZI40"/>
      <c r="TZJ40"/>
      <c r="TZK40"/>
      <c r="TZL40"/>
      <c r="TZM40"/>
      <c r="TZN40"/>
      <c r="TZO40"/>
      <c r="TZP40"/>
      <c r="TZQ40"/>
      <c r="TZR40"/>
      <c r="TZS40"/>
      <c r="TZT40"/>
      <c r="TZU40"/>
      <c r="TZV40"/>
      <c r="TZW40"/>
      <c r="TZX40"/>
      <c r="TZY40"/>
      <c r="TZZ40"/>
      <c r="UAA40"/>
      <c r="UAB40"/>
      <c r="UAC40"/>
      <c r="UAD40"/>
      <c r="UAE40"/>
      <c r="UAF40"/>
      <c r="UAG40"/>
      <c r="UAH40"/>
      <c r="UAI40"/>
      <c r="UAJ40"/>
      <c r="UAK40"/>
      <c r="UAL40"/>
      <c r="UAM40"/>
      <c r="UAN40"/>
      <c r="UAO40"/>
      <c r="UAP40"/>
      <c r="UAQ40"/>
      <c r="UAR40"/>
      <c r="UAS40"/>
      <c r="UAT40"/>
      <c r="UAU40"/>
      <c r="UAV40"/>
      <c r="UAW40"/>
      <c r="UAX40"/>
      <c r="UAY40"/>
      <c r="UAZ40"/>
      <c r="UBA40"/>
      <c r="UBB40"/>
      <c r="UBC40"/>
      <c r="UBD40"/>
      <c r="UBE40"/>
      <c r="UBF40"/>
      <c r="UBG40"/>
      <c r="UBH40"/>
      <c r="UBI40"/>
      <c r="UBJ40"/>
      <c r="UBK40"/>
      <c r="UBL40"/>
      <c r="UBM40"/>
      <c r="UBN40"/>
      <c r="UBO40"/>
      <c r="UBP40"/>
      <c r="UBQ40"/>
      <c r="UBR40"/>
      <c r="UBS40"/>
      <c r="UBT40"/>
      <c r="UBU40"/>
      <c r="UBV40"/>
      <c r="UBW40"/>
      <c r="UBX40"/>
      <c r="UBY40"/>
      <c r="UBZ40"/>
      <c r="UCA40"/>
      <c r="UCB40"/>
      <c r="UCC40"/>
      <c r="UCD40"/>
      <c r="UCE40"/>
      <c r="UCF40"/>
      <c r="UCG40"/>
      <c r="UCH40"/>
      <c r="UCI40"/>
      <c r="UCJ40"/>
      <c r="UCK40"/>
      <c r="UCL40"/>
      <c r="UCM40"/>
      <c r="UCN40"/>
      <c r="UCO40"/>
      <c r="UCP40"/>
      <c r="UCQ40"/>
      <c r="UCR40"/>
      <c r="UCS40"/>
      <c r="UCT40"/>
      <c r="UCU40"/>
      <c r="UCV40"/>
      <c r="UCW40"/>
      <c r="UCX40"/>
      <c r="UCY40"/>
      <c r="UCZ40"/>
      <c r="UDA40"/>
      <c r="UDB40"/>
      <c r="UDC40"/>
      <c r="UDD40"/>
      <c r="UDE40"/>
      <c r="UDF40"/>
      <c r="UDG40"/>
      <c r="UDH40"/>
      <c r="UDI40"/>
      <c r="UDJ40"/>
      <c r="UDK40"/>
      <c r="UDL40"/>
      <c r="UDM40"/>
      <c r="UDN40"/>
      <c r="UDO40"/>
      <c r="UDP40"/>
      <c r="UDQ40"/>
      <c r="UDR40"/>
      <c r="UDS40"/>
      <c r="UDT40"/>
      <c r="UDU40"/>
      <c r="UDV40"/>
      <c r="UDW40"/>
      <c r="UDX40"/>
      <c r="UDY40"/>
      <c r="UDZ40"/>
      <c r="UEA40"/>
      <c r="UEB40"/>
      <c r="UEC40"/>
      <c r="UED40"/>
      <c r="UEE40"/>
      <c r="UEF40"/>
      <c r="UEG40"/>
      <c r="UEH40"/>
      <c r="UEI40"/>
      <c r="UEJ40"/>
      <c r="UEK40"/>
      <c r="UEL40"/>
      <c r="UEM40"/>
      <c r="UEN40"/>
      <c r="UEO40"/>
      <c r="UEP40"/>
      <c r="UEQ40"/>
      <c r="UER40"/>
      <c r="UES40"/>
      <c r="UET40"/>
      <c r="UEU40"/>
      <c r="UEV40"/>
      <c r="UEW40"/>
      <c r="UEX40"/>
      <c r="UEY40"/>
      <c r="UEZ40"/>
      <c r="UFA40"/>
      <c r="UFB40"/>
      <c r="UFC40"/>
      <c r="UFD40"/>
      <c r="UFE40"/>
      <c r="UFF40"/>
      <c r="UFG40"/>
      <c r="UFH40"/>
      <c r="UFI40"/>
      <c r="UFJ40"/>
      <c r="UFK40"/>
      <c r="UFL40"/>
      <c r="UFM40"/>
      <c r="UFN40"/>
      <c r="UFO40"/>
      <c r="UFP40"/>
      <c r="UFQ40"/>
      <c r="UFR40"/>
      <c r="UFS40"/>
      <c r="UFT40"/>
      <c r="UFU40"/>
      <c r="UFV40"/>
      <c r="UFW40"/>
      <c r="UFX40"/>
      <c r="UFY40"/>
      <c r="UFZ40"/>
      <c r="UGA40"/>
      <c r="UGB40"/>
      <c r="UGC40"/>
      <c r="UGD40"/>
      <c r="UGE40"/>
      <c r="UGF40"/>
      <c r="UGG40"/>
      <c r="UGH40"/>
      <c r="UGI40"/>
      <c r="UGJ40"/>
      <c r="UGK40"/>
      <c r="UGL40"/>
      <c r="UGM40"/>
      <c r="UGN40"/>
      <c r="UGO40"/>
      <c r="UGP40"/>
      <c r="UGQ40"/>
      <c r="UGR40"/>
      <c r="UGS40"/>
      <c r="UGT40"/>
      <c r="UGU40"/>
      <c r="UGV40"/>
      <c r="UGW40"/>
      <c r="UGX40"/>
      <c r="UGY40"/>
      <c r="UGZ40"/>
      <c r="UHA40"/>
      <c r="UHB40"/>
      <c r="UHC40"/>
      <c r="UHD40"/>
      <c r="UHE40"/>
      <c r="UHF40"/>
      <c r="UHG40"/>
      <c r="UHH40"/>
      <c r="UHI40"/>
      <c r="UHJ40"/>
      <c r="UHK40"/>
      <c r="UHL40"/>
      <c r="UHM40"/>
      <c r="UHN40"/>
      <c r="UHO40"/>
      <c r="UHP40"/>
      <c r="UHQ40"/>
      <c r="UHR40"/>
      <c r="UHS40"/>
      <c r="UHT40"/>
      <c r="UHU40"/>
      <c r="UHV40"/>
      <c r="UHW40"/>
      <c r="UHX40"/>
      <c r="UHY40"/>
      <c r="UHZ40"/>
      <c r="UIA40"/>
      <c r="UIB40"/>
      <c r="UIC40"/>
      <c r="UID40"/>
      <c r="UIE40"/>
      <c r="UIF40"/>
      <c r="UIG40"/>
      <c r="UIH40"/>
      <c r="UII40"/>
      <c r="UIJ40"/>
      <c r="UIK40"/>
      <c r="UIL40"/>
      <c r="UIM40"/>
      <c r="UIN40"/>
      <c r="UIO40"/>
      <c r="UIP40"/>
      <c r="UIQ40"/>
      <c r="UIR40"/>
      <c r="UIS40"/>
      <c r="UIT40"/>
      <c r="UIU40"/>
      <c r="UIV40"/>
      <c r="UIW40"/>
      <c r="UIX40"/>
      <c r="UIY40"/>
      <c r="UIZ40"/>
      <c r="UJA40"/>
      <c r="UJB40"/>
      <c r="UJC40"/>
      <c r="UJD40"/>
      <c r="UJE40"/>
      <c r="UJF40"/>
      <c r="UJG40"/>
      <c r="UJH40"/>
      <c r="UJI40"/>
      <c r="UJJ40"/>
      <c r="UJK40"/>
      <c r="UJL40"/>
      <c r="UJM40"/>
      <c r="UJN40"/>
      <c r="UJO40"/>
      <c r="UJP40"/>
      <c r="UJQ40"/>
      <c r="UJR40"/>
      <c r="UJS40"/>
      <c r="UJT40"/>
      <c r="UJU40"/>
      <c r="UJV40"/>
      <c r="UJW40"/>
      <c r="UJX40"/>
      <c r="UJY40"/>
      <c r="UJZ40"/>
      <c r="UKA40"/>
      <c r="UKB40"/>
      <c r="UKC40"/>
      <c r="UKD40"/>
      <c r="UKE40"/>
      <c r="UKF40"/>
      <c r="UKG40"/>
      <c r="UKH40"/>
      <c r="UKI40"/>
      <c r="UKJ40"/>
      <c r="UKK40"/>
      <c r="UKL40"/>
      <c r="UKM40"/>
      <c r="UKN40"/>
      <c r="UKO40"/>
      <c r="UKP40"/>
      <c r="UKQ40"/>
      <c r="UKR40"/>
      <c r="UKS40"/>
      <c r="UKT40"/>
      <c r="UKU40"/>
      <c r="UKV40"/>
      <c r="UKW40"/>
      <c r="UKX40"/>
      <c r="UKY40"/>
      <c r="UKZ40"/>
      <c r="ULA40"/>
      <c r="ULB40"/>
      <c r="ULC40"/>
      <c r="ULD40"/>
      <c r="ULE40"/>
      <c r="ULF40"/>
      <c r="ULG40"/>
      <c r="ULH40"/>
      <c r="ULI40"/>
      <c r="ULJ40"/>
      <c r="ULK40"/>
      <c r="ULL40"/>
      <c r="ULM40"/>
      <c r="ULN40"/>
      <c r="ULO40"/>
      <c r="ULP40"/>
      <c r="ULQ40"/>
      <c r="ULR40"/>
      <c r="ULS40"/>
      <c r="ULT40"/>
      <c r="ULU40"/>
      <c r="ULV40"/>
      <c r="ULW40"/>
      <c r="ULX40"/>
      <c r="ULY40"/>
      <c r="ULZ40"/>
      <c r="UMA40"/>
      <c r="UMB40"/>
      <c r="UMC40"/>
      <c r="UMD40"/>
      <c r="UME40"/>
      <c r="UMF40"/>
      <c r="UMG40"/>
      <c r="UMH40"/>
      <c r="UMI40"/>
      <c r="UMJ40"/>
      <c r="UMK40"/>
      <c r="UML40"/>
      <c r="UMM40"/>
      <c r="UMN40"/>
      <c r="UMO40"/>
      <c r="UMP40"/>
      <c r="UMQ40"/>
      <c r="UMR40"/>
      <c r="UMS40"/>
      <c r="UMT40"/>
      <c r="UMU40"/>
      <c r="UMV40"/>
      <c r="UMW40"/>
      <c r="UMX40"/>
      <c r="UMY40"/>
      <c r="UMZ40"/>
      <c r="UNA40"/>
      <c r="UNB40"/>
      <c r="UNC40"/>
      <c r="UND40"/>
      <c r="UNE40"/>
      <c r="UNF40"/>
      <c r="UNG40"/>
      <c r="UNH40"/>
      <c r="UNI40"/>
      <c r="UNJ40"/>
      <c r="UNK40"/>
      <c r="UNL40"/>
      <c r="UNM40"/>
      <c r="UNN40"/>
      <c r="UNO40"/>
      <c r="UNP40"/>
      <c r="UNQ40"/>
      <c r="UNR40"/>
      <c r="UNS40"/>
      <c r="UNT40"/>
      <c r="UNU40"/>
      <c r="UNV40"/>
      <c r="UNW40"/>
      <c r="UNX40"/>
      <c r="UNY40"/>
      <c r="UNZ40"/>
      <c r="UOA40"/>
      <c r="UOB40"/>
      <c r="UOC40"/>
      <c r="UOD40"/>
      <c r="UOE40"/>
      <c r="UOF40"/>
      <c r="UOG40"/>
      <c r="UOH40"/>
      <c r="UOI40"/>
      <c r="UOJ40"/>
      <c r="UOK40"/>
      <c r="UOL40"/>
      <c r="UOM40"/>
      <c r="UON40"/>
      <c r="UOO40"/>
      <c r="UOP40"/>
      <c r="UOQ40"/>
      <c r="UOR40"/>
      <c r="UOS40"/>
      <c r="UOT40"/>
      <c r="UOU40"/>
      <c r="UOV40"/>
      <c r="UOW40"/>
      <c r="UOX40"/>
      <c r="UOY40"/>
      <c r="UOZ40"/>
      <c r="UPA40"/>
      <c r="UPB40"/>
      <c r="UPC40"/>
      <c r="UPD40"/>
      <c r="UPE40"/>
      <c r="UPF40"/>
      <c r="UPG40"/>
      <c r="UPH40"/>
      <c r="UPI40"/>
      <c r="UPJ40"/>
      <c r="UPK40"/>
      <c r="UPL40"/>
      <c r="UPM40"/>
      <c r="UPN40"/>
      <c r="UPO40"/>
      <c r="UPP40"/>
      <c r="UPQ40"/>
      <c r="UPR40"/>
      <c r="UPS40"/>
      <c r="UPT40"/>
      <c r="UPU40"/>
      <c r="UPV40"/>
      <c r="UPW40"/>
      <c r="UPX40"/>
      <c r="UPY40"/>
      <c r="UPZ40"/>
      <c r="UQA40"/>
      <c r="UQB40"/>
      <c r="UQC40"/>
      <c r="UQD40"/>
      <c r="UQE40"/>
      <c r="UQF40"/>
      <c r="UQG40"/>
      <c r="UQH40"/>
      <c r="UQI40"/>
      <c r="UQJ40"/>
      <c r="UQK40"/>
      <c r="UQL40"/>
      <c r="UQM40"/>
      <c r="UQN40"/>
      <c r="UQO40"/>
      <c r="UQP40"/>
      <c r="UQQ40"/>
      <c r="UQR40"/>
      <c r="UQS40"/>
      <c r="UQT40"/>
      <c r="UQU40"/>
      <c r="UQV40"/>
      <c r="UQW40"/>
      <c r="UQX40"/>
      <c r="UQY40"/>
      <c r="UQZ40"/>
      <c r="URA40"/>
      <c r="URB40"/>
      <c r="URC40"/>
      <c r="URD40"/>
      <c r="URE40"/>
      <c r="URF40"/>
      <c r="URG40"/>
      <c r="URH40"/>
      <c r="URI40"/>
      <c r="URJ40"/>
      <c r="URK40"/>
      <c r="URL40"/>
      <c r="URM40"/>
      <c r="URN40"/>
      <c r="URO40"/>
      <c r="URP40"/>
      <c r="URQ40"/>
      <c r="URR40"/>
      <c r="URS40"/>
      <c r="URT40"/>
      <c r="URU40"/>
      <c r="URV40"/>
      <c r="URW40"/>
      <c r="URX40"/>
      <c r="URY40"/>
      <c r="URZ40"/>
      <c r="USA40"/>
      <c r="USB40"/>
      <c r="USC40"/>
      <c r="USD40"/>
      <c r="USE40"/>
      <c r="USF40"/>
      <c r="USG40"/>
      <c r="USH40"/>
      <c r="USI40"/>
      <c r="USJ40"/>
      <c r="USK40"/>
      <c r="USL40"/>
      <c r="USM40"/>
      <c r="USN40"/>
      <c r="USO40"/>
      <c r="USP40"/>
      <c r="USQ40"/>
      <c r="USR40"/>
      <c r="USS40"/>
      <c r="UST40"/>
      <c r="USU40"/>
      <c r="USV40"/>
      <c r="USW40"/>
      <c r="USX40"/>
      <c r="USY40"/>
      <c r="USZ40"/>
      <c r="UTA40"/>
      <c r="UTB40"/>
      <c r="UTC40"/>
      <c r="UTD40"/>
      <c r="UTE40"/>
      <c r="UTF40"/>
      <c r="UTG40"/>
      <c r="UTH40"/>
      <c r="UTI40"/>
      <c r="UTJ40"/>
      <c r="UTK40"/>
      <c r="UTL40"/>
      <c r="UTM40"/>
      <c r="UTN40"/>
      <c r="UTO40"/>
      <c r="UTP40"/>
      <c r="UTQ40"/>
      <c r="UTR40"/>
      <c r="UTS40"/>
      <c r="UTT40"/>
      <c r="UTU40"/>
      <c r="UTV40"/>
      <c r="UTW40"/>
      <c r="UTX40"/>
      <c r="UTY40"/>
      <c r="UTZ40"/>
      <c r="UUA40"/>
      <c r="UUB40"/>
      <c r="UUC40"/>
      <c r="UUD40"/>
      <c r="UUE40"/>
      <c r="UUF40"/>
      <c r="UUG40"/>
      <c r="UUH40"/>
      <c r="UUI40"/>
      <c r="UUJ40"/>
      <c r="UUK40"/>
      <c r="UUL40"/>
      <c r="UUM40"/>
      <c r="UUN40"/>
      <c r="UUO40"/>
      <c r="UUP40"/>
      <c r="UUQ40"/>
      <c r="UUR40"/>
      <c r="UUS40"/>
      <c r="UUT40"/>
      <c r="UUU40"/>
      <c r="UUV40"/>
      <c r="UUW40"/>
      <c r="UUX40"/>
      <c r="UUY40"/>
      <c r="UUZ40"/>
      <c r="UVA40"/>
      <c r="UVB40"/>
      <c r="UVC40"/>
      <c r="UVD40"/>
      <c r="UVE40"/>
      <c r="UVF40"/>
      <c r="UVG40"/>
      <c r="UVH40"/>
      <c r="UVI40"/>
      <c r="UVJ40"/>
      <c r="UVK40"/>
      <c r="UVL40"/>
      <c r="UVM40"/>
      <c r="UVN40"/>
      <c r="UVO40"/>
      <c r="UVP40"/>
      <c r="UVQ40"/>
      <c r="UVR40"/>
      <c r="UVS40"/>
      <c r="UVT40"/>
      <c r="UVU40"/>
      <c r="UVV40"/>
      <c r="UVW40"/>
      <c r="UVX40"/>
      <c r="UVY40"/>
      <c r="UVZ40"/>
      <c r="UWA40"/>
      <c r="UWB40"/>
      <c r="UWC40"/>
      <c r="UWD40"/>
      <c r="UWE40"/>
      <c r="UWF40"/>
      <c r="UWG40"/>
      <c r="UWH40"/>
      <c r="UWI40"/>
      <c r="UWJ40"/>
      <c r="UWK40"/>
      <c r="UWL40"/>
      <c r="UWM40"/>
      <c r="UWN40"/>
      <c r="UWO40"/>
      <c r="UWP40"/>
      <c r="UWQ40"/>
      <c r="UWR40"/>
      <c r="UWS40"/>
      <c r="UWT40"/>
      <c r="UWU40"/>
      <c r="UWV40"/>
      <c r="UWW40"/>
      <c r="UWX40"/>
      <c r="UWY40"/>
      <c r="UWZ40"/>
      <c r="UXA40"/>
      <c r="UXB40"/>
      <c r="UXC40"/>
      <c r="UXD40"/>
      <c r="UXE40"/>
      <c r="UXF40"/>
      <c r="UXG40"/>
      <c r="UXH40"/>
      <c r="UXI40"/>
      <c r="UXJ40"/>
      <c r="UXK40"/>
      <c r="UXL40"/>
      <c r="UXM40"/>
      <c r="UXN40"/>
      <c r="UXO40"/>
      <c r="UXP40"/>
      <c r="UXQ40"/>
      <c r="UXR40"/>
      <c r="UXS40"/>
      <c r="UXT40"/>
      <c r="UXU40"/>
      <c r="UXV40"/>
      <c r="UXW40"/>
      <c r="UXX40"/>
      <c r="UXY40"/>
      <c r="UXZ40"/>
      <c r="UYA40"/>
      <c r="UYB40"/>
      <c r="UYC40"/>
      <c r="UYD40"/>
      <c r="UYE40"/>
      <c r="UYF40"/>
      <c r="UYG40"/>
      <c r="UYH40"/>
      <c r="UYI40"/>
      <c r="UYJ40"/>
      <c r="UYK40"/>
      <c r="UYL40"/>
      <c r="UYM40"/>
      <c r="UYN40"/>
      <c r="UYO40"/>
      <c r="UYP40"/>
      <c r="UYQ40"/>
      <c r="UYR40"/>
      <c r="UYS40"/>
      <c r="UYT40"/>
      <c r="UYU40"/>
      <c r="UYV40"/>
      <c r="UYW40"/>
      <c r="UYX40"/>
      <c r="UYY40"/>
      <c r="UYZ40"/>
      <c r="UZA40"/>
      <c r="UZB40"/>
      <c r="UZC40"/>
      <c r="UZD40"/>
      <c r="UZE40"/>
      <c r="UZF40"/>
      <c r="UZG40"/>
      <c r="UZH40"/>
      <c r="UZI40"/>
      <c r="UZJ40"/>
      <c r="UZK40"/>
      <c r="UZL40"/>
      <c r="UZM40"/>
      <c r="UZN40"/>
      <c r="UZO40"/>
      <c r="UZP40"/>
      <c r="UZQ40"/>
      <c r="UZR40"/>
      <c r="UZS40"/>
      <c r="UZT40"/>
      <c r="UZU40"/>
      <c r="UZV40"/>
      <c r="UZW40"/>
      <c r="UZX40"/>
      <c r="UZY40"/>
      <c r="UZZ40"/>
      <c r="VAA40"/>
      <c r="VAB40"/>
      <c r="VAC40"/>
      <c r="VAD40"/>
      <c r="VAE40"/>
      <c r="VAF40"/>
      <c r="VAG40"/>
      <c r="VAH40"/>
      <c r="VAI40"/>
      <c r="VAJ40"/>
      <c r="VAK40"/>
      <c r="VAL40"/>
      <c r="VAM40"/>
      <c r="VAN40"/>
      <c r="VAO40"/>
      <c r="VAP40"/>
      <c r="VAQ40"/>
      <c r="VAR40"/>
      <c r="VAS40"/>
      <c r="VAT40"/>
      <c r="VAU40"/>
      <c r="VAV40"/>
      <c r="VAW40"/>
      <c r="VAX40"/>
      <c r="VAY40"/>
      <c r="VAZ40"/>
      <c r="VBA40"/>
      <c r="VBB40"/>
      <c r="VBC40"/>
      <c r="VBD40"/>
      <c r="VBE40"/>
      <c r="VBF40"/>
      <c r="VBG40"/>
      <c r="VBH40"/>
      <c r="VBI40"/>
      <c r="VBJ40"/>
      <c r="VBK40"/>
      <c r="VBL40"/>
      <c r="VBM40"/>
      <c r="VBN40"/>
      <c r="VBO40"/>
      <c r="VBP40"/>
      <c r="VBQ40"/>
      <c r="VBR40"/>
      <c r="VBS40"/>
      <c r="VBT40"/>
      <c r="VBU40"/>
      <c r="VBV40"/>
      <c r="VBW40"/>
      <c r="VBX40"/>
      <c r="VBY40"/>
      <c r="VBZ40"/>
      <c r="VCA40"/>
      <c r="VCB40"/>
      <c r="VCC40"/>
      <c r="VCD40"/>
      <c r="VCE40"/>
      <c r="VCF40"/>
      <c r="VCG40"/>
      <c r="VCH40"/>
      <c r="VCI40"/>
      <c r="VCJ40"/>
      <c r="VCK40"/>
      <c r="VCL40"/>
      <c r="VCM40"/>
      <c r="VCN40"/>
      <c r="VCO40"/>
      <c r="VCP40"/>
      <c r="VCQ40"/>
      <c r="VCR40"/>
      <c r="VCS40"/>
      <c r="VCT40"/>
      <c r="VCU40"/>
      <c r="VCV40"/>
      <c r="VCW40"/>
      <c r="VCX40"/>
      <c r="VCY40"/>
      <c r="VCZ40"/>
      <c r="VDA40"/>
      <c r="VDB40"/>
      <c r="VDC40"/>
      <c r="VDD40"/>
      <c r="VDE40"/>
      <c r="VDF40"/>
      <c r="VDG40"/>
      <c r="VDH40"/>
      <c r="VDI40"/>
      <c r="VDJ40"/>
      <c r="VDK40"/>
      <c r="VDL40"/>
      <c r="VDM40"/>
      <c r="VDN40"/>
      <c r="VDO40"/>
      <c r="VDP40"/>
      <c r="VDQ40"/>
      <c r="VDR40"/>
      <c r="VDS40"/>
      <c r="VDT40"/>
      <c r="VDU40"/>
      <c r="VDV40"/>
      <c r="VDW40"/>
      <c r="VDX40"/>
      <c r="VDY40"/>
      <c r="VDZ40"/>
      <c r="VEA40"/>
      <c r="VEB40"/>
      <c r="VEC40"/>
      <c r="VED40"/>
      <c r="VEE40"/>
      <c r="VEF40"/>
      <c r="VEG40"/>
      <c r="VEH40"/>
      <c r="VEI40"/>
      <c r="VEJ40"/>
      <c r="VEK40"/>
      <c r="VEL40"/>
      <c r="VEM40"/>
      <c r="VEN40"/>
      <c r="VEO40"/>
      <c r="VEP40"/>
      <c r="VEQ40"/>
      <c r="VER40"/>
      <c r="VES40"/>
      <c r="VET40"/>
      <c r="VEU40"/>
      <c r="VEV40"/>
      <c r="VEW40"/>
      <c r="VEX40"/>
      <c r="VEY40"/>
      <c r="VEZ40"/>
      <c r="VFA40"/>
      <c r="VFB40"/>
      <c r="VFC40"/>
      <c r="VFD40"/>
      <c r="VFE40"/>
      <c r="VFF40"/>
      <c r="VFG40"/>
      <c r="VFH40"/>
      <c r="VFI40"/>
      <c r="VFJ40"/>
      <c r="VFK40"/>
      <c r="VFL40"/>
      <c r="VFM40"/>
      <c r="VFN40"/>
      <c r="VFO40"/>
      <c r="VFP40"/>
      <c r="VFQ40"/>
      <c r="VFR40"/>
      <c r="VFS40"/>
      <c r="VFT40"/>
      <c r="VFU40"/>
      <c r="VFV40"/>
      <c r="VFW40"/>
      <c r="VFX40"/>
      <c r="VFY40"/>
      <c r="VFZ40"/>
      <c r="VGA40"/>
      <c r="VGB40"/>
      <c r="VGC40"/>
      <c r="VGD40"/>
      <c r="VGE40"/>
      <c r="VGF40"/>
      <c r="VGG40"/>
      <c r="VGH40"/>
      <c r="VGI40"/>
      <c r="VGJ40"/>
      <c r="VGK40"/>
      <c r="VGL40"/>
      <c r="VGM40"/>
      <c r="VGN40"/>
      <c r="VGO40"/>
      <c r="VGP40"/>
      <c r="VGQ40"/>
      <c r="VGR40"/>
      <c r="VGS40"/>
      <c r="VGT40"/>
      <c r="VGU40"/>
      <c r="VGV40"/>
      <c r="VGW40"/>
      <c r="VGX40"/>
      <c r="VGY40"/>
      <c r="VGZ40"/>
      <c r="VHA40"/>
      <c r="VHB40"/>
      <c r="VHC40"/>
      <c r="VHD40"/>
      <c r="VHE40"/>
      <c r="VHF40"/>
      <c r="VHG40"/>
      <c r="VHH40"/>
      <c r="VHI40"/>
      <c r="VHJ40"/>
      <c r="VHK40"/>
      <c r="VHL40"/>
      <c r="VHM40"/>
      <c r="VHN40"/>
      <c r="VHO40"/>
      <c r="VHP40"/>
      <c r="VHQ40"/>
      <c r="VHR40"/>
      <c r="VHS40"/>
      <c r="VHT40"/>
      <c r="VHU40"/>
      <c r="VHV40"/>
      <c r="VHW40"/>
      <c r="VHX40"/>
      <c r="VHY40"/>
      <c r="VHZ40"/>
      <c r="VIA40"/>
      <c r="VIB40"/>
      <c r="VIC40"/>
      <c r="VID40"/>
      <c r="VIE40"/>
      <c r="VIF40"/>
      <c r="VIG40"/>
      <c r="VIH40"/>
      <c r="VII40"/>
      <c r="VIJ40"/>
      <c r="VIK40"/>
      <c r="VIL40"/>
      <c r="VIM40"/>
      <c r="VIN40"/>
      <c r="VIO40"/>
      <c r="VIP40"/>
      <c r="VIQ40"/>
      <c r="VIR40"/>
      <c r="VIS40"/>
      <c r="VIT40"/>
      <c r="VIU40"/>
      <c r="VIV40"/>
      <c r="VIW40"/>
      <c r="VIX40"/>
      <c r="VIY40"/>
      <c r="VIZ40"/>
      <c r="VJA40"/>
      <c r="VJB40"/>
      <c r="VJC40"/>
      <c r="VJD40"/>
      <c r="VJE40"/>
      <c r="VJF40"/>
      <c r="VJG40"/>
      <c r="VJH40"/>
      <c r="VJI40"/>
      <c r="VJJ40"/>
      <c r="VJK40"/>
      <c r="VJL40"/>
      <c r="VJM40"/>
      <c r="VJN40"/>
      <c r="VJO40"/>
      <c r="VJP40"/>
      <c r="VJQ40"/>
      <c r="VJR40"/>
      <c r="VJS40"/>
      <c r="VJT40"/>
      <c r="VJU40"/>
      <c r="VJV40"/>
      <c r="VJW40"/>
      <c r="VJX40"/>
      <c r="VJY40"/>
      <c r="VJZ40"/>
      <c r="VKA40"/>
      <c r="VKB40"/>
      <c r="VKC40"/>
      <c r="VKD40"/>
      <c r="VKE40"/>
      <c r="VKF40"/>
      <c r="VKG40"/>
      <c r="VKH40"/>
      <c r="VKI40"/>
      <c r="VKJ40"/>
      <c r="VKK40"/>
      <c r="VKL40"/>
      <c r="VKM40"/>
      <c r="VKN40"/>
      <c r="VKO40"/>
      <c r="VKP40"/>
      <c r="VKQ40"/>
      <c r="VKR40"/>
      <c r="VKS40"/>
      <c r="VKT40"/>
      <c r="VKU40"/>
      <c r="VKV40"/>
      <c r="VKW40"/>
      <c r="VKX40"/>
      <c r="VKY40"/>
      <c r="VKZ40"/>
      <c r="VLA40"/>
      <c r="VLB40"/>
      <c r="VLC40"/>
      <c r="VLD40"/>
      <c r="VLE40"/>
      <c r="VLF40"/>
      <c r="VLG40"/>
      <c r="VLH40"/>
      <c r="VLI40"/>
      <c r="VLJ40"/>
      <c r="VLK40"/>
      <c r="VLL40"/>
      <c r="VLM40"/>
      <c r="VLN40"/>
      <c r="VLO40"/>
      <c r="VLP40"/>
      <c r="VLQ40"/>
      <c r="VLR40"/>
      <c r="VLS40"/>
      <c r="VLT40"/>
      <c r="VLU40"/>
      <c r="VLV40"/>
      <c r="VLW40"/>
      <c r="VLX40"/>
      <c r="VLY40"/>
      <c r="VLZ40"/>
      <c r="VMA40"/>
      <c r="VMB40"/>
      <c r="VMC40"/>
      <c r="VMD40"/>
      <c r="VME40"/>
      <c r="VMF40"/>
      <c r="VMG40"/>
      <c r="VMH40"/>
      <c r="VMI40"/>
      <c r="VMJ40"/>
      <c r="VMK40"/>
      <c r="VML40"/>
      <c r="VMM40"/>
      <c r="VMN40"/>
      <c r="VMO40"/>
      <c r="VMP40"/>
      <c r="VMQ40"/>
      <c r="VMR40"/>
      <c r="VMS40"/>
      <c r="VMT40"/>
      <c r="VMU40"/>
      <c r="VMV40"/>
      <c r="VMW40"/>
      <c r="VMX40"/>
      <c r="VMY40"/>
      <c r="VMZ40"/>
      <c r="VNA40"/>
      <c r="VNB40"/>
      <c r="VNC40"/>
      <c r="VND40"/>
      <c r="VNE40"/>
      <c r="VNF40"/>
      <c r="VNG40"/>
      <c r="VNH40"/>
      <c r="VNI40"/>
      <c r="VNJ40"/>
      <c r="VNK40"/>
      <c r="VNL40"/>
      <c r="VNM40"/>
      <c r="VNN40"/>
      <c r="VNO40"/>
      <c r="VNP40"/>
      <c r="VNQ40"/>
      <c r="VNR40"/>
      <c r="VNS40"/>
      <c r="VNT40"/>
      <c r="VNU40"/>
      <c r="VNV40"/>
      <c r="VNW40"/>
      <c r="VNX40"/>
      <c r="VNY40"/>
      <c r="VNZ40"/>
      <c r="VOA40"/>
      <c r="VOB40"/>
      <c r="VOC40"/>
      <c r="VOD40"/>
      <c r="VOE40"/>
      <c r="VOF40"/>
      <c r="VOG40"/>
      <c r="VOH40"/>
      <c r="VOI40"/>
      <c r="VOJ40"/>
      <c r="VOK40"/>
      <c r="VOL40"/>
      <c r="VOM40"/>
      <c r="VON40"/>
      <c r="VOO40"/>
      <c r="VOP40"/>
      <c r="VOQ40"/>
      <c r="VOR40"/>
      <c r="VOS40"/>
      <c r="VOT40"/>
      <c r="VOU40"/>
      <c r="VOV40"/>
      <c r="VOW40"/>
      <c r="VOX40"/>
      <c r="VOY40"/>
      <c r="VOZ40"/>
      <c r="VPA40"/>
      <c r="VPB40"/>
      <c r="VPC40"/>
      <c r="VPD40"/>
      <c r="VPE40"/>
      <c r="VPF40"/>
      <c r="VPG40"/>
      <c r="VPH40"/>
      <c r="VPI40"/>
      <c r="VPJ40"/>
      <c r="VPK40"/>
      <c r="VPL40"/>
      <c r="VPM40"/>
      <c r="VPN40"/>
      <c r="VPO40"/>
      <c r="VPP40"/>
      <c r="VPQ40"/>
      <c r="VPR40"/>
      <c r="VPS40"/>
      <c r="VPT40"/>
      <c r="VPU40"/>
      <c r="VPV40"/>
      <c r="VPW40"/>
      <c r="VPX40"/>
      <c r="VPY40"/>
      <c r="VPZ40"/>
      <c r="VQA40"/>
      <c r="VQB40"/>
      <c r="VQC40"/>
      <c r="VQD40"/>
      <c r="VQE40"/>
      <c r="VQF40"/>
      <c r="VQG40"/>
      <c r="VQH40"/>
      <c r="VQI40"/>
      <c r="VQJ40"/>
      <c r="VQK40"/>
      <c r="VQL40"/>
      <c r="VQM40"/>
      <c r="VQN40"/>
      <c r="VQO40"/>
      <c r="VQP40"/>
      <c r="VQQ40"/>
      <c r="VQR40"/>
      <c r="VQS40"/>
      <c r="VQT40"/>
      <c r="VQU40"/>
      <c r="VQV40"/>
      <c r="VQW40"/>
      <c r="VQX40"/>
      <c r="VQY40"/>
      <c r="VQZ40"/>
      <c r="VRA40"/>
      <c r="VRB40"/>
      <c r="VRC40"/>
      <c r="VRD40"/>
      <c r="VRE40"/>
      <c r="VRF40"/>
      <c r="VRG40"/>
      <c r="VRH40"/>
      <c r="VRI40"/>
      <c r="VRJ40"/>
      <c r="VRK40"/>
      <c r="VRL40"/>
      <c r="VRM40"/>
      <c r="VRN40"/>
      <c r="VRO40"/>
      <c r="VRP40"/>
      <c r="VRQ40"/>
      <c r="VRR40"/>
      <c r="VRS40"/>
      <c r="VRT40"/>
      <c r="VRU40"/>
      <c r="VRV40"/>
      <c r="VRW40"/>
      <c r="VRX40"/>
      <c r="VRY40"/>
      <c r="VRZ40"/>
      <c r="VSA40"/>
      <c r="VSB40"/>
      <c r="VSC40"/>
      <c r="VSD40"/>
      <c r="VSE40"/>
      <c r="VSF40"/>
      <c r="VSG40"/>
      <c r="VSH40"/>
      <c r="VSI40"/>
      <c r="VSJ40"/>
      <c r="VSK40"/>
      <c r="VSL40"/>
      <c r="VSM40"/>
      <c r="VSN40"/>
      <c r="VSO40"/>
      <c r="VSP40"/>
      <c r="VSQ40"/>
      <c r="VSR40"/>
      <c r="VSS40"/>
      <c r="VST40"/>
      <c r="VSU40"/>
      <c r="VSV40"/>
      <c r="VSW40"/>
      <c r="VSX40"/>
      <c r="VSY40"/>
      <c r="VSZ40"/>
      <c r="VTA40"/>
      <c r="VTB40"/>
      <c r="VTC40"/>
      <c r="VTD40"/>
      <c r="VTE40"/>
      <c r="VTF40"/>
      <c r="VTG40"/>
      <c r="VTH40"/>
      <c r="VTI40"/>
      <c r="VTJ40"/>
      <c r="VTK40"/>
      <c r="VTL40"/>
      <c r="VTM40"/>
      <c r="VTN40"/>
      <c r="VTO40"/>
      <c r="VTP40"/>
      <c r="VTQ40"/>
      <c r="VTR40"/>
      <c r="VTS40"/>
      <c r="VTT40"/>
      <c r="VTU40"/>
      <c r="VTV40"/>
      <c r="VTW40"/>
      <c r="VTX40"/>
      <c r="VTY40"/>
      <c r="VTZ40"/>
      <c r="VUA40"/>
      <c r="VUB40"/>
      <c r="VUC40"/>
      <c r="VUD40"/>
      <c r="VUE40"/>
      <c r="VUF40"/>
      <c r="VUG40"/>
      <c r="VUH40"/>
      <c r="VUI40"/>
      <c r="VUJ40"/>
      <c r="VUK40"/>
      <c r="VUL40"/>
      <c r="VUM40"/>
      <c r="VUN40"/>
      <c r="VUO40"/>
      <c r="VUP40"/>
      <c r="VUQ40"/>
      <c r="VUR40"/>
      <c r="VUS40"/>
      <c r="VUT40"/>
      <c r="VUU40"/>
      <c r="VUV40"/>
      <c r="VUW40"/>
      <c r="VUX40"/>
      <c r="VUY40"/>
      <c r="VUZ40"/>
      <c r="VVA40"/>
      <c r="VVB40"/>
      <c r="VVC40"/>
      <c r="VVD40"/>
      <c r="VVE40"/>
      <c r="VVF40"/>
      <c r="VVG40"/>
      <c r="VVH40"/>
      <c r="VVI40"/>
      <c r="VVJ40"/>
      <c r="VVK40"/>
      <c r="VVL40"/>
      <c r="VVM40"/>
      <c r="VVN40"/>
      <c r="VVO40"/>
      <c r="VVP40"/>
      <c r="VVQ40"/>
      <c r="VVR40"/>
      <c r="VVS40"/>
      <c r="VVT40"/>
      <c r="VVU40"/>
      <c r="VVV40"/>
      <c r="VVW40"/>
      <c r="VVX40"/>
      <c r="VVY40"/>
      <c r="VVZ40"/>
      <c r="VWA40"/>
      <c r="VWB40"/>
      <c r="VWC40"/>
      <c r="VWD40"/>
      <c r="VWE40"/>
      <c r="VWF40"/>
      <c r="VWG40"/>
      <c r="VWH40"/>
      <c r="VWI40"/>
      <c r="VWJ40"/>
      <c r="VWK40"/>
      <c r="VWL40"/>
      <c r="VWM40"/>
      <c r="VWN40"/>
      <c r="VWO40"/>
      <c r="VWP40"/>
      <c r="VWQ40"/>
      <c r="VWR40"/>
      <c r="VWS40"/>
      <c r="VWT40"/>
      <c r="VWU40"/>
      <c r="VWV40"/>
      <c r="VWW40"/>
      <c r="VWX40"/>
      <c r="VWY40"/>
      <c r="VWZ40"/>
      <c r="VXA40"/>
      <c r="VXB40"/>
      <c r="VXC40"/>
      <c r="VXD40"/>
      <c r="VXE40"/>
      <c r="VXF40"/>
      <c r="VXG40"/>
      <c r="VXH40"/>
      <c r="VXI40"/>
      <c r="VXJ40"/>
      <c r="VXK40"/>
      <c r="VXL40"/>
      <c r="VXM40"/>
      <c r="VXN40"/>
      <c r="VXO40"/>
      <c r="VXP40"/>
      <c r="VXQ40"/>
      <c r="VXR40"/>
      <c r="VXS40"/>
      <c r="VXT40"/>
      <c r="VXU40"/>
      <c r="VXV40"/>
      <c r="VXW40"/>
      <c r="VXX40"/>
      <c r="VXY40"/>
      <c r="VXZ40"/>
      <c r="VYA40"/>
      <c r="VYB40"/>
      <c r="VYC40"/>
      <c r="VYD40"/>
      <c r="VYE40"/>
      <c r="VYF40"/>
      <c r="VYG40"/>
      <c r="VYH40"/>
      <c r="VYI40"/>
      <c r="VYJ40"/>
      <c r="VYK40"/>
      <c r="VYL40"/>
      <c r="VYM40"/>
      <c r="VYN40"/>
      <c r="VYO40"/>
      <c r="VYP40"/>
      <c r="VYQ40"/>
      <c r="VYR40"/>
      <c r="VYS40"/>
      <c r="VYT40"/>
      <c r="VYU40"/>
      <c r="VYV40"/>
      <c r="VYW40"/>
      <c r="VYX40"/>
      <c r="VYY40"/>
      <c r="VYZ40"/>
      <c r="VZA40"/>
      <c r="VZB40"/>
      <c r="VZC40"/>
      <c r="VZD40"/>
      <c r="VZE40"/>
      <c r="VZF40"/>
      <c r="VZG40"/>
      <c r="VZH40"/>
      <c r="VZI40"/>
      <c r="VZJ40"/>
      <c r="VZK40"/>
      <c r="VZL40"/>
      <c r="VZM40"/>
      <c r="VZN40"/>
      <c r="VZO40"/>
      <c r="VZP40"/>
      <c r="VZQ40"/>
      <c r="VZR40"/>
      <c r="VZS40"/>
      <c r="VZT40"/>
      <c r="VZU40"/>
      <c r="VZV40"/>
      <c r="VZW40"/>
      <c r="VZX40"/>
      <c r="VZY40"/>
      <c r="VZZ40"/>
      <c r="WAA40"/>
      <c r="WAB40"/>
      <c r="WAC40"/>
      <c r="WAD40"/>
      <c r="WAE40"/>
      <c r="WAF40"/>
      <c r="WAG40"/>
      <c r="WAH40"/>
      <c r="WAI40"/>
      <c r="WAJ40"/>
      <c r="WAK40"/>
      <c r="WAL40"/>
      <c r="WAM40"/>
      <c r="WAN40"/>
      <c r="WAO40"/>
      <c r="WAP40"/>
      <c r="WAQ40"/>
      <c r="WAR40"/>
      <c r="WAS40"/>
      <c r="WAT40"/>
      <c r="WAU40"/>
      <c r="WAV40"/>
      <c r="WAW40"/>
      <c r="WAX40"/>
      <c r="WAY40"/>
      <c r="WAZ40"/>
      <c r="WBA40"/>
      <c r="WBB40"/>
      <c r="WBC40"/>
      <c r="WBD40"/>
      <c r="WBE40"/>
      <c r="WBF40"/>
      <c r="WBG40"/>
      <c r="WBH40"/>
      <c r="WBI40"/>
      <c r="WBJ40"/>
      <c r="WBK40"/>
      <c r="WBL40"/>
      <c r="WBM40"/>
      <c r="WBN40"/>
      <c r="WBO40"/>
      <c r="WBP40"/>
      <c r="WBQ40"/>
      <c r="WBR40"/>
      <c r="WBS40"/>
      <c r="WBT40"/>
      <c r="WBU40"/>
      <c r="WBV40"/>
      <c r="WBW40"/>
      <c r="WBX40"/>
      <c r="WBY40"/>
      <c r="WBZ40"/>
      <c r="WCA40"/>
      <c r="WCB40"/>
      <c r="WCC40"/>
      <c r="WCD40"/>
      <c r="WCE40"/>
      <c r="WCF40"/>
      <c r="WCG40"/>
      <c r="WCH40"/>
      <c r="WCI40"/>
      <c r="WCJ40"/>
      <c r="WCK40"/>
      <c r="WCL40"/>
      <c r="WCM40"/>
      <c r="WCN40"/>
      <c r="WCO40"/>
      <c r="WCP40"/>
      <c r="WCQ40"/>
      <c r="WCR40"/>
      <c r="WCS40"/>
      <c r="WCT40"/>
      <c r="WCU40"/>
      <c r="WCV40"/>
      <c r="WCW40"/>
      <c r="WCX40"/>
      <c r="WCY40"/>
      <c r="WCZ40"/>
      <c r="WDA40"/>
      <c r="WDB40"/>
      <c r="WDC40"/>
      <c r="WDD40"/>
      <c r="WDE40"/>
      <c r="WDF40"/>
      <c r="WDG40"/>
      <c r="WDH40"/>
      <c r="WDI40"/>
      <c r="WDJ40"/>
      <c r="WDK40"/>
      <c r="WDL40"/>
      <c r="WDM40"/>
      <c r="WDN40"/>
      <c r="WDO40"/>
      <c r="WDP40"/>
      <c r="WDQ40"/>
      <c r="WDR40"/>
      <c r="WDS40"/>
      <c r="WDT40"/>
      <c r="WDU40"/>
      <c r="WDV40"/>
      <c r="WDW40"/>
      <c r="WDX40"/>
      <c r="WDY40"/>
      <c r="WDZ40"/>
      <c r="WEA40"/>
      <c r="WEB40"/>
      <c r="WEC40"/>
      <c r="WED40"/>
      <c r="WEE40"/>
      <c r="WEF40"/>
      <c r="WEG40"/>
      <c r="WEH40"/>
      <c r="WEI40"/>
      <c r="WEJ40"/>
      <c r="WEK40"/>
      <c r="WEL40"/>
      <c r="WEM40"/>
      <c r="WEN40"/>
      <c r="WEO40"/>
      <c r="WEP40"/>
      <c r="WEQ40"/>
      <c r="WER40"/>
      <c r="WES40"/>
      <c r="WET40"/>
      <c r="WEU40"/>
      <c r="WEV40"/>
      <c r="WEW40"/>
      <c r="WEX40"/>
      <c r="WEY40"/>
      <c r="WEZ40"/>
      <c r="WFA40"/>
      <c r="WFB40"/>
      <c r="WFC40"/>
      <c r="WFD40"/>
      <c r="WFE40"/>
      <c r="WFF40"/>
      <c r="WFG40"/>
      <c r="WFH40"/>
      <c r="WFI40"/>
      <c r="WFJ40"/>
      <c r="WFK40"/>
      <c r="WFL40"/>
      <c r="WFM40"/>
      <c r="WFN40"/>
      <c r="WFO40"/>
      <c r="WFP40"/>
      <c r="WFQ40"/>
      <c r="WFR40"/>
      <c r="WFS40"/>
      <c r="WFT40"/>
      <c r="WFU40"/>
      <c r="WFV40"/>
      <c r="WFW40"/>
      <c r="WFX40"/>
      <c r="WFY40"/>
      <c r="WFZ40"/>
      <c r="WGA40"/>
      <c r="WGB40"/>
      <c r="WGC40"/>
      <c r="WGD40"/>
      <c r="WGE40"/>
      <c r="WGF40"/>
      <c r="WGG40"/>
      <c r="WGH40"/>
      <c r="WGI40"/>
      <c r="WGJ40"/>
      <c r="WGK40"/>
      <c r="WGL40"/>
      <c r="WGM40"/>
      <c r="WGN40"/>
      <c r="WGO40"/>
      <c r="WGP40"/>
      <c r="WGQ40"/>
      <c r="WGR40"/>
      <c r="WGS40"/>
      <c r="WGT40"/>
      <c r="WGU40"/>
      <c r="WGV40"/>
      <c r="WGW40"/>
      <c r="WGX40"/>
      <c r="WGY40"/>
      <c r="WGZ40"/>
      <c r="WHA40"/>
      <c r="WHB40"/>
      <c r="WHC40"/>
      <c r="WHD40"/>
      <c r="WHE40"/>
      <c r="WHF40"/>
      <c r="WHG40"/>
      <c r="WHH40"/>
      <c r="WHI40"/>
      <c r="WHJ40"/>
      <c r="WHK40"/>
      <c r="WHL40"/>
      <c r="WHM40"/>
      <c r="WHN40"/>
      <c r="WHO40"/>
      <c r="WHP40"/>
      <c r="WHQ40"/>
      <c r="WHR40"/>
      <c r="WHS40"/>
      <c r="WHT40"/>
      <c r="WHU40"/>
      <c r="WHV40"/>
      <c r="WHW40"/>
      <c r="WHX40"/>
      <c r="WHY40"/>
      <c r="WHZ40"/>
      <c r="WIA40"/>
      <c r="WIB40"/>
      <c r="WIC40"/>
      <c r="WID40"/>
      <c r="WIE40"/>
      <c r="WIF40"/>
      <c r="WIG40"/>
      <c r="WIH40"/>
      <c r="WII40"/>
      <c r="WIJ40"/>
      <c r="WIK40"/>
      <c r="WIL40"/>
      <c r="WIM40"/>
      <c r="WIN40"/>
      <c r="WIO40"/>
      <c r="WIP40"/>
      <c r="WIQ40"/>
      <c r="WIR40"/>
      <c r="WIS40"/>
      <c r="WIT40"/>
      <c r="WIU40"/>
      <c r="WIV40"/>
      <c r="WIW40"/>
      <c r="WIX40"/>
      <c r="WIY40"/>
      <c r="WIZ40"/>
      <c r="WJA40"/>
      <c r="WJB40"/>
      <c r="WJC40"/>
      <c r="WJD40"/>
      <c r="WJE40"/>
      <c r="WJF40"/>
      <c r="WJG40"/>
      <c r="WJH40"/>
      <c r="WJI40"/>
      <c r="WJJ40"/>
      <c r="WJK40"/>
      <c r="WJL40"/>
      <c r="WJM40"/>
      <c r="WJN40"/>
      <c r="WJO40"/>
      <c r="WJP40"/>
      <c r="WJQ40"/>
      <c r="WJR40"/>
      <c r="WJS40"/>
      <c r="WJT40"/>
      <c r="WJU40"/>
      <c r="WJV40"/>
      <c r="WJW40"/>
      <c r="WJX40"/>
      <c r="WJY40"/>
      <c r="WJZ40"/>
      <c r="WKA40"/>
      <c r="WKB40"/>
      <c r="WKC40"/>
      <c r="WKD40"/>
      <c r="WKE40"/>
      <c r="WKF40"/>
      <c r="WKG40"/>
      <c r="WKH40"/>
      <c r="WKI40"/>
      <c r="WKJ40"/>
      <c r="WKK40"/>
      <c r="WKL40"/>
      <c r="WKM40"/>
      <c r="WKN40"/>
      <c r="WKO40"/>
      <c r="WKP40"/>
      <c r="WKQ40"/>
      <c r="WKR40"/>
      <c r="WKS40"/>
      <c r="WKT40"/>
      <c r="WKU40"/>
      <c r="WKV40"/>
      <c r="WKW40"/>
      <c r="WKX40"/>
      <c r="WKY40"/>
      <c r="WKZ40"/>
      <c r="WLA40"/>
      <c r="WLB40"/>
      <c r="WLC40"/>
      <c r="WLD40"/>
      <c r="WLE40"/>
      <c r="WLF40"/>
      <c r="WLG40"/>
      <c r="WLH40"/>
      <c r="WLI40"/>
      <c r="WLJ40"/>
      <c r="WLK40"/>
      <c r="WLL40"/>
      <c r="WLM40"/>
      <c r="WLN40"/>
      <c r="WLO40"/>
      <c r="WLP40"/>
      <c r="WLQ40"/>
      <c r="WLR40"/>
      <c r="WLS40"/>
      <c r="WLT40"/>
      <c r="WLU40"/>
      <c r="WLV40"/>
      <c r="WLW40"/>
      <c r="WLX40"/>
      <c r="WLY40"/>
      <c r="WLZ40"/>
      <c r="WMA40"/>
      <c r="WMB40"/>
      <c r="WMC40"/>
      <c r="WMD40"/>
      <c r="WME40"/>
      <c r="WMF40"/>
      <c r="WMG40"/>
      <c r="WMH40"/>
      <c r="WMI40"/>
      <c r="WMJ40"/>
      <c r="WMK40"/>
      <c r="WML40"/>
      <c r="WMM40"/>
      <c r="WMN40"/>
      <c r="WMO40"/>
      <c r="WMP40"/>
      <c r="WMQ40"/>
      <c r="WMR40"/>
      <c r="WMS40"/>
      <c r="WMT40"/>
      <c r="WMU40"/>
      <c r="WMV40"/>
      <c r="WMW40"/>
      <c r="WMX40"/>
      <c r="WMY40"/>
      <c r="WMZ40"/>
      <c r="WNA40"/>
      <c r="WNB40"/>
      <c r="WNC40"/>
      <c r="WND40"/>
      <c r="WNE40"/>
      <c r="WNF40"/>
      <c r="WNG40"/>
      <c r="WNH40"/>
      <c r="WNI40"/>
      <c r="WNJ40"/>
      <c r="WNK40"/>
      <c r="WNL40"/>
      <c r="WNM40"/>
      <c r="WNN40"/>
      <c r="WNO40"/>
      <c r="WNP40"/>
      <c r="WNQ40"/>
      <c r="WNR40"/>
      <c r="WNS40"/>
      <c r="WNT40"/>
      <c r="WNU40"/>
      <c r="WNV40"/>
      <c r="WNW40"/>
      <c r="WNX40"/>
      <c r="WNY40"/>
      <c r="WNZ40"/>
      <c r="WOA40"/>
      <c r="WOB40"/>
      <c r="WOC40"/>
      <c r="WOD40"/>
      <c r="WOE40"/>
      <c r="WOF40"/>
      <c r="WOG40"/>
      <c r="WOH40"/>
      <c r="WOI40"/>
      <c r="WOJ40"/>
      <c r="WOK40"/>
      <c r="WOL40"/>
      <c r="WOM40"/>
      <c r="WON40"/>
      <c r="WOO40"/>
      <c r="WOP40"/>
      <c r="WOQ40"/>
      <c r="WOR40"/>
      <c r="WOS40"/>
      <c r="WOT40"/>
      <c r="WOU40"/>
      <c r="WOV40"/>
      <c r="WOW40"/>
      <c r="WOX40"/>
      <c r="WOY40"/>
      <c r="WOZ40"/>
      <c r="WPA40"/>
      <c r="WPB40"/>
      <c r="WPC40"/>
      <c r="WPD40"/>
      <c r="WPE40"/>
      <c r="WPF40"/>
      <c r="WPG40"/>
      <c r="WPH40"/>
      <c r="WPI40"/>
      <c r="WPJ40"/>
      <c r="WPK40"/>
      <c r="WPL40"/>
      <c r="WPM40"/>
      <c r="WPN40"/>
      <c r="WPO40"/>
      <c r="WPP40"/>
      <c r="WPQ40"/>
      <c r="WPR40"/>
      <c r="WPS40"/>
      <c r="WPT40"/>
      <c r="WPU40"/>
      <c r="WPV40"/>
      <c r="WPW40"/>
      <c r="WPX40"/>
      <c r="WPY40"/>
      <c r="WPZ40"/>
      <c r="WQA40"/>
      <c r="WQB40"/>
      <c r="WQC40"/>
      <c r="WQD40"/>
      <c r="WQE40"/>
      <c r="WQF40"/>
      <c r="WQG40"/>
      <c r="WQH40"/>
      <c r="WQI40"/>
      <c r="WQJ40"/>
      <c r="WQK40"/>
      <c r="WQL40"/>
      <c r="WQM40"/>
      <c r="WQN40"/>
      <c r="WQO40"/>
      <c r="WQP40"/>
      <c r="WQQ40"/>
      <c r="WQR40"/>
      <c r="WQS40"/>
      <c r="WQT40"/>
      <c r="WQU40"/>
      <c r="WQV40"/>
      <c r="WQW40"/>
      <c r="WQX40"/>
      <c r="WQY40"/>
      <c r="WQZ40"/>
      <c r="WRA40"/>
      <c r="WRB40"/>
      <c r="WRC40"/>
      <c r="WRD40"/>
      <c r="WRE40"/>
      <c r="WRF40"/>
      <c r="WRG40"/>
      <c r="WRH40"/>
      <c r="WRI40"/>
      <c r="WRJ40"/>
      <c r="WRK40"/>
      <c r="WRL40"/>
      <c r="WRM40"/>
      <c r="WRN40"/>
      <c r="WRO40"/>
      <c r="WRP40"/>
      <c r="WRQ40"/>
      <c r="WRR40"/>
      <c r="WRS40"/>
      <c r="WRT40"/>
      <c r="WRU40"/>
      <c r="WRV40"/>
      <c r="WRW40"/>
      <c r="WRX40"/>
      <c r="WRY40"/>
      <c r="WRZ40"/>
      <c r="WSA40"/>
      <c r="WSB40"/>
      <c r="WSC40"/>
      <c r="WSD40"/>
      <c r="WSE40"/>
      <c r="WSF40"/>
      <c r="WSG40"/>
      <c r="WSH40"/>
      <c r="WSI40"/>
      <c r="WSJ40"/>
      <c r="WSK40"/>
      <c r="WSL40"/>
      <c r="WSM40"/>
      <c r="WSN40"/>
      <c r="WSO40"/>
      <c r="WSP40"/>
      <c r="WSQ40"/>
      <c r="WSR40"/>
      <c r="WSS40"/>
      <c r="WST40"/>
      <c r="WSU40"/>
      <c r="WSV40"/>
      <c r="WSW40"/>
      <c r="WSX40"/>
      <c r="WSY40"/>
      <c r="WSZ40"/>
      <c r="WTA40"/>
      <c r="WTB40"/>
      <c r="WTC40"/>
      <c r="WTD40"/>
      <c r="WTE40"/>
      <c r="WTF40"/>
      <c r="WTG40"/>
      <c r="WTH40"/>
      <c r="WTI40"/>
      <c r="WTJ40"/>
      <c r="WTK40"/>
      <c r="WTL40"/>
      <c r="WTM40"/>
      <c r="WTN40"/>
      <c r="WTO40"/>
      <c r="WTP40"/>
      <c r="WTQ40"/>
      <c r="WTR40"/>
      <c r="WTS40"/>
      <c r="WTT40"/>
      <c r="WTU40"/>
      <c r="WTV40"/>
      <c r="WTW40"/>
      <c r="WTX40"/>
      <c r="WTY40"/>
      <c r="WTZ40"/>
      <c r="WUA40"/>
      <c r="WUB40"/>
      <c r="WUC40"/>
      <c r="WUD40"/>
      <c r="WUE40"/>
      <c r="WUF40"/>
      <c r="WUG40"/>
      <c r="WUH40"/>
      <c r="WUI40"/>
      <c r="WUJ40"/>
      <c r="WUK40"/>
      <c r="WUL40"/>
      <c r="WUM40"/>
      <c r="WUN40"/>
      <c r="WUO40"/>
      <c r="WUP40"/>
      <c r="WUQ40"/>
      <c r="WUR40"/>
      <c r="WUS40"/>
      <c r="WUT40"/>
      <c r="WUU40"/>
      <c r="WUV40"/>
      <c r="WUW40"/>
      <c r="WUX40"/>
      <c r="WUY40"/>
      <c r="WUZ40"/>
      <c r="WVA40"/>
      <c r="WVB40"/>
      <c r="WVC40"/>
      <c r="WVD40"/>
      <c r="WVE40"/>
      <c r="WVF40"/>
      <c r="WVG40"/>
      <c r="WVH40"/>
      <c r="WVI40"/>
      <c r="WVJ40"/>
      <c r="WVK40"/>
      <c r="WVL40"/>
      <c r="WVM40"/>
      <c r="WVN40"/>
      <c r="WVO40"/>
      <c r="WVP40"/>
      <c r="WVQ40"/>
      <c r="WVR40"/>
      <c r="WVS40"/>
      <c r="WVT40"/>
      <c r="WVU40"/>
      <c r="WVV40"/>
      <c r="WVW40"/>
      <c r="WVX40"/>
      <c r="WVY40"/>
      <c r="WVZ40"/>
      <c r="WWA40"/>
      <c r="WWB40"/>
      <c r="WWC40"/>
      <c r="WWD40"/>
      <c r="WWE40"/>
      <c r="WWF40"/>
      <c r="WWG40"/>
      <c r="WWH40"/>
      <c r="WWI40"/>
      <c r="WWJ40"/>
      <c r="WWK40"/>
      <c r="WWL40"/>
      <c r="WWM40"/>
      <c r="WWN40"/>
      <c r="WWO40"/>
      <c r="WWP40"/>
      <c r="WWQ40"/>
      <c r="WWR40"/>
      <c r="WWS40"/>
      <c r="WWT40"/>
      <c r="WWU40"/>
      <c r="WWV40"/>
      <c r="WWW40"/>
      <c r="WWX40"/>
      <c r="WWY40"/>
      <c r="WWZ40"/>
      <c r="WXA40"/>
      <c r="WXB40"/>
      <c r="WXC40"/>
      <c r="WXD40"/>
      <c r="WXE40"/>
      <c r="WXF40"/>
      <c r="WXG40"/>
      <c r="WXH40"/>
      <c r="WXI40"/>
      <c r="WXJ40"/>
      <c r="WXK40"/>
      <c r="WXL40"/>
      <c r="WXM40"/>
      <c r="WXN40"/>
      <c r="WXO40"/>
      <c r="WXP40"/>
      <c r="WXQ40"/>
      <c r="WXR40"/>
      <c r="WXS40"/>
      <c r="WXT40"/>
      <c r="WXU40"/>
      <c r="WXV40"/>
      <c r="WXW40"/>
      <c r="WXX40"/>
      <c r="WXY40"/>
      <c r="WXZ40"/>
      <c r="WYA40"/>
      <c r="WYB40"/>
      <c r="WYC40"/>
      <c r="WYD40"/>
      <c r="WYE40"/>
      <c r="WYF40"/>
      <c r="WYG40"/>
      <c r="WYH40"/>
      <c r="WYI40"/>
      <c r="WYJ40"/>
      <c r="WYK40"/>
      <c r="WYL40"/>
      <c r="WYM40"/>
      <c r="WYN40"/>
      <c r="WYO40"/>
      <c r="WYP40"/>
      <c r="WYQ40"/>
      <c r="WYR40"/>
      <c r="WYS40"/>
      <c r="WYT40"/>
      <c r="WYU40"/>
      <c r="WYV40"/>
      <c r="WYW40"/>
      <c r="WYX40"/>
      <c r="WYY40"/>
      <c r="WYZ40"/>
      <c r="WZA40"/>
      <c r="WZB40"/>
      <c r="WZC40"/>
      <c r="WZD40"/>
      <c r="WZE40"/>
      <c r="WZF40"/>
      <c r="WZG40"/>
      <c r="WZH40"/>
      <c r="WZI40"/>
      <c r="WZJ40"/>
      <c r="WZK40"/>
      <c r="WZL40"/>
      <c r="WZM40"/>
      <c r="WZN40"/>
      <c r="WZO40"/>
      <c r="WZP40"/>
      <c r="WZQ40"/>
      <c r="WZR40"/>
      <c r="WZS40"/>
      <c r="WZT40"/>
      <c r="WZU40"/>
      <c r="WZV40"/>
      <c r="WZW40"/>
      <c r="WZX40"/>
      <c r="WZY40"/>
      <c r="WZZ40"/>
      <c r="XAA40"/>
      <c r="XAB40"/>
      <c r="XAC40"/>
      <c r="XAD40"/>
      <c r="XAE40"/>
      <c r="XAF40"/>
      <c r="XAG40"/>
      <c r="XAH40"/>
      <c r="XAI40"/>
      <c r="XAJ40"/>
      <c r="XAK40"/>
      <c r="XAL40"/>
      <c r="XAM40"/>
      <c r="XAN40"/>
      <c r="XAO40"/>
      <c r="XAP40"/>
      <c r="XAQ40"/>
      <c r="XAR40"/>
      <c r="XAS40"/>
      <c r="XAT40"/>
      <c r="XAU40"/>
      <c r="XAV40"/>
      <c r="XAW40"/>
      <c r="XAX40"/>
      <c r="XAY40"/>
      <c r="XAZ40"/>
      <c r="XBA40"/>
      <c r="XBB40"/>
      <c r="XBC40"/>
      <c r="XBD40"/>
      <c r="XBE40"/>
      <c r="XBF40"/>
      <c r="XBG40"/>
      <c r="XBH40"/>
      <c r="XBI40"/>
      <c r="XBJ40"/>
      <c r="XBK40"/>
      <c r="XBL40"/>
      <c r="XBM40"/>
      <c r="XBN40"/>
      <c r="XBO40"/>
      <c r="XBP40"/>
      <c r="XBQ40"/>
      <c r="XBR40"/>
      <c r="XBS40"/>
      <c r="XBT40"/>
      <c r="XBU40"/>
      <c r="XBV40"/>
      <c r="XBW40"/>
      <c r="XBX40"/>
      <c r="XBY40"/>
      <c r="XBZ40"/>
      <c r="XCA40"/>
      <c r="XCB40"/>
      <c r="XCC40"/>
      <c r="XCD40"/>
      <c r="XCE40"/>
      <c r="XCF40"/>
      <c r="XCG40"/>
      <c r="XCH40"/>
      <c r="XCI40"/>
      <c r="XCJ40"/>
      <c r="XCK40"/>
      <c r="XCL40"/>
      <c r="XCM40"/>
      <c r="XCN40"/>
      <c r="XCO40"/>
      <c r="XCP40"/>
      <c r="XCQ40"/>
      <c r="XCR40"/>
      <c r="XCS40"/>
      <c r="XCT40"/>
      <c r="XCU40"/>
      <c r="XCV40"/>
      <c r="XCW40"/>
      <c r="XCX40"/>
      <c r="XCY40"/>
      <c r="XCZ40"/>
      <c r="XDA40"/>
      <c r="XDB40"/>
      <c r="XDC40"/>
      <c r="XDD40"/>
      <c r="XDE40"/>
      <c r="XDF40"/>
      <c r="XDG40"/>
      <c r="XDH40"/>
      <c r="XDI40"/>
      <c r="XDJ40"/>
      <c r="XDK40"/>
      <c r="XDL40"/>
      <c r="XDM40"/>
      <c r="XDN40"/>
      <c r="XDO40"/>
      <c r="XDP40"/>
      <c r="XDQ40"/>
      <c r="XDR40"/>
      <c r="XDS40"/>
      <c r="XDT40"/>
      <c r="XDU40"/>
      <c r="XDV40"/>
      <c r="XDW40"/>
      <c r="XDX40"/>
      <c r="XDY40"/>
      <c r="XDZ40"/>
      <c r="XEA40"/>
      <c r="XEB40"/>
      <c r="XEC40"/>
      <c r="XED40"/>
      <c r="XEE40"/>
      <c r="XEF40"/>
      <c r="XEG40"/>
      <c r="XEH40"/>
      <c r="XEI40"/>
      <c r="XEJ40"/>
      <c r="XEK40"/>
      <c r="XEL40"/>
      <c r="XEM40"/>
      <c r="XEN40"/>
      <c r="XEO40"/>
      <c r="XEP40"/>
      <c r="XEQ40"/>
      <c r="XER40"/>
      <c r="XES40"/>
      <c r="XET40"/>
      <c r="XEU40"/>
      <c r="XEV40"/>
      <c r="XEW40"/>
      <c r="XEX40"/>
      <c r="XEY40"/>
      <c r="XEZ40"/>
      <c r="XFA40"/>
      <c r="XFB40"/>
    </row>
    <row r="41" spans="1:16382" x14ac:dyDescent="0.2">
      <c r="A41" s="116" t="s">
        <v>221</v>
      </c>
      <c r="B41" s="116"/>
      <c r="C41" s="123">
        <f>J22</f>
        <v>20833.333333333332</v>
      </c>
      <c r="D41" s="124">
        <v>1</v>
      </c>
      <c r="E41" s="123">
        <f>+C41*D41</f>
        <v>20833.333333333332</v>
      </c>
      <c r="F41" s="125">
        <f t="shared" ref="F41:F52" si="7">+$E$17*D41</f>
        <v>16025</v>
      </c>
      <c r="G41" s="126">
        <f t="shared" ref="G41:G52" si="8">+F41/C41</f>
        <v>0.76919999999999999</v>
      </c>
      <c r="H41" s="127">
        <f t="shared" ref="H41:H52" si="9">+E41-F41</f>
        <v>4808.3333333333321</v>
      </c>
      <c r="I41" s="126">
        <f>+H41/C41</f>
        <v>0.23079999999999995</v>
      </c>
      <c r="J41" s="128"/>
    </row>
    <row r="42" spans="1:16382" x14ac:dyDescent="0.2">
      <c r="A42" s="116" t="s">
        <v>222</v>
      </c>
      <c r="B42" s="116"/>
      <c r="C42" s="123">
        <f>J22</f>
        <v>20833.333333333332</v>
      </c>
      <c r="D42" s="124">
        <v>0</v>
      </c>
      <c r="E42" s="123">
        <f t="shared" ref="E42:E52" si="10">+C42*D42</f>
        <v>0</v>
      </c>
      <c r="F42" s="125">
        <f t="shared" si="7"/>
        <v>0</v>
      </c>
      <c r="G42" s="126">
        <f t="shared" si="8"/>
        <v>0</v>
      </c>
      <c r="H42" s="127">
        <f t="shared" si="9"/>
        <v>0</v>
      </c>
      <c r="I42" s="126">
        <f t="shared" ref="I42:I52" si="11">+H42/C42</f>
        <v>0</v>
      </c>
      <c r="J42" s="128"/>
    </row>
    <row r="43" spans="1:16382" x14ac:dyDescent="0.2">
      <c r="A43" s="116" t="s">
        <v>223</v>
      </c>
      <c r="B43" s="116"/>
      <c r="C43" s="123">
        <f>J22</f>
        <v>20833.333333333332</v>
      </c>
      <c r="D43" s="124">
        <v>0</v>
      </c>
      <c r="E43" s="123">
        <f t="shared" si="10"/>
        <v>0</v>
      </c>
      <c r="F43" s="125">
        <f t="shared" si="7"/>
        <v>0</v>
      </c>
      <c r="G43" s="126">
        <f t="shared" si="8"/>
        <v>0</v>
      </c>
      <c r="H43" s="127">
        <f t="shared" si="9"/>
        <v>0</v>
      </c>
      <c r="I43" s="126">
        <f t="shared" si="11"/>
        <v>0</v>
      </c>
      <c r="J43" s="128"/>
    </row>
    <row r="44" spans="1:16382" x14ac:dyDescent="0.2">
      <c r="A44" s="116" t="s">
        <v>224</v>
      </c>
      <c r="B44" s="116"/>
      <c r="C44" s="154">
        <f>J22</f>
        <v>20833.333333333332</v>
      </c>
      <c r="D44" s="124">
        <v>0</v>
      </c>
      <c r="E44" s="123">
        <f t="shared" si="10"/>
        <v>0</v>
      </c>
      <c r="F44" s="125">
        <f t="shared" si="7"/>
        <v>0</v>
      </c>
      <c r="G44" s="126">
        <f t="shared" si="8"/>
        <v>0</v>
      </c>
      <c r="H44" s="127">
        <f t="shared" si="9"/>
        <v>0</v>
      </c>
      <c r="I44" s="126">
        <f t="shared" si="11"/>
        <v>0</v>
      </c>
      <c r="J44" s="128"/>
    </row>
    <row r="45" spans="1:16382" x14ac:dyDescent="0.2">
      <c r="A45" s="116" t="s">
        <v>225</v>
      </c>
      <c r="B45" s="116"/>
      <c r="C45" s="123">
        <f>J22</f>
        <v>20833.333333333332</v>
      </c>
      <c r="D45" s="124">
        <v>0</v>
      </c>
      <c r="E45" s="123">
        <f t="shared" si="10"/>
        <v>0</v>
      </c>
      <c r="F45" s="125">
        <f t="shared" si="7"/>
        <v>0</v>
      </c>
      <c r="G45" s="126">
        <f t="shared" si="8"/>
        <v>0</v>
      </c>
      <c r="H45" s="127">
        <f t="shared" si="9"/>
        <v>0</v>
      </c>
      <c r="I45" s="126">
        <f t="shared" si="11"/>
        <v>0</v>
      </c>
      <c r="J45" s="128"/>
    </row>
    <row r="46" spans="1:16382" x14ac:dyDescent="0.2">
      <c r="A46" s="116" t="s">
        <v>226</v>
      </c>
      <c r="B46" s="116"/>
      <c r="C46" s="123">
        <f>J22</f>
        <v>20833.333333333332</v>
      </c>
      <c r="D46" s="124">
        <v>0</v>
      </c>
      <c r="E46" s="123">
        <f t="shared" si="10"/>
        <v>0</v>
      </c>
      <c r="F46" s="125">
        <f t="shared" si="7"/>
        <v>0</v>
      </c>
      <c r="G46" s="126">
        <f t="shared" si="8"/>
        <v>0</v>
      </c>
      <c r="H46" s="127">
        <f t="shared" si="9"/>
        <v>0</v>
      </c>
      <c r="I46" s="126">
        <f t="shared" si="11"/>
        <v>0</v>
      </c>
      <c r="J46" s="128"/>
    </row>
    <row r="47" spans="1:16382" x14ac:dyDescent="0.2">
      <c r="A47" s="116" t="s">
        <v>227</v>
      </c>
      <c r="B47" s="116"/>
      <c r="C47" s="123">
        <f>J22</f>
        <v>20833.333333333332</v>
      </c>
      <c r="D47" s="124">
        <v>0</v>
      </c>
      <c r="E47" s="123">
        <f t="shared" si="10"/>
        <v>0</v>
      </c>
      <c r="F47" s="125">
        <f t="shared" si="7"/>
        <v>0</v>
      </c>
      <c r="G47" s="126">
        <f t="shared" si="8"/>
        <v>0</v>
      </c>
      <c r="H47" s="127">
        <f t="shared" si="9"/>
        <v>0</v>
      </c>
      <c r="I47" s="126">
        <f t="shared" si="11"/>
        <v>0</v>
      </c>
      <c r="J47" s="128"/>
    </row>
    <row r="48" spans="1:16382" s="112" customFormat="1" ht="15" x14ac:dyDescent="0.25">
      <c r="A48" s="116" t="s">
        <v>228</v>
      </c>
      <c r="B48" s="116"/>
      <c r="C48" s="123">
        <f>J22</f>
        <v>20833.333333333332</v>
      </c>
      <c r="D48" s="124">
        <v>0</v>
      </c>
      <c r="E48" s="123">
        <f t="shared" si="10"/>
        <v>0</v>
      </c>
      <c r="F48" s="125">
        <f t="shared" si="7"/>
        <v>0</v>
      </c>
      <c r="G48" s="126">
        <f t="shared" si="8"/>
        <v>0</v>
      </c>
      <c r="H48" s="127">
        <f t="shared" si="9"/>
        <v>0</v>
      </c>
      <c r="I48" s="126">
        <f t="shared" si="11"/>
        <v>0</v>
      </c>
      <c r="J48" s="128"/>
    </row>
    <row r="49" spans="1:16382" x14ac:dyDescent="0.2">
      <c r="A49" s="116" t="s">
        <v>229</v>
      </c>
      <c r="B49" s="116"/>
      <c r="C49" s="123">
        <f>J22</f>
        <v>20833.333333333332</v>
      </c>
      <c r="D49" s="124">
        <v>0</v>
      </c>
      <c r="E49" s="123">
        <f t="shared" si="10"/>
        <v>0</v>
      </c>
      <c r="F49" s="125">
        <f t="shared" si="7"/>
        <v>0</v>
      </c>
      <c r="G49" s="126">
        <f t="shared" si="8"/>
        <v>0</v>
      </c>
      <c r="H49" s="127">
        <f t="shared" si="9"/>
        <v>0</v>
      </c>
      <c r="I49" s="126">
        <f t="shared" si="11"/>
        <v>0</v>
      </c>
      <c r="J49" s="128"/>
    </row>
    <row r="50" spans="1:16382" x14ac:dyDescent="0.2">
      <c r="A50" s="116" t="s">
        <v>230</v>
      </c>
      <c r="B50" s="116"/>
      <c r="C50" s="123">
        <f>J22</f>
        <v>20833.333333333332</v>
      </c>
      <c r="D50" s="124">
        <v>0</v>
      </c>
      <c r="E50" s="123">
        <f t="shared" si="10"/>
        <v>0</v>
      </c>
      <c r="F50" s="125">
        <f t="shared" si="7"/>
        <v>0</v>
      </c>
      <c r="G50" s="126">
        <f t="shared" si="8"/>
        <v>0</v>
      </c>
      <c r="H50" s="127">
        <f t="shared" si="9"/>
        <v>0</v>
      </c>
      <c r="I50" s="126">
        <f t="shared" si="11"/>
        <v>0</v>
      </c>
      <c r="J50" s="128"/>
    </row>
    <row r="51" spans="1:16382" x14ac:dyDescent="0.2">
      <c r="A51" s="116" t="s">
        <v>231</v>
      </c>
      <c r="B51" s="116"/>
      <c r="C51" s="123">
        <f>J22</f>
        <v>20833.333333333332</v>
      </c>
      <c r="D51" s="124">
        <v>0</v>
      </c>
      <c r="E51" s="123">
        <f t="shared" si="10"/>
        <v>0</v>
      </c>
      <c r="F51" s="125">
        <f t="shared" si="7"/>
        <v>0</v>
      </c>
      <c r="G51" s="126">
        <f t="shared" si="8"/>
        <v>0</v>
      </c>
      <c r="H51" s="127">
        <f t="shared" si="9"/>
        <v>0</v>
      </c>
      <c r="I51" s="126">
        <f t="shared" si="11"/>
        <v>0</v>
      </c>
      <c r="J51" s="128"/>
    </row>
    <row r="52" spans="1:16382" x14ac:dyDescent="0.2">
      <c r="A52" s="116" t="s">
        <v>232</v>
      </c>
      <c r="B52" s="116"/>
      <c r="C52" s="123">
        <f>J22</f>
        <v>20833.333333333332</v>
      </c>
      <c r="D52" s="124">
        <v>0</v>
      </c>
      <c r="E52" s="123">
        <f t="shared" si="10"/>
        <v>0</v>
      </c>
      <c r="F52" s="125">
        <f t="shared" si="7"/>
        <v>0</v>
      </c>
      <c r="G52" s="126">
        <f t="shared" si="8"/>
        <v>0</v>
      </c>
      <c r="H52" s="127">
        <f t="shared" si="9"/>
        <v>0</v>
      </c>
      <c r="I52" s="126">
        <f t="shared" si="11"/>
        <v>0</v>
      </c>
      <c r="J52" s="128"/>
    </row>
    <row r="53" spans="1:16382" x14ac:dyDescent="0.2">
      <c r="A53" s="161" t="s">
        <v>250</v>
      </c>
      <c r="B53" s="155"/>
      <c r="C53" s="156"/>
      <c r="D53" s="157"/>
      <c r="E53" s="156"/>
      <c r="F53" s="158"/>
      <c r="G53" s="159"/>
      <c r="H53" s="160">
        <f>SUM(H41:H52)</f>
        <v>4808.3333333333321</v>
      </c>
      <c r="I53" s="159"/>
      <c r="J53" s="128"/>
    </row>
    <row r="54" spans="1:16382" x14ac:dyDescent="0.2">
      <c r="I54" s="128"/>
      <c r="J54"/>
    </row>
    <row r="55" spans="1:16382" s="103" customFormat="1" ht="48.75" x14ac:dyDescent="0.25">
      <c r="A55" s="153" t="s">
        <v>249</v>
      </c>
      <c r="B55" s="117" t="s">
        <v>213</v>
      </c>
      <c r="C55" s="118" t="s">
        <v>214</v>
      </c>
      <c r="D55" s="118" t="s">
        <v>215</v>
      </c>
      <c r="E55" s="118" t="s">
        <v>216</v>
      </c>
      <c r="F55" s="119" t="s">
        <v>217</v>
      </c>
      <c r="G55" s="120" t="s">
        <v>218</v>
      </c>
      <c r="H55" s="121" t="s">
        <v>219</v>
      </c>
      <c r="I55" s="122" t="s">
        <v>220</v>
      </c>
      <c r="J55" s="11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c r="AMK55"/>
      <c r="AML55"/>
      <c r="AMM55"/>
      <c r="AMN55"/>
      <c r="AMO55"/>
      <c r="AMP55"/>
      <c r="AMQ55"/>
      <c r="AMR55"/>
      <c r="AMS55"/>
      <c r="AMT55"/>
      <c r="AMU55"/>
      <c r="AMV55"/>
      <c r="AMW55"/>
      <c r="AMX55"/>
      <c r="AMY55"/>
      <c r="AMZ55"/>
      <c r="ANA55"/>
      <c r="ANB55"/>
      <c r="ANC55"/>
      <c r="AND55"/>
      <c r="ANE55"/>
      <c r="ANF55"/>
      <c r="ANG55"/>
      <c r="ANH55"/>
      <c r="ANI55"/>
      <c r="ANJ55"/>
      <c r="ANK55"/>
      <c r="ANL55"/>
      <c r="ANM55"/>
      <c r="ANN55"/>
      <c r="ANO55"/>
      <c r="ANP55"/>
      <c r="ANQ55"/>
      <c r="ANR55"/>
      <c r="ANS55"/>
      <c r="ANT55"/>
      <c r="ANU55"/>
      <c r="ANV55"/>
      <c r="ANW55"/>
      <c r="ANX55"/>
      <c r="ANY55"/>
      <c r="ANZ55"/>
      <c r="AOA55"/>
      <c r="AOB55"/>
      <c r="AOC55"/>
      <c r="AOD55"/>
      <c r="AOE55"/>
      <c r="AOF55"/>
      <c r="AOG55"/>
      <c r="AOH55"/>
      <c r="AOI55"/>
      <c r="AOJ55"/>
      <c r="AOK55"/>
      <c r="AOL55"/>
      <c r="AOM55"/>
      <c r="AON55"/>
      <c r="AOO55"/>
      <c r="AOP55"/>
      <c r="AOQ55"/>
      <c r="AOR55"/>
      <c r="AOS55"/>
      <c r="AOT55"/>
      <c r="AOU55"/>
      <c r="AOV55"/>
      <c r="AOW55"/>
      <c r="AOX55"/>
      <c r="AOY55"/>
      <c r="AOZ55"/>
      <c r="APA55"/>
      <c r="APB55"/>
      <c r="APC55"/>
      <c r="APD55"/>
      <c r="APE55"/>
      <c r="APF55"/>
      <c r="APG55"/>
      <c r="APH55"/>
      <c r="API55"/>
      <c r="APJ55"/>
      <c r="APK55"/>
      <c r="APL55"/>
      <c r="APM55"/>
      <c r="APN55"/>
      <c r="APO55"/>
      <c r="APP55"/>
      <c r="APQ55"/>
      <c r="APR55"/>
      <c r="APS55"/>
      <c r="APT55"/>
      <c r="APU55"/>
      <c r="APV55"/>
      <c r="APW55"/>
      <c r="APX55"/>
      <c r="APY55"/>
      <c r="APZ55"/>
      <c r="AQA55"/>
      <c r="AQB55"/>
      <c r="AQC55"/>
      <c r="AQD55"/>
      <c r="AQE55"/>
      <c r="AQF55"/>
      <c r="AQG55"/>
      <c r="AQH55"/>
      <c r="AQI55"/>
      <c r="AQJ55"/>
      <c r="AQK55"/>
      <c r="AQL55"/>
      <c r="AQM55"/>
      <c r="AQN55"/>
      <c r="AQO55"/>
      <c r="AQP55"/>
      <c r="AQQ55"/>
      <c r="AQR55"/>
      <c r="AQS55"/>
      <c r="AQT55"/>
      <c r="AQU55"/>
      <c r="AQV55"/>
      <c r="AQW55"/>
      <c r="AQX55"/>
      <c r="AQY55"/>
      <c r="AQZ55"/>
      <c r="ARA55"/>
      <c r="ARB55"/>
      <c r="ARC55"/>
      <c r="ARD55"/>
      <c r="ARE55"/>
      <c r="ARF55"/>
      <c r="ARG55"/>
      <c r="ARH55"/>
      <c r="ARI55"/>
      <c r="ARJ55"/>
      <c r="ARK55"/>
      <c r="ARL55"/>
      <c r="ARM55"/>
      <c r="ARN55"/>
      <c r="ARO55"/>
      <c r="ARP55"/>
      <c r="ARQ55"/>
      <c r="ARR55"/>
      <c r="ARS55"/>
      <c r="ART55"/>
      <c r="ARU55"/>
      <c r="ARV55"/>
      <c r="ARW55"/>
      <c r="ARX55"/>
      <c r="ARY55"/>
      <c r="ARZ55"/>
      <c r="ASA55"/>
      <c r="ASB55"/>
      <c r="ASC55"/>
      <c r="ASD55"/>
      <c r="ASE55"/>
      <c r="ASF55"/>
      <c r="ASG55"/>
      <c r="ASH55"/>
      <c r="ASI55"/>
      <c r="ASJ55"/>
      <c r="ASK55"/>
      <c r="ASL55"/>
      <c r="ASM55"/>
      <c r="ASN55"/>
      <c r="ASO55"/>
      <c r="ASP55"/>
      <c r="ASQ55"/>
      <c r="ASR55"/>
      <c r="ASS55"/>
      <c r="AST55"/>
      <c r="ASU55"/>
      <c r="ASV55"/>
      <c r="ASW55"/>
      <c r="ASX55"/>
      <c r="ASY55"/>
      <c r="ASZ55"/>
      <c r="ATA55"/>
      <c r="ATB55"/>
      <c r="ATC55"/>
      <c r="ATD55"/>
      <c r="ATE55"/>
      <c r="ATF55"/>
      <c r="ATG55"/>
      <c r="ATH55"/>
      <c r="ATI55"/>
      <c r="ATJ55"/>
      <c r="ATK55"/>
      <c r="ATL55"/>
      <c r="ATM55"/>
      <c r="ATN55"/>
      <c r="ATO55"/>
      <c r="ATP55"/>
      <c r="ATQ55"/>
      <c r="ATR55"/>
      <c r="ATS55"/>
      <c r="ATT55"/>
      <c r="ATU55"/>
      <c r="ATV55"/>
      <c r="ATW55"/>
      <c r="ATX55"/>
      <c r="ATY55"/>
      <c r="ATZ55"/>
      <c r="AUA55"/>
      <c r="AUB55"/>
      <c r="AUC55"/>
      <c r="AUD55"/>
      <c r="AUE55"/>
      <c r="AUF55"/>
      <c r="AUG55"/>
      <c r="AUH55"/>
      <c r="AUI55"/>
      <c r="AUJ55"/>
      <c r="AUK55"/>
      <c r="AUL55"/>
      <c r="AUM55"/>
      <c r="AUN55"/>
      <c r="AUO55"/>
      <c r="AUP55"/>
      <c r="AUQ55"/>
      <c r="AUR55"/>
      <c r="AUS55"/>
      <c r="AUT55"/>
      <c r="AUU55"/>
      <c r="AUV55"/>
      <c r="AUW55"/>
      <c r="AUX55"/>
      <c r="AUY55"/>
      <c r="AUZ55"/>
      <c r="AVA55"/>
      <c r="AVB55"/>
      <c r="AVC55"/>
      <c r="AVD55"/>
      <c r="AVE55"/>
      <c r="AVF55"/>
      <c r="AVG55"/>
      <c r="AVH55"/>
      <c r="AVI55"/>
      <c r="AVJ55"/>
      <c r="AVK55"/>
      <c r="AVL55"/>
      <c r="AVM55"/>
      <c r="AVN55"/>
      <c r="AVO55"/>
      <c r="AVP55"/>
      <c r="AVQ55"/>
      <c r="AVR55"/>
      <c r="AVS55"/>
      <c r="AVT55"/>
      <c r="AVU55"/>
      <c r="AVV55"/>
      <c r="AVW55"/>
      <c r="AVX55"/>
      <c r="AVY55"/>
      <c r="AVZ55"/>
      <c r="AWA55"/>
      <c r="AWB55"/>
      <c r="AWC55"/>
      <c r="AWD55"/>
      <c r="AWE55"/>
      <c r="AWF55"/>
      <c r="AWG55"/>
      <c r="AWH55"/>
      <c r="AWI55"/>
      <c r="AWJ55"/>
      <c r="AWK55"/>
      <c r="AWL55"/>
      <c r="AWM55"/>
      <c r="AWN55"/>
      <c r="AWO55"/>
      <c r="AWP55"/>
      <c r="AWQ55"/>
      <c r="AWR55"/>
      <c r="AWS55"/>
      <c r="AWT55"/>
      <c r="AWU55"/>
      <c r="AWV55"/>
      <c r="AWW55"/>
      <c r="AWX55"/>
      <c r="AWY55"/>
      <c r="AWZ55"/>
      <c r="AXA55"/>
      <c r="AXB55"/>
      <c r="AXC55"/>
      <c r="AXD55"/>
      <c r="AXE55"/>
      <c r="AXF55"/>
      <c r="AXG55"/>
      <c r="AXH55"/>
      <c r="AXI55"/>
      <c r="AXJ55"/>
      <c r="AXK55"/>
      <c r="AXL55"/>
      <c r="AXM55"/>
      <c r="AXN55"/>
      <c r="AXO55"/>
      <c r="AXP55"/>
      <c r="AXQ55"/>
      <c r="AXR55"/>
      <c r="AXS55"/>
      <c r="AXT55"/>
      <c r="AXU55"/>
      <c r="AXV55"/>
      <c r="AXW55"/>
      <c r="AXX55"/>
      <c r="AXY55"/>
      <c r="AXZ55"/>
      <c r="AYA55"/>
      <c r="AYB55"/>
      <c r="AYC55"/>
      <c r="AYD55"/>
      <c r="AYE55"/>
      <c r="AYF55"/>
      <c r="AYG55"/>
      <c r="AYH55"/>
      <c r="AYI55"/>
      <c r="AYJ55"/>
      <c r="AYK55"/>
      <c r="AYL55"/>
      <c r="AYM55"/>
      <c r="AYN55"/>
      <c r="AYO55"/>
      <c r="AYP55"/>
      <c r="AYQ55"/>
      <c r="AYR55"/>
      <c r="AYS55"/>
      <c r="AYT55"/>
      <c r="AYU55"/>
      <c r="AYV55"/>
      <c r="AYW55"/>
      <c r="AYX55"/>
      <c r="AYY55"/>
      <c r="AYZ55"/>
      <c r="AZA55"/>
      <c r="AZB55"/>
      <c r="AZC55"/>
      <c r="AZD55"/>
      <c r="AZE55"/>
      <c r="AZF55"/>
      <c r="AZG55"/>
      <c r="AZH55"/>
      <c r="AZI55"/>
      <c r="AZJ55"/>
      <c r="AZK55"/>
      <c r="AZL55"/>
      <c r="AZM55"/>
      <c r="AZN55"/>
      <c r="AZO55"/>
      <c r="AZP55"/>
      <c r="AZQ55"/>
      <c r="AZR55"/>
      <c r="AZS55"/>
      <c r="AZT55"/>
      <c r="AZU55"/>
      <c r="AZV55"/>
      <c r="AZW55"/>
      <c r="AZX55"/>
      <c r="AZY55"/>
      <c r="AZZ55"/>
      <c r="BAA55"/>
      <c r="BAB55"/>
      <c r="BAC55"/>
      <c r="BAD55"/>
      <c r="BAE55"/>
      <c r="BAF55"/>
      <c r="BAG55"/>
      <c r="BAH55"/>
      <c r="BAI55"/>
      <c r="BAJ55"/>
      <c r="BAK55"/>
      <c r="BAL55"/>
      <c r="BAM55"/>
      <c r="BAN55"/>
      <c r="BAO55"/>
      <c r="BAP55"/>
      <c r="BAQ55"/>
      <c r="BAR55"/>
      <c r="BAS55"/>
      <c r="BAT55"/>
      <c r="BAU55"/>
      <c r="BAV55"/>
      <c r="BAW55"/>
      <c r="BAX55"/>
      <c r="BAY55"/>
      <c r="BAZ55"/>
      <c r="BBA55"/>
      <c r="BBB55"/>
      <c r="BBC55"/>
      <c r="BBD55"/>
      <c r="BBE55"/>
      <c r="BBF55"/>
      <c r="BBG55"/>
      <c r="BBH55"/>
      <c r="BBI55"/>
      <c r="BBJ55"/>
      <c r="BBK55"/>
      <c r="BBL55"/>
      <c r="BBM55"/>
      <c r="BBN55"/>
      <c r="BBO55"/>
      <c r="BBP55"/>
      <c r="BBQ55"/>
      <c r="BBR55"/>
      <c r="BBS55"/>
      <c r="BBT55"/>
      <c r="BBU55"/>
      <c r="BBV55"/>
      <c r="BBW55"/>
      <c r="BBX55"/>
      <c r="BBY55"/>
      <c r="BBZ55"/>
      <c r="BCA55"/>
      <c r="BCB55"/>
      <c r="BCC55"/>
      <c r="BCD55"/>
      <c r="BCE55"/>
      <c r="BCF55"/>
      <c r="BCG55"/>
      <c r="BCH55"/>
      <c r="BCI55"/>
      <c r="BCJ55"/>
      <c r="BCK55"/>
      <c r="BCL55"/>
      <c r="BCM55"/>
      <c r="BCN55"/>
      <c r="BCO55"/>
      <c r="BCP55"/>
      <c r="BCQ55"/>
      <c r="BCR55"/>
      <c r="BCS55"/>
      <c r="BCT55"/>
      <c r="BCU55"/>
      <c r="BCV55"/>
      <c r="BCW55"/>
      <c r="BCX55"/>
      <c r="BCY55"/>
      <c r="BCZ55"/>
      <c r="BDA55"/>
      <c r="BDB55"/>
      <c r="BDC55"/>
      <c r="BDD55"/>
      <c r="BDE55"/>
      <c r="BDF55"/>
      <c r="BDG55"/>
      <c r="BDH55"/>
      <c r="BDI55"/>
      <c r="BDJ55"/>
      <c r="BDK55"/>
      <c r="BDL55"/>
      <c r="BDM55"/>
      <c r="BDN55"/>
      <c r="BDO55"/>
      <c r="BDP55"/>
      <c r="BDQ55"/>
      <c r="BDR55"/>
      <c r="BDS55"/>
      <c r="BDT55"/>
      <c r="BDU55"/>
      <c r="BDV55"/>
      <c r="BDW55"/>
      <c r="BDX55"/>
      <c r="BDY55"/>
      <c r="BDZ55"/>
      <c r="BEA55"/>
      <c r="BEB55"/>
      <c r="BEC55"/>
      <c r="BED55"/>
      <c r="BEE55"/>
      <c r="BEF55"/>
      <c r="BEG55"/>
      <c r="BEH55"/>
      <c r="BEI55"/>
      <c r="BEJ55"/>
      <c r="BEK55"/>
      <c r="BEL55"/>
      <c r="BEM55"/>
      <c r="BEN55"/>
      <c r="BEO55"/>
      <c r="BEP55"/>
      <c r="BEQ55"/>
      <c r="BER55"/>
      <c r="BES55"/>
      <c r="BET55"/>
      <c r="BEU55"/>
      <c r="BEV55"/>
      <c r="BEW55"/>
      <c r="BEX55"/>
      <c r="BEY55"/>
      <c r="BEZ55"/>
      <c r="BFA55"/>
      <c r="BFB55"/>
      <c r="BFC55"/>
      <c r="BFD55"/>
      <c r="BFE55"/>
      <c r="BFF55"/>
      <c r="BFG55"/>
      <c r="BFH55"/>
      <c r="BFI55"/>
      <c r="BFJ55"/>
      <c r="BFK55"/>
      <c r="BFL55"/>
      <c r="BFM55"/>
      <c r="BFN55"/>
      <c r="BFO55"/>
      <c r="BFP55"/>
      <c r="BFQ55"/>
      <c r="BFR55"/>
      <c r="BFS55"/>
      <c r="BFT55"/>
      <c r="BFU55"/>
      <c r="BFV55"/>
      <c r="BFW55"/>
      <c r="BFX55"/>
      <c r="BFY55"/>
      <c r="BFZ55"/>
      <c r="BGA55"/>
      <c r="BGB55"/>
      <c r="BGC55"/>
      <c r="BGD55"/>
      <c r="BGE55"/>
      <c r="BGF55"/>
      <c r="BGG55"/>
      <c r="BGH55"/>
      <c r="BGI55"/>
      <c r="BGJ55"/>
      <c r="BGK55"/>
      <c r="BGL55"/>
      <c r="BGM55"/>
      <c r="BGN55"/>
      <c r="BGO55"/>
      <c r="BGP55"/>
      <c r="BGQ55"/>
      <c r="BGR55"/>
      <c r="BGS55"/>
      <c r="BGT55"/>
      <c r="BGU55"/>
      <c r="BGV55"/>
      <c r="BGW55"/>
      <c r="BGX55"/>
      <c r="BGY55"/>
      <c r="BGZ55"/>
      <c r="BHA55"/>
      <c r="BHB55"/>
      <c r="BHC55"/>
      <c r="BHD55"/>
      <c r="BHE55"/>
      <c r="BHF55"/>
      <c r="BHG55"/>
      <c r="BHH55"/>
      <c r="BHI55"/>
      <c r="BHJ55"/>
      <c r="BHK55"/>
      <c r="BHL55"/>
      <c r="BHM55"/>
      <c r="BHN55"/>
      <c r="BHO55"/>
      <c r="BHP55"/>
      <c r="BHQ55"/>
      <c r="BHR55"/>
      <c r="BHS55"/>
      <c r="BHT55"/>
      <c r="BHU55"/>
      <c r="BHV55"/>
      <c r="BHW55"/>
      <c r="BHX55"/>
      <c r="BHY55"/>
      <c r="BHZ55"/>
      <c r="BIA55"/>
      <c r="BIB55"/>
      <c r="BIC55"/>
      <c r="BID55"/>
      <c r="BIE55"/>
      <c r="BIF55"/>
      <c r="BIG55"/>
      <c r="BIH55"/>
      <c r="BII55"/>
      <c r="BIJ55"/>
      <c r="BIK55"/>
      <c r="BIL55"/>
      <c r="BIM55"/>
      <c r="BIN55"/>
      <c r="BIO55"/>
      <c r="BIP55"/>
      <c r="BIQ55"/>
      <c r="BIR55"/>
      <c r="BIS55"/>
      <c r="BIT55"/>
      <c r="BIU55"/>
      <c r="BIV55"/>
      <c r="BIW55"/>
      <c r="BIX55"/>
      <c r="BIY55"/>
      <c r="BIZ55"/>
      <c r="BJA55"/>
      <c r="BJB55"/>
      <c r="BJC55"/>
      <c r="BJD55"/>
      <c r="BJE55"/>
      <c r="BJF55"/>
      <c r="BJG55"/>
      <c r="BJH55"/>
      <c r="BJI55"/>
      <c r="BJJ55"/>
      <c r="BJK55"/>
      <c r="BJL55"/>
      <c r="BJM55"/>
      <c r="BJN55"/>
      <c r="BJO55"/>
      <c r="BJP55"/>
      <c r="BJQ55"/>
      <c r="BJR55"/>
      <c r="BJS55"/>
      <c r="BJT55"/>
      <c r="BJU55"/>
      <c r="BJV55"/>
      <c r="BJW55"/>
      <c r="BJX55"/>
      <c r="BJY55"/>
      <c r="BJZ55"/>
      <c r="BKA55"/>
      <c r="BKB55"/>
      <c r="BKC55"/>
      <c r="BKD55"/>
      <c r="BKE55"/>
      <c r="BKF55"/>
      <c r="BKG55"/>
      <c r="BKH55"/>
      <c r="BKI55"/>
      <c r="BKJ55"/>
      <c r="BKK55"/>
      <c r="BKL55"/>
      <c r="BKM55"/>
      <c r="BKN55"/>
      <c r="BKO55"/>
      <c r="BKP55"/>
      <c r="BKQ55"/>
      <c r="BKR55"/>
      <c r="BKS55"/>
      <c r="BKT55"/>
      <c r="BKU55"/>
      <c r="BKV55"/>
      <c r="BKW55"/>
      <c r="BKX55"/>
      <c r="BKY55"/>
      <c r="BKZ55"/>
      <c r="BLA55"/>
      <c r="BLB55"/>
      <c r="BLC55"/>
      <c r="BLD55"/>
      <c r="BLE55"/>
      <c r="BLF55"/>
      <c r="BLG55"/>
      <c r="BLH55"/>
      <c r="BLI55"/>
      <c r="BLJ55"/>
      <c r="BLK55"/>
      <c r="BLL55"/>
      <c r="BLM55"/>
      <c r="BLN55"/>
      <c r="BLO55"/>
      <c r="BLP55"/>
      <c r="BLQ55"/>
      <c r="BLR55"/>
      <c r="BLS55"/>
      <c r="BLT55"/>
      <c r="BLU55"/>
      <c r="BLV55"/>
      <c r="BLW55"/>
      <c r="BLX55"/>
      <c r="BLY55"/>
      <c r="BLZ55"/>
      <c r="BMA55"/>
      <c r="BMB55"/>
      <c r="BMC55"/>
      <c r="BMD55"/>
      <c r="BME55"/>
      <c r="BMF55"/>
      <c r="BMG55"/>
      <c r="BMH55"/>
      <c r="BMI55"/>
      <c r="BMJ55"/>
      <c r="BMK55"/>
      <c r="BML55"/>
      <c r="BMM55"/>
      <c r="BMN55"/>
      <c r="BMO55"/>
      <c r="BMP55"/>
      <c r="BMQ55"/>
      <c r="BMR55"/>
      <c r="BMS55"/>
      <c r="BMT55"/>
      <c r="BMU55"/>
      <c r="BMV55"/>
      <c r="BMW55"/>
      <c r="BMX55"/>
      <c r="BMY55"/>
      <c r="BMZ55"/>
      <c r="BNA55"/>
      <c r="BNB55"/>
      <c r="BNC55"/>
      <c r="BND55"/>
      <c r="BNE55"/>
      <c r="BNF55"/>
      <c r="BNG55"/>
      <c r="BNH55"/>
      <c r="BNI55"/>
      <c r="BNJ55"/>
      <c r="BNK55"/>
      <c r="BNL55"/>
      <c r="BNM55"/>
      <c r="BNN55"/>
      <c r="BNO55"/>
      <c r="BNP55"/>
      <c r="BNQ55"/>
      <c r="BNR55"/>
      <c r="BNS55"/>
      <c r="BNT55"/>
      <c r="BNU55"/>
      <c r="BNV55"/>
      <c r="BNW55"/>
      <c r="BNX55"/>
      <c r="BNY55"/>
      <c r="BNZ55"/>
      <c r="BOA55"/>
      <c r="BOB55"/>
      <c r="BOC55"/>
      <c r="BOD55"/>
      <c r="BOE55"/>
      <c r="BOF55"/>
      <c r="BOG55"/>
      <c r="BOH55"/>
      <c r="BOI55"/>
      <c r="BOJ55"/>
      <c r="BOK55"/>
      <c r="BOL55"/>
      <c r="BOM55"/>
      <c r="BON55"/>
      <c r="BOO55"/>
      <c r="BOP55"/>
      <c r="BOQ55"/>
      <c r="BOR55"/>
      <c r="BOS55"/>
      <c r="BOT55"/>
      <c r="BOU55"/>
      <c r="BOV55"/>
      <c r="BOW55"/>
      <c r="BOX55"/>
      <c r="BOY55"/>
      <c r="BOZ55"/>
      <c r="BPA55"/>
      <c r="BPB55"/>
      <c r="BPC55"/>
      <c r="BPD55"/>
      <c r="BPE55"/>
      <c r="BPF55"/>
      <c r="BPG55"/>
      <c r="BPH55"/>
      <c r="BPI55"/>
      <c r="BPJ55"/>
      <c r="BPK55"/>
      <c r="BPL55"/>
      <c r="BPM55"/>
      <c r="BPN55"/>
      <c r="BPO55"/>
      <c r="BPP55"/>
      <c r="BPQ55"/>
      <c r="BPR55"/>
      <c r="BPS55"/>
      <c r="BPT55"/>
      <c r="BPU55"/>
      <c r="BPV55"/>
      <c r="BPW55"/>
      <c r="BPX55"/>
      <c r="BPY55"/>
      <c r="BPZ55"/>
      <c r="BQA55"/>
      <c r="BQB55"/>
      <c r="BQC55"/>
      <c r="BQD55"/>
      <c r="BQE55"/>
      <c r="BQF55"/>
      <c r="BQG55"/>
      <c r="BQH55"/>
      <c r="BQI55"/>
      <c r="BQJ55"/>
      <c r="BQK55"/>
      <c r="BQL55"/>
      <c r="BQM55"/>
      <c r="BQN55"/>
      <c r="BQO55"/>
      <c r="BQP55"/>
      <c r="BQQ55"/>
      <c r="BQR55"/>
      <c r="BQS55"/>
      <c r="BQT55"/>
      <c r="BQU55"/>
      <c r="BQV55"/>
      <c r="BQW55"/>
      <c r="BQX55"/>
      <c r="BQY55"/>
      <c r="BQZ55"/>
      <c r="BRA55"/>
      <c r="BRB55"/>
      <c r="BRC55"/>
      <c r="BRD55"/>
      <c r="BRE55"/>
      <c r="BRF55"/>
      <c r="BRG55"/>
      <c r="BRH55"/>
      <c r="BRI55"/>
      <c r="BRJ55"/>
      <c r="BRK55"/>
      <c r="BRL55"/>
      <c r="BRM55"/>
      <c r="BRN55"/>
      <c r="BRO55"/>
      <c r="BRP55"/>
      <c r="BRQ55"/>
      <c r="BRR55"/>
      <c r="BRS55"/>
      <c r="BRT55"/>
      <c r="BRU55"/>
      <c r="BRV55"/>
      <c r="BRW55"/>
      <c r="BRX55"/>
      <c r="BRY55"/>
      <c r="BRZ55"/>
      <c r="BSA55"/>
      <c r="BSB55"/>
      <c r="BSC55"/>
      <c r="BSD55"/>
      <c r="BSE55"/>
      <c r="BSF55"/>
      <c r="BSG55"/>
      <c r="BSH55"/>
      <c r="BSI55"/>
      <c r="BSJ55"/>
      <c r="BSK55"/>
      <c r="BSL55"/>
      <c r="BSM55"/>
      <c r="BSN55"/>
      <c r="BSO55"/>
      <c r="BSP55"/>
      <c r="BSQ55"/>
      <c r="BSR55"/>
      <c r="BSS55"/>
      <c r="BST55"/>
      <c r="BSU55"/>
      <c r="BSV55"/>
      <c r="BSW55"/>
      <c r="BSX55"/>
      <c r="BSY55"/>
      <c r="BSZ55"/>
      <c r="BTA55"/>
      <c r="BTB55"/>
      <c r="BTC55"/>
      <c r="BTD55"/>
      <c r="BTE55"/>
      <c r="BTF55"/>
      <c r="BTG55"/>
      <c r="BTH55"/>
      <c r="BTI55"/>
      <c r="BTJ55"/>
      <c r="BTK55"/>
      <c r="BTL55"/>
      <c r="BTM55"/>
      <c r="BTN55"/>
      <c r="BTO55"/>
      <c r="BTP55"/>
      <c r="BTQ55"/>
      <c r="BTR55"/>
      <c r="BTS55"/>
      <c r="BTT55"/>
      <c r="BTU55"/>
      <c r="BTV55"/>
      <c r="BTW55"/>
      <c r="BTX55"/>
      <c r="BTY55"/>
      <c r="BTZ55"/>
      <c r="BUA55"/>
      <c r="BUB55"/>
      <c r="BUC55"/>
      <c r="BUD55"/>
      <c r="BUE55"/>
      <c r="BUF55"/>
      <c r="BUG55"/>
      <c r="BUH55"/>
      <c r="BUI55"/>
      <c r="BUJ55"/>
      <c r="BUK55"/>
      <c r="BUL55"/>
      <c r="BUM55"/>
      <c r="BUN55"/>
      <c r="BUO55"/>
      <c r="BUP55"/>
      <c r="BUQ55"/>
      <c r="BUR55"/>
      <c r="BUS55"/>
      <c r="BUT55"/>
      <c r="BUU55"/>
      <c r="BUV55"/>
      <c r="BUW55"/>
      <c r="BUX55"/>
      <c r="BUY55"/>
      <c r="BUZ55"/>
      <c r="BVA55"/>
      <c r="BVB55"/>
      <c r="BVC55"/>
      <c r="BVD55"/>
      <c r="BVE55"/>
      <c r="BVF55"/>
      <c r="BVG55"/>
      <c r="BVH55"/>
      <c r="BVI55"/>
      <c r="BVJ55"/>
      <c r="BVK55"/>
      <c r="BVL55"/>
      <c r="BVM55"/>
      <c r="BVN55"/>
      <c r="BVO55"/>
      <c r="BVP55"/>
      <c r="BVQ55"/>
      <c r="BVR55"/>
      <c r="BVS55"/>
      <c r="BVT55"/>
      <c r="BVU55"/>
      <c r="BVV55"/>
      <c r="BVW55"/>
      <c r="BVX55"/>
      <c r="BVY55"/>
      <c r="BVZ55"/>
      <c r="BWA55"/>
      <c r="BWB55"/>
      <c r="BWC55"/>
      <c r="BWD55"/>
      <c r="BWE55"/>
      <c r="BWF55"/>
      <c r="BWG55"/>
      <c r="BWH55"/>
      <c r="BWI55"/>
      <c r="BWJ55"/>
      <c r="BWK55"/>
      <c r="BWL55"/>
      <c r="BWM55"/>
      <c r="BWN55"/>
      <c r="BWO55"/>
      <c r="BWP55"/>
      <c r="BWQ55"/>
      <c r="BWR55"/>
      <c r="BWS55"/>
      <c r="BWT55"/>
      <c r="BWU55"/>
      <c r="BWV55"/>
      <c r="BWW55"/>
      <c r="BWX55"/>
      <c r="BWY55"/>
      <c r="BWZ55"/>
      <c r="BXA55"/>
      <c r="BXB55"/>
      <c r="BXC55"/>
      <c r="BXD55"/>
      <c r="BXE55"/>
      <c r="BXF55"/>
      <c r="BXG55"/>
      <c r="BXH55"/>
      <c r="BXI55"/>
      <c r="BXJ55"/>
      <c r="BXK55"/>
      <c r="BXL55"/>
      <c r="BXM55"/>
      <c r="BXN55"/>
      <c r="BXO55"/>
      <c r="BXP55"/>
      <c r="BXQ55"/>
      <c r="BXR55"/>
      <c r="BXS55"/>
      <c r="BXT55"/>
      <c r="BXU55"/>
      <c r="BXV55"/>
      <c r="BXW55"/>
      <c r="BXX55"/>
      <c r="BXY55"/>
      <c r="BXZ55"/>
      <c r="BYA55"/>
      <c r="BYB55"/>
      <c r="BYC55"/>
      <c r="BYD55"/>
      <c r="BYE55"/>
      <c r="BYF55"/>
      <c r="BYG55"/>
      <c r="BYH55"/>
      <c r="BYI55"/>
      <c r="BYJ55"/>
      <c r="BYK55"/>
      <c r="BYL55"/>
      <c r="BYM55"/>
      <c r="BYN55"/>
      <c r="BYO55"/>
      <c r="BYP55"/>
      <c r="BYQ55"/>
      <c r="BYR55"/>
      <c r="BYS55"/>
      <c r="BYT55"/>
      <c r="BYU55"/>
      <c r="BYV55"/>
      <c r="BYW55"/>
      <c r="BYX55"/>
      <c r="BYY55"/>
      <c r="BYZ55"/>
      <c r="BZA55"/>
      <c r="BZB55"/>
      <c r="BZC55"/>
      <c r="BZD55"/>
      <c r="BZE55"/>
      <c r="BZF55"/>
      <c r="BZG55"/>
      <c r="BZH55"/>
      <c r="BZI55"/>
      <c r="BZJ55"/>
      <c r="BZK55"/>
      <c r="BZL55"/>
      <c r="BZM55"/>
      <c r="BZN55"/>
      <c r="BZO55"/>
      <c r="BZP55"/>
      <c r="BZQ55"/>
      <c r="BZR55"/>
      <c r="BZS55"/>
      <c r="BZT55"/>
      <c r="BZU55"/>
      <c r="BZV55"/>
      <c r="BZW55"/>
      <c r="BZX55"/>
      <c r="BZY55"/>
      <c r="BZZ55"/>
      <c r="CAA55"/>
      <c r="CAB55"/>
      <c r="CAC55"/>
      <c r="CAD55"/>
      <c r="CAE55"/>
      <c r="CAF55"/>
      <c r="CAG55"/>
      <c r="CAH55"/>
      <c r="CAI55"/>
      <c r="CAJ55"/>
      <c r="CAK55"/>
      <c r="CAL55"/>
      <c r="CAM55"/>
      <c r="CAN55"/>
      <c r="CAO55"/>
      <c r="CAP55"/>
      <c r="CAQ55"/>
      <c r="CAR55"/>
      <c r="CAS55"/>
      <c r="CAT55"/>
      <c r="CAU55"/>
      <c r="CAV55"/>
      <c r="CAW55"/>
      <c r="CAX55"/>
      <c r="CAY55"/>
      <c r="CAZ55"/>
      <c r="CBA55"/>
      <c r="CBB55"/>
      <c r="CBC55"/>
      <c r="CBD55"/>
      <c r="CBE55"/>
      <c r="CBF55"/>
      <c r="CBG55"/>
      <c r="CBH55"/>
      <c r="CBI55"/>
      <c r="CBJ55"/>
      <c r="CBK55"/>
      <c r="CBL55"/>
      <c r="CBM55"/>
      <c r="CBN55"/>
      <c r="CBO55"/>
      <c r="CBP55"/>
      <c r="CBQ55"/>
      <c r="CBR55"/>
      <c r="CBS55"/>
      <c r="CBT55"/>
      <c r="CBU55"/>
      <c r="CBV55"/>
      <c r="CBW55"/>
      <c r="CBX55"/>
      <c r="CBY55"/>
      <c r="CBZ55"/>
      <c r="CCA55"/>
      <c r="CCB55"/>
      <c r="CCC55"/>
      <c r="CCD55"/>
      <c r="CCE55"/>
      <c r="CCF55"/>
      <c r="CCG55"/>
      <c r="CCH55"/>
      <c r="CCI55"/>
      <c r="CCJ55"/>
      <c r="CCK55"/>
      <c r="CCL55"/>
      <c r="CCM55"/>
      <c r="CCN55"/>
      <c r="CCO55"/>
      <c r="CCP55"/>
      <c r="CCQ55"/>
      <c r="CCR55"/>
      <c r="CCS55"/>
      <c r="CCT55"/>
      <c r="CCU55"/>
      <c r="CCV55"/>
      <c r="CCW55"/>
      <c r="CCX55"/>
      <c r="CCY55"/>
      <c r="CCZ55"/>
      <c r="CDA55"/>
      <c r="CDB55"/>
      <c r="CDC55"/>
      <c r="CDD55"/>
      <c r="CDE55"/>
      <c r="CDF55"/>
      <c r="CDG55"/>
      <c r="CDH55"/>
      <c r="CDI55"/>
      <c r="CDJ55"/>
      <c r="CDK55"/>
      <c r="CDL55"/>
      <c r="CDM55"/>
      <c r="CDN55"/>
      <c r="CDO55"/>
      <c r="CDP55"/>
      <c r="CDQ55"/>
      <c r="CDR55"/>
      <c r="CDS55"/>
      <c r="CDT55"/>
      <c r="CDU55"/>
      <c r="CDV55"/>
      <c r="CDW55"/>
      <c r="CDX55"/>
      <c r="CDY55"/>
      <c r="CDZ55"/>
      <c r="CEA55"/>
      <c r="CEB55"/>
      <c r="CEC55"/>
      <c r="CED55"/>
      <c r="CEE55"/>
      <c r="CEF55"/>
      <c r="CEG55"/>
      <c r="CEH55"/>
      <c r="CEI55"/>
      <c r="CEJ55"/>
      <c r="CEK55"/>
      <c r="CEL55"/>
      <c r="CEM55"/>
      <c r="CEN55"/>
      <c r="CEO55"/>
      <c r="CEP55"/>
      <c r="CEQ55"/>
      <c r="CER55"/>
      <c r="CES55"/>
      <c r="CET55"/>
      <c r="CEU55"/>
      <c r="CEV55"/>
      <c r="CEW55"/>
      <c r="CEX55"/>
      <c r="CEY55"/>
      <c r="CEZ55"/>
      <c r="CFA55"/>
      <c r="CFB55"/>
      <c r="CFC55"/>
      <c r="CFD55"/>
      <c r="CFE55"/>
      <c r="CFF55"/>
      <c r="CFG55"/>
      <c r="CFH55"/>
      <c r="CFI55"/>
      <c r="CFJ55"/>
      <c r="CFK55"/>
      <c r="CFL55"/>
      <c r="CFM55"/>
      <c r="CFN55"/>
      <c r="CFO55"/>
      <c r="CFP55"/>
      <c r="CFQ55"/>
      <c r="CFR55"/>
      <c r="CFS55"/>
      <c r="CFT55"/>
      <c r="CFU55"/>
      <c r="CFV55"/>
      <c r="CFW55"/>
      <c r="CFX55"/>
      <c r="CFY55"/>
      <c r="CFZ55"/>
      <c r="CGA55"/>
      <c r="CGB55"/>
      <c r="CGC55"/>
      <c r="CGD55"/>
      <c r="CGE55"/>
      <c r="CGF55"/>
      <c r="CGG55"/>
      <c r="CGH55"/>
      <c r="CGI55"/>
      <c r="CGJ55"/>
      <c r="CGK55"/>
      <c r="CGL55"/>
      <c r="CGM55"/>
      <c r="CGN55"/>
      <c r="CGO55"/>
      <c r="CGP55"/>
      <c r="CGQ55"/>
      <c r="CGR55"/>
      <c r="CGS55"/>
      <c r="CGT55"/>
      <c r="CGU55"/>
      <c r="CGV55"/>
      <c r="CGW55"/>
      <c r="CGX55"/>
      <c r="CGY55"/>
      <c r="CGZ55"/>
      <c r="CHA55"/>
      <c r="CHB55"/>
      <c r="CHC55"/>
      <c r="CHD55"/>
      <c r="CHE55"/>
      <c r="CHF55"/>
      <c r="CHG55"/>
      <c r="CHH55"/>
      <c r="CHI55"/>
      <c r="CHJ55"/>
      <c r="CHK55"/>
      <c r="CHL55"/>
      <c r="CHM55"/>
      <c r="CHN55"/>
      <c r="CHO55"/>
      <c r="CHP55"/>
      <c r="CHQ55"/>
      <c r="CHR55"/>
      <c r="CHS55"/>
      <c r="CHT55"/>
      <c r="CHU55"/>
      <c r="CHV55"/>
      <c r="CHW55"/>
      <c r="CHX55"/>
      <c r="CHY55"/>
      <c r="CHZ55"/>
      <c r="CIA55"/>
      <c r="CIB55"/>
      <c r="CIC55"/>
      <c r="CID55"/>
      <c r="CIE55"/>
      <c r="CIF55"/>
      <c r="CIG55"/>
      <c r="CIH55"/>
      <c r="CII55"/>
      <c r="CIJ55"/>
      <c r="CIK55"/>
      <c r="CIL55"/>
      <c r="CIM55"/>
      <c r="CIN55"/>
      <c r="CIO55"/>
      <c r="CIP55"/>
      <c r="CIQ55"/>
      <c r="CIR55"/>
      <c r="CIS55"/>
      <c r="CIT55"/>
      <c r="CIU55"/>
      <c r="CIV55"/>
      <c r="CIW55"/>
      <c r="CIX55"/>
      <c r="CIY55"/>
      <c r="CIZ55"/>
      <c r="CJA55"/>
      <c r="CJB55"/>
      <c r="CJC55"/>
      <c r="CJD55"/>
      <c r="CJE55"/>
      <c r="CJF55"/>
      <c r="CJG55"/>
      <c r="CJH55"/>
      <c r="CJI55"/>
      <c r="CJJ55"/>
      <c r="CJK55"/>
      <c r="CJL55"/>
      <c r="CJM55"/>
      <c r="CJN55"/>
      <c r="CJO55"/>
      <c r="CJP55"/>
      <c r="CJQ55"/>
      <c r="CJR55"/>
      <c r="CJS55"/>
      <c r="CJT55"/>
      <c r="CJU55"/>
      <c r="CJV55"/>
      <c r="CJW55"/>
      <c r="CJX55"/>
      <c r="CJY55"/>
      <c r="CJZ55"/>
      <c r="CKA55"/>
      <c r="CKB55"/>
      <c r="CKC55"/>
      <c r="CKD55"/>
      <c r="CKE55"/>
      <c r="CKF55"/>
      <c r="CKG55"/>
      <c r="CKH55"/>
      <c r="CKI55"/>
      <c r="CKJ55"/>
      <c r="CKK55"/>
      <c r="CKL55"/>
      <c r="CKM55"/>
      <c r="CKN55"/>
      <c r="CKO55"/>
      <c r="CKP55"/>
      <c r="CKQ55"/>
      <c r="CKR55"/>
      <c r="CKS55"/>
      <c r="CKT55"/>
      <c r="CKU55"/>
      <c r="CKV55"/>
      <c r="CKW55"/>
      <c r="CKX55"/>
      <c r="CKY55"/>
      <c r="CKZ55"/>
      <c r="CLA55"/>
      <c r="CLB55"/>
      <c r="CLC55"/>
      <c r="CLD55"/>
      <c r="CLE55"/>
      <c r="CLF55"/>
      <c r="CLG55"/>
      <c r="CLH55"/>
      <c r="CLI55"/>
      <c r="CLJ55"/>
      <c r="CLK55"/>
      <c r="CLL55"/>
      <c r="CLM55"/>
      <c r="CLN55"/>
      <c r="CLO55"/>
      <c r="CLP55"/>
      <c r="CLQ55"/>
      <c r="CLR55"/>
      <c r="CLS55"/>
      <c r="CLT55"/>
      <c r="CLU55"/>
      <c r="CLV55"/>
      <c r="CLW55"/>
      <c r="CLX55"/>
      <c r="CLY55"/>
      <c r="CLZ55"/>
      <c r="CMA55"/>
      <c r="CMB55"/>
      <c r="CMC55"/>
      <c r="CMD55"/>
      <c r="CME55"/>
      <c r="CMF55"/>
      <c r="CMG55"/>
      <c r="CMH55"/>
      <c r="CMI55"/>
      <c r="CMJ55"/>
      <c r="CMK55"/>
      <c r="CML55"/>
      <c r="CMM55"/>
      <c r="CMN55"/>
      <c r="CMO55"/>
      <c r="CMP55"/>
      <c r="CMQ55"/>
      <c r="CMR55"/>
      <c r="CMS55"/>
      <c r="CMT55"/>
      <c r="CMU55"/>
      <c r="CMV55"/>
      <c r="CMW55"/>
      <c r="CMX55"/>
      <c r="CMY55"/>
      <c r="CMZ55"/>
      <c r="CNA55"/>
      <c r="CNB55"/>
      <c r="CNC55"/>
      <c r="CND55"/>
      <c r="CNE55"/>
      <c r="CNF55"/>
      <c r="CNG55"/>
      <c r="CNH55"/>
      <c r="CNI55"/>
      <c r="CNJ55"/>
      <c r="CNK55"/>
      <c r="CNL55"/>
      <c r="CNM55"/>
      <c r="CNN55"/>
      <c r="CNO55"/>
      <c r="CNP55"/>
      <c r="CNQ55"/>
      <c r="CNR55"/>
      <c r="CNS55"/>
      <c r="CNT55"/>
      <c r="CNU55"/>
      <c r="CNV55"/>
      <c r="CNW55"/>
      <c r="CNX55"/>
      <c r="CNY55"/>
      <c r="CNZ55"/>
      <c r="COA55"/>
      <c r="COB55"/>
      <c r="COC55"/>
      <c r="COD55"/>
      <c r="COE55"/>
      <c r="COF55"/>
      <c r="COG55"/>
      <c r="COH55"/>
      <c r="COI55"/>
      <c r="COJ55"/>
      <c r="COK55"/>
      <c r="COL55"/>
      <c r="COM55"/>
      <c r="CON55"/>
      <c r="COO55"/>
      <c r="COP55"/>
      <c r="COQ55"/>
      <c r="COR55"/>
      <c r="COS55"/>
      <c r="COT55"/>
      <c r="COU55"/>
      <c r="COV55"/>
      <c r="COW55"/>
      <c r="COX55"/>
      <c r="COY55"/>
      <c r="COZ55"/>
      <c r="CPA55"/>
      <c r="CPB55"/>
      <c r="CPC55"/>
      <c r="CPD55"/>
      <c r="CPE55"/>
      <c r="CPF55"/>
      <c r="CPG55"/>
      <c r="CPH55"/>
      <c r="CPI55"/>
      <c r="CPJ55"/>
      <c r="CPK55"/>
      <c r="CPL55"/>
      <c r="CPM55"/>
      <c r="CPN55"/>
      <c r="CPO55"/>
      <c r="CPP55"/>
      <c r="CPQ55"/>
      <c r="CPR55"/>
      <c r="CPS55"/>
      <c r="CPT55"/>
      <c r="CPU55"/>
      <c r="CPV55"/>
      <c r="CPW55"/>
      <c r="CPX55"/>
      <c r="CPY55"/>
      <c r="CPZ55"/>
      <c r="CQA55"/>
      <c r="CQB55"/>
      <c r="CQC55"/>
      <c r="CQD55"/>
      <c r="CQE55"/>
      <c r="CQF55"/>
      <c r="CQG55"/>
      <c r="CQH55"/>
      <c r="CQI55"/>
      <c r="CQJ55"/>
      <c r="CQK55"/>
      <c r="CQL55"/>
      <c r="CQM55"/>
      <c r="CQN55"/>
      <c r="CQO55"/>
      <c r="CQP55"/>
      <c r="CQQ55"/>
      <c r="CQR55"/>
      <c r="CQS55"/>
      <c r="CQT55"/>
      <c r="CQU55"/>
      <c r="CQV55"/>
      <c r="CQW55"/>
      <c r="CQX55"/>
      <c r="CQY55"/>
      <c r="CQZ55"/>
      <c r="CRA55"/>
      <c r="CRB55"/>
      <c r="CRC55"/>
      <c r="CRD55"/>
      <c r="CRE55"/>
      <c r="CRF55"/>
      <c r="CRG55"/>
      <c r="CRH55"/>
      <c r="CRI55"/>
      <c r="CRJ55"/>
      <c r="CRK55"/>
      <c r="CRL55"/>
      <c r="CRM55"/>
      <c r="CRN55"/>
      <c r="CRO55"/>
      <c r="CRP55"/>
      <c r="CRQ55"/>
      <c r="CRR55"/>
      <c r="CRS55"/>
      <c r="CRT55"/>
      <c r="CRU55"/>
      <c r="CRV55"/>
      <c r="CRW55"/>
      <c r="CRX55"/>
      <c r="CRY55"/>
      <c r="CRZ55"/>
      <c r="CSA55"/>
      <c r="CSB55"/>
      <c r="CSC55"/>
      <c r="CSD55"/>
      <c r="CSE55"/>
      <c r="CSF55"/>
      <c r="CSG55"/>
      <c r="CSH55"/>
      <c r="CSI55"/>
      <c r="CSJ55"/>
      <c r="CSK55"/>
      <c r="CSL55"/>
      <c r="CSM55"/>
      <c r="CSN55"/>
      <c r="CSO55"/>
      <c r="CSP55"/>
      <c r="CSQ55"/>
      <c r="CSR55"/>
      <c r="CSS55"/>
      <c r="CST55"/>
      <c r="CSU55"/>
      <c r="CSV55"/>
      <c r="CSW55"/>
      <c r="CSX55"/>
      <c r="CSY55"/>
      <c r="CSZ55"/>
      <c r="CTA55"/>
      <c r="CTB55"/>
      <c r="CTC55"/>
      <c r="CTD55"/>
      <c r="CTE55"/>
      <c r="CTF55"/>
      <c r="CTG55"/>
      <c r="CTH55"/>
      <c r="CTI55"/>
      <c r="CTJ55"/>
      <c r="CTK55"/>
      <c r="CTL55"/>
      <c r="CTM55"/>
      <c r="CTN55"/>
      <c r="CTO55"/>
      <c r="CTP55"/>
      <c r="CTQ55"/>
      <c r="CTR55"/>
      <c r="CTS55"/>
      <c r="CTT55"/>
      <c r="CTU55"/>
      <c r="CTV55"/>
      <c r="CTW55"/>
      <c r="CTX55"/>
      <c r="CTY55"/>
      <c r="CTZ55"/>
      <c r="CUA55"/>
      <c r="CUB55"/>
      <c r="CUC55"/>
      <c r="CUD55"/>
      <c r="CUE55"/>
      <c r="CUF55"/>
      <c r="CUG55"/>
      <c r="CUH55"/>
      <c r="CUI55"/>
      <c r="CUJ55"/>
      <c r="CUK55"/>
      <c r="CUL55"/>
      <c r="CUM55"/>
      <c r="CUN55"/>
      <c r="CUO55"/>
      <c r="CUP55"/>
      <c r="CUQ55"/>
      <c r="CUR55"/>
      <c r="CUS55"/>
      <c r="CUT55"/>
      <c r="CUU55"/>
      <c r="CUV55"/>
      <c r="CUW55"/>
      <c r="CUX55"/>
      <c r="CUY55"/>
      <c r="CUZ55"/>
      <c r="CVA55"/>
      <c r="CVB55"/>
      <c r="CVC55"/>
      <c r="CVD55"/>
      <c r="CVE55"/>
      <c r="CVF55"/>
      <c r="CVG55"/>
      <c r="CVH55"/>
      <c r="CVI55"/>
      <c r="CVJ55"/>
      <c r="CVK55"/>
      <c r="CVL55"/>
      <c r="CVM55"/>
      <c r="CVN55"/>
      <c r="CVO55"/>
      <c r="CVP55"/>
      <c r="CVQ55"/>
      <c r="CVR55"/>
      <c r="CVS55"/>
      <c r="CVT55"/>
      <c r="CVU55"/>
      <c r="CVV55"/>
      <c r="CVW55"/>
      <c r="CVX55"/>
      <c r="CVY55"/>
      <c r="CVZ55"/>
      <c r="CWA55"/>
      <c r="CWB55"/>
      <c r="CWC55"/>
      <c r="CWD55"/>
      <c r="CWE55"/>
      <c r="CWF55"/>
      <c r="CWG55"/>
      <c r="CWH55"/>
      <c r="CWI55"/>
      <c r="CWJ55"/>
      <c r="CWK55"/>
      <c r="CWL55"/>
      <c r="CWM55"/>
      <c r="CWN55"/>
      <c r="CWO55"/>
      <c r="CWP55"/>
      <c r="CWQ55"/>
      <c r="CWR55"/>
      <c r="CWS55"/>
      <c r="CWT55"/>
      <c r="CWU55"/>
      <c r="CWV55"/>
      <c r="CWW55"/>
      <c r="CWX55"/>
      <c r="CWY55"/>
      <c r="CWZ55"/>
      <c r="CXA55"/>
      <c r="CXB55"/>
      <c r="CXC55"/>
      <c r="CXD55"/>
      <c r="CXE55"/>
      <c r="CXF55"/>
      <c r="CXG55"/>
      <c r="CXH55"/>
      <c r="CXI55"/>
      <c r="CXJ55"/>
      <c r="CXK55"/>
      <c r="CXL55"/>
      <c r="CXM55"/>
      <c r="CXN55"/>
      <c r="CXO55"/>
      <c r="CXP55"/>
      <c r="CXQ55"/>
      <c r="CXR55"/>
      <c r="CXS55"/>
      <c r="CXT55"/>
      <c r="CXU55"/>
      <c r="CXV55"/>
      <c r="CXW55"/>
      <c r="CXX55"/>
      <c r="CXY55"/>
      <c r="CXZ55"/>
      <c r="CYA55"/>
      <c r="CYB55"/>
      <c r="CYC55"/>
      <c r="CYD55"/>
      <c r="CYE55"/>
      <c r="CYF55"/>
      <c r="CYG55"/>
      <c r="CYH55"/>
      <c r="CYI55"/>
      <c r="CYJ55"/>
      <c r="CYK55"/>
      <c r="CYL55"/>
      <c r="CYM55"/>
      <c r="CYN55"/>
      <c r="CYO55"/>
      <c r="CYP55"/>
      <c r="CYQ55"/>
      <c r="CYR55"/>
      <c r="CYS55"/>
      <c r="CYT55"/>
      <c r="CYU55"/>
      <c r="CYV55"/>
      <c r="CYW55"/>
      <c r="CYX55"/>
      <c r="CYY55"/>
      <c r="CYZ55"/>
      <c r="CZA55"/>
      <c r="CZB55"/>
      <c r="CZC55"/>
      <c r="CZD55"/>
      <c r="CZE55"/>
      <c r="CZF55"/>
      <c r="CZG55"/>
      <c r="CZH55"/>
      <c r="CZI55"/>
      <c r="CZJ55"/>
      <c r="CZK55"/>
      <c r="CZL55"/>
      <c r="CZM55"/>
      <c r="CZN55"/>
      <c r="CZO55"/>
      <c r="CZP55"/>
      <c r="CZQ55"/>
      <c r="CZR55"/>
      <c r="CZS55"/>
      <c r="CZT55"/>
      <c r="CZU55"/>
      <c r="CZV55"/>
      <c r="CZW55"/>
      <c r="CZX55"/>
      <c r="CZY55"/>
      <c r="CZZ55"/>
      <c r="DAA55"/>
      <c r="DAB55"/>
      <c r="DAC55"/>
      <c r="DAD55"/>
      <c r="DAE55"/>
      <c r="DAF55"/>
      <c r="DAG55"/>
      <c r="DAH55"/>
      <c r="DAI55"/>
      <c r="DAJ55"/>
      <c r="DAK55"/>
      <c r="DAL55"/>
      <c r="DAM55"/>
      <c r="DAN55"/>
      <c r="DAO55"/>
      <c r="DAP55"/>
      <c r="DAQ55"/>
      <c r="DAR55"/>
      <c r="DAS55"/>
      <c r="DAT55"/>
      <c r="DAU55"/>
      <c r="DAV55"/>
      <c r="DAW55"/>
      <c r="DAX55"/>
      <c r="DAY55"/>
      <c r="DAZ55"/>
      <c r="DBA55"/>
      <c r="DBB55"/>
      <c r="DBC55"/>
      <c r="DBD55"/>
      <c r="DBE55"/>
      <c r="DBF55"/>
      <c r="DBG55"/>
      <c r="DBH55"/>
      <c r="DBI55"/>
      <c r="DBJ55"/>
      <c r="DBK55"/>
      <c r="DBL55"/>
      <c r="DBM55"/>
      <c r="DBN55"/>
      <c r="DBO55"/>
      <c r="DBP55"/>
      <c r="DBQ55"/>
      <c r="DBR55"/>
      <c r="DBS55"/>
      <c r="DBT55"/>
      <c r="DBU55"/>
      <c r="DBV55"/>
      <c r="DBW55"/>
      <c r="DBX55"/>
      <c r="DBY55"/>
      <c r="DBZ55"/>
      <c r="DCA55"/>
      <c r="DCB55"/>
      <c r="DCC55"/>
      <c r="DCD55"/>
      <c r="DCE55"/>
      <c r="DCF55"/>
      <c r="DCG55"/>
      <c r="DCH55"/>
      <c r="DCI55"/>
      <c r="DCJ55"/>
      <c r="DCK55"/>
      <c r="DCL55"/>
      <c r="DCM55"/>
      <c r="DCN55"/>
      <c r="DCO55"/>
      <c r="DCP55"/>
      <c r="DCQ55"/>
      <c r="DCR55"/>
      <c r="DCS55"/>
      <c r="DCT55"/>
      <c r="DCU55"/>
      <c r="DCV55"/>
      <c r="DCW55"/>
      <c r="DCX55"/>
      <c r="DCY55"/>
      <c r="DCZ55"/>
      <c r="DDA55"/>
      <c r="DDB55"/>
      <c r="DDC55"/>
      <c r="DDD55"/>
      <c r="DDE55"/>
      <c r="DDF55"/>
      <c r="DDG55"/>
      <c r="DDH55"/>
      <c r="DDI55"/>
      <c r="DDJ55"/>
      <c r="DDK55"/>
      <c r="DDL55"/>
      <c r="DDM55"/>
      <c r="DDN55"/>
      <c r="DDO55"/>
      <c r="DDP55"/>
      <c r="DDQ55"/>
      <c r="DDR55"/>
      <c r="DDS55"/>
      <c r="DDT55"/>
      <c r="DDU55"/>
      <c r="DDV55"/>
      <c r="DDW55"/>
      <c r="DDX55"/>
      <c r="DDY55"/>
      <c r="DDZ55"/>
      <c r="DEA55"/>
      <c r="DEB55"/>
      <c r="DEC55"/>
      <c r="DED55"/>
      <c r="DEE55"/>
      <c r="DEF55"/>
      <c r="DEG55"/>
      <c r="DEH55"/>
      <c r="DEI55"/>
      <c r="DEJ55"/>
      <c r="DEK55"/>
      <c r="DEL55"/>
      <c r="DEM55"/>
      <c r="DEN55"/>
      <c r="DEO55"/>
      <c r="DEP55"/>
      <c r="DEQ55"/>
      <c r="DER55"/>
      <c r="DES55"/>
      <c r="DET55"/>
      <c r="DEU55"/>
      <c r="DEV55"/>
      <c r="DEW55"/>
      <c r="DEX55"/>
      <c r="DEY55"/>
      <c r="DEZ55"/>
      <c r="DFA55"/>
      <c r="DFB55"/>
      <c r="DFC55"/>
      <c r="DFD55"/>
      <c r="DFE55"/>
      <c r="DFF55"/>
      <c r="DFG55"/>
      <c r="DFH55"/>
      <c r="DFI55"/>
      <c r="DFJ55"/>
      <c r="DFK55"/>
      <c r="DFL55"/>
      <c r="DFM55"/>
      <c r="DFN55"/>
      <c r="DFO55"/>
      <c r="DFP55"/>
      <c r="DFQ55"/>
      <c r="DFR55"/>
      <c r="DFS55"/>
      <c r="DFT55"/>
      <c r="DFU55"/>
      <c r="DFV55"/>
      <c r="DFW55"/>
      <c r="DFX55"/>
      <c r="DFY55"/>
      <c r="DFZ55"/>
      <c r="DGA55"/>
      <c r="DGB55"/>
      <c r="DGC55"/>
      <c r="DGD55"/>
      <c r="DGE55"/>
      <c r="DGF55"/>
      <c r="DGG55"/>
      <c r="DGH55"/>
      <c r="DGI55"/>
      <c r="DGJ55"/>
      <c r="DGK55"/>
      <c r="DGL55"/>
      <c r="DGM55"/>
      <c r="DGN55"/>
      <c r="DGO55"/>
      <c r="DGP55"/>
      <c r="DGQ55"/>
      <c r="DGR55"/>
      <c r="DGS55"/>
      <c r="DGT55"/>
      <c r="DGU55"/>
      <c r="DGV55"/>
      <c r="DGW55"/>
      <c r="DGX55"/>
      <c r="DGY55"/>
      <c r="DGZ55"/>
      <c r="DHA55"/>
      <c r="DHB55"/>
      <c r="DHC55"/>
      <c r="DHD55"/>
      <c r="DHE55"/>
      <c r="DHF55"/>
      <c r="DHG55"/>
      <c r="DHH55"/>
      <c r="DHI55"/>
      <c r="DHJ55"/>
      <c r="DHK55"/>
      <c r="DHL55"/>
      <c r="DHM55"/>
      <c r="DHN55"/>
      <c r="DHO55"/>
      <c r="DHP55"/>
      <c r="DHQ55"/>
      <c r="DHR55"/>
      <c r="DHS55"/>
      <c r="DHT55"/>
      <c r="DHU55"/>
      <c r="DHV55"/>
      <c r="DHW55"/>
      <c r="DHX55"/>
      <c r="DHY55"/>
      <c r="DHZ55"/>
      <c r="DIA55"/>
      <c r="DIB55"/>
      <c r="DIC55"/>
      <c r="DID55"/>
      <c r="DIE55"/>
      <c r="DIF55"/>
      <c r="DIG55"/>
      <c r="DIH55"/>
      <c r="DII55"/>
      <c r="DIJ55"/>
      <c r="DIK55"/>
      <c r="DIL55"/>
      <c r="DIM55"/>
      <c r="DIN55"/>
      <c r="DIO55"/>
      <c r="DIP55"/>
      <c r="DIQ55"/>
      <c r="DIR55"/>
      <c r="DIS55"/>
      <c r="DIT55"/>
      <c r="DIU55"/>
      <c r="DIV55"/>
      <c r="DIW55"/>
      <c r="DIX55"/>
      <c r="DIY55"/>
      <c r="DIZ55"/>
      <c r="DJA55"/>
      <c r="DJB55"/>
      <c r="DJC55"/>
      <c r="DJD55"/>
      <c r="DJE55"/>
      <c r="DJF55"/>
      <c r="DJG55"/>
      <c r="DJH55"/>
      <c r="DJI55"/>
      <c r="DJJ55"/>
      <c r="DJK55"/>
      <c r="DJL55"/>
      <c r="DJM55"/>
      <c r="DJN55"/>
      <c r="DJO55"/>
      <c r="DJP55"/>
      <c r="DJQ55"/>
      <c r="DJR55"/>
      <c r="DJS55"/>
      <c r="DJT55"/>
      <c r="DJU55"/>
      <c r="DJV55"/>
      <c r="DJW55"/>
      <c r="DJX55"/>
      <c r="DJY55"/>
      <c r="DJZ55"/>
      <c r="DKA55"/>
      <c r="DKB55"/>
      <c r="DKC55"/>
      <c r="DKD55"/>
      <c r="DKE55"/>
      <c r="DKF55"/>
      <c r="DKG55"/>
      <c r="DKH55"/>
      <c r="DKI55"/>
      <c r="DKJ55"/>
      <c r="DKK55"/>
      <c r="DKL55"/>
      <c r="DKM55"/>
      <c r="DKN55"/>
      <c r="DKO55"/>
      <c r="DKP55"/>
      <c r="DKQ55"/>
      <c r="DKR55"/>
      <c r="DKS55"/>
      <c r="DKT55"/>
      <c r="DKU55"/>
      <c r="DKV55"/>
      <c r="DKW55"/>
      <c r="DKX55"/>
      <c r="DKY55"/>
      <c r="DKZ55"/>
      <c r="DLA55"/>
      <c r="DLB55"/>
      <c r="DLC55"/>
      <c r="DLD55"/>
      <c r="DLE55"/>
      <c r="DLF55"/>
      <c r="DLG55"/>
      <c r="DLH55"/>
      <c r="DLI55"/>
      <c r="DLJ55"/>
      <c r="DLK55"/>
      <c r="DLL55"/>
      <c r="DLM55"/>
      <c r="DLN55"/>
      <c r="DLO55"/>
      <c r="DLP55"/>
      <c r="DLQ55"/>
      <c r="DLR55"/>
      <c r="DLS55"/>
      <c r="DLT55"/>
      <c r="DLU55"/>
      <c r="DLV55"/>
      <c r="DLW55"/>
      <c r="DLX55"/>
      <c r="DLY55"/>
      <c r="DLZ55"/>
      <c r="DMA55"/>
      <c r="DMB55"/>
      <c r="DMC55"/>
      <c r="DMD55"/>
      <c r="DME55"/>
      <c r="DMF55"/>
      <c r="DMG55"/>
      <c r="DMH55"/>
      <c r="DMI55"/>
      <c r="DMJ55"/>
      <c r="DMK55"/>
      <c r="DML55"/>
      <c r="DMM55"/>
      <c r="DMN55"/>
      <c r="DMO55"/>
      <c r="DMP55"/>
      <c r="DMQ55"/>
      <c r="DMR55"/>
      <c r="DMS55"/>
      <c r="DMT55"/>
      <c r="DMU55"/>
      <c r="DMV55"/>
      <c r="DMW55"/>
      <c r="DMX55"/>
      <c r="DMY55"/>
      <c r="DMZ55"/>
      <c r="DNA55"/>
      <c r="DNB55"/>
      <c r="DNC55"/>
      <c r="DND55"/>
      <c r="DNE55"/>
      <c r="DNF55"/>
      <c r="DNG55"/>
      <c r="DNH55"/>
      <c r="DNI55"/>
      <c r="DNJ55"/>
      <c r="DNK55"/>
      <c r="DNL55"/>
      <c r="DNM55"/>
      <c r="DNN55"/>
      <c r="DNO55"/>
      <c r="DNP55"/>
      <c r="DNQ55"/>
      <c r="DNR55"/>
      <c r="DNS55"/>
      <c r="DNT55"/>
      <c r="DNU55"/>
      <c r="DNV55"/>
      <c r="DNW55"/>
      <c r="DNX55"/>
      <c r="DNY55"/>
      <c r="DNZ55"/>
      <c r="DOA55"/>
      <c r="DOB55"/>
      <c r="DOC55"/>
      <c r="DOD55"/>
      <c r="DOE55"/>
      <c r="DOF55"/>
      <c r="DOG55"/>
      <c r="DOH55"/>
      <c r="DOI55"/>
      <c r="DOJ55"/>
      <c r="DOK55"/>
      <c r="DOL55"/>
      <c r="DOM55"/>
      <c r="DON55"/>
      <c r="DOO55"/>
      <c r="DOP55"/>
      <c r="DOQ55"/>
      <c r="DOR55"/>
      <c r="DOS55"/>
      <c r="DOT55"/>
      <c r="DOU55"/>
      <c r="DOV55"/>
      <c r="DOW55"/>
      <c r="DOX55"/>
      <c r="DOY55"/>
      <c r="DOZ55"/>
      <c r="DPA55"/>
      <c r="DPB55"/>
      <c r="DPC55"/>
      <c r="DPD55"/>
      <c r="DPE55"/>
      <c r="DPF55"/>
      <c r="DPG55"/>
      <c r="DPH55"/>
      <c r="DPI55"/>
      <c r="DPJ55"/>
      <c r="DPK55"/>
      <c r="DPL55"/>
      <c r="DPM55"/>
      <c r="DPN55"/>
      <c r="DPO55"/>
      <c r="DPP55"/>
      <c r="DPQ55"/>
      <c r="DPR55"/>
      <c r="DPS55"/>
      <c r="DPT55"/>
      <c r="DPU55"/>
      <c r="DPV55"/>
      <c r="DPW55"/>
      <c r="DPX55"/>
      <c r="DPY55"/>
      <c r="DPZ55"/>
      <c r="DQA55"/>
      <c r="DQB55"/>
      <c r="DQC55"/>
      <c r="DQD55"/>
      <c r="DQE55"/>
      <c r="DQF55"/>
      <c r="DQG55"/>
      <c r="DQH55"/>
      <c r="DQI55"/>
      <c r="DQJ55"/>
      <c r="DQK55"/>
      <c r="DQL55"/>
      <c r="DQM55"/>
      <c r="DQN55"/>
      <c r="DQO55"/>
      <c r="DQP55"/>
      <c r="DQQ55"/>
      <c r="DQR55"/>
      <c r="DQS55"/>
      <c r="DQT55"/>
      <c r="DQU55"/>
      <c r="DQV55"/>
      <c r="DQW55"/>
      <c r="DQX55"/>
      <c r="DQY55"/>
      <c r="DQZ55"/>
      <c r="DRA55"/>
      <c r="DRB55"/>
      <c r="DRC55"/>
      <c r="DRD55"/>
      <c r="DRE55"/>
      <c r="DRF55"/>
      <c r="DRG55"/>
      <c r="DRH55"/>
      <c r="DRI55"/>
      <c r="DRJ55"/>
      <c r="DRK55"/>
      <c r="DRL55"/>
      <c r="DRM55"/>
      <c r="DRN55"/>
      <c r="DRO55"/>
      <c r="DRP55"/>
      <c r="DRQ55"/>
      <c r="DRR55"/>
      <c r="DRS55"/>
      <c r="DRT55"/>
      <c r="DRU55"/>
      <c r="DRV55"/>
      <c r="DRW55"/>
      <c r="DRX55"/>
      <c r="DRY55"/>
      <c r="DRZ55"/>
      <c r="DSA55"/>
      <c r="DSB55"/>
      <c r="DSC55"/>
      <c r="DSD55"/>
      <c r="DSE55"/>
      <c r="DSF55"/>
      <c r="DSG55"/>
      <c r="DSH55"/>
      <c r="DSI55"/>
      <c r="DSJ55"/>
      <c r="DSK55"/>
      <c r="DSL55"/>
      <c r="DSM55"/>
      <c r="DSN55"/>
      <c r="DSO55"/>
      <c r="DSP55"/>
      <c r="DSQ55"/>
      <c r="DSR55"/>
      <c r="DSS55"/>
      <c r="DST55"/>
      <c r="DSU55"/>
      <c r="DSV55"/>
      <c r="DSW55"/>
      <c r="DSX55"/>
      <c r="DSY55"/>
      <c r="DSZ55"/>
      <c r="DTA55"/>
      <c r="DTB55"/>
      <c r="DTC55"/>
      <c r="DTD55"/>
      <c r="DTE55"/>
      <c r="DTF55"/>
      <c r="DTG55"/>
      <c r="DTH55"/>
      <c r="DTI55"/>
      <c r="DTJ55"/>
      <c r="DTK55"/>
      <c r="DTL55"/>
      <c r="DTM55"/>
      <c r="DTN55"/>
      <c r="DTO55"/>
      <c r="DTP55"/>
      <c r="DTQ55"/>
      <c r="DTR55"/>
      <c r="DTS55"/>
      <c r="DTT55"/>
      <c r="DTU55"/>
      <c r="DTV55"/>
      <c r="DTW55"/>
      <c r="DTX55"/>
      <c r="DTY55"/>
      <c r="DTZ55"/>
      <c r="DUA55"/>
      <c r="DUB55"/>
      <c r="DUC55"/>
      <c r="DUD55"/>
      <c r="DUE55"/>
      <c r="DUF55"/>
      <c r="DUG55"/>
      <c r="DUH55"/>
      <c r="DUI55"/>
      <c r="DUJ55"/>
      <c r="DUK55"/>
      <c r="DUL55"/>
      <c r="DUM55"/>
      <c r="DUN55"/>
      <c r="DUO55"/>
      <c r="DUP55"/>
      <c r="DUQ55"/>
      <c r="DUR55"/>
      <c r="DUS55"/>
      <c r="DUT55"/>
      <c r="DUU55"/>
      <c r="DUV55"/>
      <c r="DUW55"/>
      <c r="DUX55"/>
      <c r="DUY55"/>
      <c r="DUZ55"/>
      <c r="DVA55"/>
      <c r="DVB55"/>
      <c r="DVC55"/>
      <c r="DVD55"/>
      <c r="DVE55"/>
      <c r="DVF55"/>
      <c r="DVG55"/>
      <c r="DVH55"/>
      <c r="DVI55"/>
      <c r="DVJ55"/>
      <c r="DVK55"/>
      <c r="DVL55"/>
      <c r="DVM55"/>
      <c r="DVN55"/>
      <c r="DVO55"/>
      <c r="DVP55"/>
      <c r="DVQ55"/>
      <c r="DVR55"/>
      <c r="DVS55"/>
      <c r="DVT55"/>
      <c r="DVU55"/>
      <c r="DVV55"/>
      <c r="DVW55"/>
      <c r="DVX55"/>
      <c r="DVY55"/>
      <c r="DVZ55"/>
      <c r="DWA55"/>
      <c r="DWB55"/>
      <c r="DWC55"/>
      <c r="DWD55"/>
      <c r="DWE55"/>
      <c r="DWF55"/>
      <c r="DWG55"/>
      <c r="DWH55"/>
      <c r="DWI55"/>
      <c r="DWJ55"/>
      <c r="DWK55"/>
      <c r="DWL55"/>
      <c r="DWM55"/>
      <c r="DWN55"/>
      <c r="DWO55"/>
      <c r="DWP55"/>
      <c r="DWQ55"/>
      <c r="DWR55"/>
      <c r="DWS55"/>
      <c r="DWT55"/>
      <c r="DWU55"/>
      <c r="DWV55"/>
      <c r="DWW55"/>
      <c r="DWX55"/>
      <c r="DWY55"/>
      <c r="DWZ55"/>
      <c r="DXA55"/>
      <c r="DXB55"/>
      <c r="DXC55"/>
      <c r="DXD55"/>
      <c r="DXE55"/>
      <c r="DXF55"/>
      <c r="DXG55"/>
      <c r="DXH55"/>
      <c r="DXI55"/>
      <c r="DXJ55"/>
      <c r="DXK55"/>
      <c r="DXL55"/>
      <c r="DXM55"/>
      <c r="DXN55"/>
      <c r="DXO55"/>
      <c r="DXP55"/>
      <c r="DXQ55"/>
      <c r="DXR55"/>
      <c r="DXS55"/>
      <c r="DXT55"/>
      <c r="DXU55"/>
      <c r="DXV55"/>
      <c r="DXW55"/>
      <c r="DXX55"/>
      <c r="DXY55"/>
      <c r="DXZ55"/>
      <c r="DYA55"/>
      <c r="DYB55"/>
      <c r="DYC55"/>
      <c r="DYD55"/>
      <c r="DYE55"/>
      <c r="DYF55"/>
      <c r="DYG55"/>
      <c r="DYH55"/>
      <c r="DYI55"/>
      <c r="DYJ55"/>
      <c r="DYK55"/>
      <c r="DYL55"/>
      <c r="DYM55"/>
      <c r="DYN55"/>
      <c r="DYO55"/>
      <c r="DYP55"/>
      <c r="DYQ55"/>
      <c r="DYR55"/>
      <c r="DYS55"/>
      <c r="DYT55"/>
      <c r="DYU55"/>
      <c r="DYV55"/>
      <c r="DYW55"/>
      <c r="DYX55"/>
      <c r="DYY55"/>
      <c r="DYZ55"/>
      <c r="DZA55"/>
      <c r="DZB55"/>
      <c r="DZC55"/>
      <c r="DZD55"/>
      <c r="DZE55"/>
      <c r="DZF55"/>
      <c r="DZG55"/>
      <c r="DZH55"/>
      <c r="DZI55"/>
      <c r="DZJ55"/>
      <c r="DZK55"/>
      <c r="DZL55"/>
      <c r="DZM55"/>
      <c r="DZN55"/>
      <c r="DZO55"/>
      <c r="DZP55"/>
      <c r="DZQ55"/>
      <c r="DZR55"/>
      <c r="DZS55"/>
      <c r="DZT55"/>
      <c r="DZU55"/>
      <c r="DZV55"/>
      <c r="DZW55"/>
      <c r="DZX55"/>
      <c r="DZY55"/>
      <c r="DZZ55"/>
      <c r="EAA55"/>
      <c r="EAB55"/>
      <c r="EAC55"/>
      <c r="EAD55"/>
      <c r="EAE55"/>
      <c r="EAF55"/>
      <c r="EAG55"/>
      <c r="EAH55"/>
      <c r="EAI55"/>
      <c r="EAJ55"/>
      <c r="EAK55"/>
      <c r="EAL55"/>
      <c r="EAM55"/>
      <c r="EAN55"/>
      <c r="EAO55"/>
      <c r="EAP55"/>
      <c r="EAQ55"/>
      <c r="EAR55"/>
      <c r="EAS55"/>
      <c r="EAT55"/>
      <c r="EAU55"/>
      <c r="EAV55"/>
      <c r="EAW55"/>
      <c r="EAX55"/>
      <c r="EAY55"/>
      <c r="EAZ55"/>
      <c r="EBA55"/>
      <c r="EBB55"/>
      <c r="EBC55"/>
      <c r="EBD55"/>
      <c r="EBE55"/>
      <c r="EBF55"/>
      <c r="EBG55"/>
      <c r="EBH55"/>
      <c r="EBI55"/>
      <c r="EBJ55"/>
      <c r="EBK55"/>
      <c r="EBL55"/>
      <c r="EBM55"/>
      <c r="EBN55"/>
      <c r="EBO55"/>
      <c r="EBP55"/>
      <c r="EBQ55"/>
      <c r="EBR55"/>
      <c r="EBS55"/>
      <c r="EBT55"/>
      <c r="EBU55"/>
      <c r="EBV55"/>
      <c r="EBW55"/>
      <c r="EBX55"/>
      <c r="EBY55"/>
      <c r="EBZ55"/>
      <c r="ECA55"/>
      <c r="ECB55"/>
      <c r="ECC55"/>
      <c r="ECD55"/>
      <c r="ECE55"/>
      <c r="ECF55"/>
      <c r="ECG55"/>
      <c r="ECH55"/>
      <c r="ECI55"/>
      <c r="ECJ55"/>
      <c r="ECK55"/>
      <c r="ECL55"/>
      <c r="ECM55"/>
      <c r="ECN55"/>
      <c r="ECO55"/>
      <c r="ECP55"/>
      <c r="ECQ55"/>
      <c r="ECR55"/>
      <c r="ECS55"/>
      <c r="ECT55"/>
      <c r="ECU55"/>
      <c r="ECV55"/>
      <c r="ECW55"/>
      <c r="ECX55"/>
      <c r="ECY55"/>
      <c r="ECZ55"/>
      <c r="EDA55"/>
      <c r="EDB55"/>
      <c r="EDC55"/>
      <c r="EDD55"/>
      <c r="EDE55"/>
      <c r="EDF55"/>
      <c r="EDG55"/>
      <c r="EDH55"/>
      <c r="EDI55"/>
      <c r="EDJ55"/>
      <c r="EDK55"/>
      <c r="EDL55"/>
      <c r="EDM55"/>
      <c r="EDN55"/>
      <c r="EDO55"/>
      <c r="EDP55"/>
      <c r="EDQ55"/>
      <c r="EDR55"/>
      <c r="EDS55"/>
      <c r="EDT55"/>
      <c r="EDU55"/>
      <c r="EDV55"/>
      <c r="EDW55"/>
      <c r="EDX55"/>
      <c r="EDY55"/>
      <c r="EDZ55"/>
      <c r="EEA55"/>
      <c r="EEB55"/>
      <c r="EEC55"/>
      <c r="EED55"/>
      <c r="EEE55"/>
      <c r="EEF55"/>
      <c r="EEG55"/>
      <c r="EEH55"/>
      <c r="EEI55"/>
      <c r="EEJ55"/>
      <c r="EEK55"/>
      <c r="EEL55"/>
      <c r="EEM55"/>
      <c r="EEN55"/>
      <c r="EEO55"/>
      <c r="EEP55"/>
      <c r="EEQ55"/>
      <c r="EER55"/>
      <c r="EES55"/>
      <c r="EET55"/>
      <c r="EEU55"/>
      <c r="EEV55"/>
      <c r="EEW55"/>
      <c r="EEX55"/>
      <c r="EEY55"/>
      <c r="EEZ55"/>
      <c r="EFA55"/>
      <c r="EFB55"/>
      <c r="EFC55"/>
      <c r="EFD55"/>
      <c r="EFE55"/>
      <c r="EFF55"/>
      <c r="EFG55"/>
      <c r="EFH55"/>
      <c r="EFI55"/>
      <c r="EFJ55"/>
      <c r="EFK55"/>
      <c r="EFL55"/>
      <c r="EFM55"/>
      <c r="EFN55"/>
      <c r="EFO55"/>
      <c r="EFP55"/>
      <c r="EFQ55"/>
      <c r="EFR55"/>
      <c r="EFS55"/>
      <c r="EFT55"/>
      <c r="EFU55"/>
      <c r="EFV55"/>
      <c r="EFW55"/>
      <c r="EFX55"/>
      <c r="EFY55"/>
      <c r="EFZ55"/>
      <c r="EGA55"/>
      <c r="EGB55"/>
      <c r="EGC55"/>
      <c r="EGD55"/>
      <c r="EGE55"/>
      <c r="EGF55"/>
      <c r="EGG55"/>
      <c r="EGH55"/>
      <c r="EGI55"/>
      <c r="EGJ55"/>
      <c r="EGK55"/>
      <c r="EGL55"/>
      <c r="EGM55"/>
      <c r="EGN55"/>
      <c r="EGO55"/>
      <c r="EGP55"/>
      <c r="EGQ55"/>
      <c r="EGR55"/>
      <c r="EGS55"/>
      <c r="EGT55"/>
      <c r="EGU55"/>
      <c r="EGV55"/>
      <c r="EGW55"/>
      <c r="EGX55"/>
      <c r="EGY55"/>
      <c r="EGZ55"/>
      <c r="EHA55"/>
      <c r="EHB55"/>
      <c r="EHC55"/>
      <c r="EHD55"/>
      <c r="EHE55"/>
      <c r="EHF55"/>
      <c r="EHG55"/>
      <c r="EHH55"/>
      <c r="EHI55"/>
      <c r="EHJ55"/>
      <c r="EHK55"/>
      <c r="EHL55"/>
      <c r="EHM55"/>
      <c r="EHN55"/>
      <c r="EHO55"/>
      <c r="EHP55"/>
      <c r="EHQ55"/>
      <c r="EHR55"/>
      <c r="EHS55"/>
      <c r="EHT55"/>
      <c r="EHU55"/>
      <c r="EHV55"/>
      <c r="EHW55"/>
      <c r="EHX55"/>
      <c r="EHY55"/>
      <c r="EHZ55"/>
      <c r="EIA55"/>
      <c r="EIB55"/>
      <c r="EIC55"/>
      <c r="EID55"/>
      <c r="EIE55"/>
      <c r="EIF55"/>
      <c r="EIG55"/>
      <c r="EIH55"/>
      <c r="EII55"/>
      <c r="EIJ55"/>
      <c r="EIK55"/>
      <c r="EIL55"/>
      <c r="EIM55"/>
      <c r="EIN55"/>
      <c r="EIO55"/>
      <c r="EIP55"/>
      <c r="EIQ55"/>
      <c r="EIR55"/>
      <c r="EIS55"/>
      <c r="EIT55"/>
      <c r="EIU55"/>
      <c r="EIV55"/>
      <c r="EIW55"/>
      <c r="EIX55"/>
      <c r="EIY55"/>
      <c r="EIZ55"/>
      <c r="EJA55"/>
      <c r="EJB55"/>
      <c r="EJC55"/>
      <c r="EJD55"/>
      <c r="EJE55"/>
      <c r="EJF55"/>
      <c r="EJG55"/>
      <c r="EJH55"/>
      <c r="EJI55"/>
      <c r="EJJ55"/>
      <c r="EJK55"/>
      <c r="EJL55"/>
      <c r="EJM55"/>
      <c r="EJN55"/>
      <c r="EJO55"/>
      <c r="EJP55"/>
      <c r="EJQ55"/>
      <c r="EJR55"/>
      <c r="EJS55"/>
      <c r="EJT55"/>
      <c r="EJU55"/>
      <c r="EJV55"/>
      <c r="EJW55"/>
      <c r="EJX55"/>
      <c r="EJY55"/>
      <c r="EJZ55"/>
      <c r="EKA55"/>
      <c r="EKB55"/>
      <c r="EKC55"/>
      <c r="EKD55"/>
      <c r="EKE55"/>
      <c r="EKF55"/>
      <c r="EKG55"/>
      <c r="EKH55"/>
      <c r="EKI55"/>
      <c r="EKJ55"/>
      <c r="EKK55"/>
      <c r="EKL55"/>
      <c r="EKM55"/>
      <c r="EKN55"/>
      <c r="EKO55"/>
      <c r="EKP55"/>
      <c r="EKQ55"/>
      <c r="EKR55"/>
      <c r="EKS55"/>
      <c r="EKT55"/>
      <c r="EKU55"/>
      <c r="EKV55"/>
      <c r="EKW55"/>
      <c r="EKX55"/>
      <c r="EKY55"/>
      <c r="EKZ55"/>
      <c r="ELA55"/>
      <c r="ELB55"/>
      <c r="ELC55"/>
      <c r="ELD55"/>
      <c r="ELE55"/>
      <c r="ELF55"/>
      <c r="ELG55"/>
      <c r="ELH55"/>
      <c r="ELI55"/>
      <c r="ELJ55"/>
      <c r="ELK55"/>
      <c r="ELL55"/>
      <c r="ELM55"/>
      <c r="ELN55"/>
      <c r="ELO55"/>
      <c r="ELP55"/>
      <c r="ELQ55"/>
      <c r="ELR55"/>
      <c r="ELS55"/>
      <c r="ELT55"/>
      <c r="ELU55"/>
      <c r="ELV55"/>
      <c r="ELW55"/>
      <c r="ELX55"/>
      <c r="ELY55"/>
      <c r="ELZ55"/>
      <c r="EMA55"/>
      <c r="EMB55"/>
      <c r="EMC55"/>
      <c r="EMD55"/>
      <c r="EME55"/>
      <c r="EMF55"/>
      <c r="EMG55"/>
      <c r="EMH55"/>
      <c r="EMI55"/>
      <c r="EMJ55"/>
      <c r="EMK55"/>
      <c r="EML55"/>
      <c r="EMM55"/>
      <c r="EMN55"/>
      <c r="EMO55"/>
      <c r="EMP55"/>
      <c r="EMQ55"/>
      <c r="EMR55"/>
      <c r="EMS55"/>
      <c r="EMT55"/>
      <c r="EMU55"/>
      <c r="EMV55"/>
      <c r="EMW55"/>
      <c r="EMX55"/>
      <c r="EMY55"/>
      <c r="EMZ55"/>
      <c r="ENA55"/>
      <c r="ENB55"/>
      <c r="ENC55"/>
      <c r="END55"/>
      <c r="ENE55"/>
      <c r="ENF55"/>
      <c r="ENG55"/>
      <c r="ENH55"/>
      <c r="ENI55"/>
      <c r="ENJ55"/>
      <c r="ENK55"/>
      <c r="ENL55"/>
      <c r="ENM55"/>
      <c r="ENN55"/>
      <c r="ENO55"/>
      <c r="ENP55"/>
      <c r="ENQ55"/>
      <c r="ENR55"/>
      <c r="ENS55"/>
      <c r="ENT55"/>
      <c r="ENU55"/>
      <c r="ENV55"/>
      <c r="ENW55"/>
      <c r="ENX55"/>
      <c r="ENY55"/>
      <c r="ENZ55"/>
      <c r="EOA55"/>
      <c r="EOB55"/>
      <c r="EOC55"/>
      <c r="EOD55"/>
      <c r="EOE55"/>
      <c r="EOF55"/>
      <c r="EOG55"/>
      <c r="EOH55"/>
      <c r="EOI55"/>
      <c r="EOJ55"/>
      <c r="EOK55"/>
      <c r="EOL55"/>
      <c r="EOM55"/>
      <c r="EON55"/>
      <c r="EOO55"/>
      <c r="EOP55"/>
      <c r="EOQ55"/>
      <c r="EOR55"/>
      <c r="EOS55"/>
      <c r="EOT55"/>
      <c r="EOU55"/>
      <c r="EOV55"/>
      <c r="EOW55"/>
      <c r="EOX55"/>
      <c r="EOY55"/>
      <c r="EOZ55"/>
      <c r="EPA55"/>
      <c r="EPB55"/>
      <c r="EPC55"/>
      <c r="EPD55"/>
      <c r="EPE55"/>
      <c r="EPF55"/>
      <c r="EPG55"/>
      <c r="EPH55"/>
      <c r="EPI55"/>
      <c r="EPJ55"/>
      <c r="EPK55"/>
      <c r="EPL55"/>
      <c r="EPM55"/>
      <c r="EPN55"/>
      <c r="EPO55"/>
      <c r="EPP55"/>
      <c r="EPQ55"/>
      <c r="EPR55"/>
      <c r="EPS55"/>
      <c r="EPT55"/>
      <c r="EPU55"/>
      <c r="EPV55"/>
      <c r="EPW55"/>
      <c r="EPX55"/>
      <c r="EPY55"/>
      <c r="EPZ55"/>
      <c r="EQA55"/>
      <c r="EQB55"/>
      <c r="EQC55"/>
      <c r="EQD55"/>
      <c r="EQE55"/>
      <c r="EQF55"/>
      <c r="EQG55"/>
      <c r="EQH55"/>
      <c r="EQI55"/>
      <c r="EQJ55"/>
      <c r="EQK55"/>
      <c r="EQL55"/>
      <c r="EQM55"/>
      <c r="EQN55"/>
      <c r="EQO55"/>
      <c r="EQP55"/>
      <c r="EQQ55"/>
      <c r="EQR55"/>
      <c r="EQS55"/>
      <c r="EQT55"/>
      <c r="EQU55"/>
      <c r="EQV55"/>
      <c r="EQW55"/>
      <c r="EQX55"/>
      <c r="EQY55"/>
      <c r="EQZ55"/>
      <c r="ERA55"/>
      <c r="ERB55"/>
      <c r="ERC55"/>
      <c r="ERD55"/>
      <c r="ERE55"/>
      <c r="ERF55"/>
      <c r="ERG55"/>
      <c r="ERH55"/>
      <c r="ERI55"/>
      <c r="ERJ55"/>
      <c r="ERK55"/>
      <c r="ERL55"/>
      <c r="ERM55"/>
      <c r="ERN55"/>
      <c r="ERO55"/>
      <c r="ERP55"/>
      <c r="ERQ55"/>
      <c r="ERR55"/>
      <c r="ERS55"/>
      <c r="ERT55"/>
      <c r="ERU55"/>
      <c r="ERV55"/>
      <c r="ERW55"/>
      <c r="ERX55"/>
      <c r="ERY55"/>
      <c r="ERZ55"/>
      <c r="ESA55"/>
      <c r="ESB55"/>
      <c r="ESC55"/>
      <c r="ESD55"/>
      <c r="ESE55"/>
      <c r="ESF55"/>
      <c r="ESG55"/>
      <c r="ESH55"/>
      <c r="ESI55"/>
      <c r="ESJ55"/>
      <c r="ESK55"/>
      <c r="ESL55"/>
      <c r="ESM55"/>
      <c r="ESN55"/>
      <c r="ESO55"/>
      <c r="ESP55"/>
      <c r="ESQ55"/>
      <c r="ESR55"/>
      <c r="ESS55"/>
      <c r="EST55"/>
      <c r="ESU55"/>
      <c r="ESV55"/>
      <c r="ESW55"/>
      <c r="ESX55"/>
      <c r="ESY55"/>
      <c r="ESZ55"/>
      <c r="ETA55"/>
      <c r="ETB55"/>
      <c r="ETC55"/>
      <c r="ETD55"/>
      <c r="ETE55"/>
      <c r="ETF55"/>
      <c r="ETG55"/>
      <c r="ETH55"/>
      <c r="ETI55"/>
      <c r="ETJ55"/>
      <c r="ETK55"/>
      <c r="ETL55"/>
      <c r="ETM55"/>
      <c r="ETN55"/>
      <c r="ETO55"/>
      <c r="ETP55"/>
      <c r="ETQ55"/>
      <c r="ETR55"/>
      <c r="ETS55"/>
      <c r="ETT55"/>
      <c r="ETU55"/>
      <c r="ETV55"/>
      <c r="ETW55"/>
      <c r="ETX55"/>
      <c r="ETY55"/>
      <c r="ETZ55"/>
      <c r="EUA55"/>
      <c r="EUB55"/>
      <c r="EUC55"/>
      <c r="EUD55"/>
      <c r="EUE55"/>
      <c r="EUF55"/>
      <c r="EUG55"/>
      <c r="EUH55"/>
      <c r="EUI55"/>
      <c r="EUJ55"/>
      <c r="EUK55"/>
      <c r="EUL55"/>
      <c r="EUM55"/>
      <c r="EUN55"/>
      <c r="EUO55"/>
      <c r="EUP55"/>
      <c r="EUQ55"/>
      <c r="EUR55"/>
      <c r="EUS55"/>
      <c r="EUT55"/>
      <c r="EUU55"/>
      <c r="EUV55"/>
      <c r="EUW55"/>
      <c r="EUX55"/>
      <c r="EUY55"/>
      <c r="EUZ55"/>
      <c r="EVA55"/>
      <c r="EVB55"/>
      <c r="EVC55"/>
      <c r="EVD55"/>
      <c r="EVE55"/>
      <c r="EVF55"/>
      <c r="EVG55"/>
      <c r="EVH55"/>
      <c r="EVI55"/>
      <c r="EVJ55"/>
      <c r="EVK55"/>
      <c r="EVL55"/>
      <c r="EVM55"/>
      <c r="EVN55"/>
      <c r="EVO55"/>
      <c r="EVP55"/>
      <c r="EVQ55"/>
      <c r="EVR55"/>
      <c r="EVS55"/>
      <c r="EVT55"/>
      <c r="EVU55"/>
      <c r="EVV55"/>
      <c r="EVW55"/>
      <c r="EVX55"/>
      <c r="EVY55"/>
      <c r="EVZ55"/>
      <c r="EWA55"/>
      <c r="EWB55"/>
      <c r="EWC55"/>
      <c r="EWD55"/>
      <c r="EWE55"/>
      <c r="EWF55"/>
      <c r="EWG55"/>
      <c r="EWH55"/>
      <c r="EWI55"/>
      <c r="EWJ55"/>
      <c r="EWK55"/>
      <c r="EWL55"/>
      <c r="EWM55"/>
      <c r="EWN55"/>
      <c r="EWO55"/>
      <c r="EWP55"/>
      <c r="EWQ55"/>
      <c r="EWR55"/>
      <c r="EWS55"/>
      <c r="EWT55"/>
      <c r="EWU55"/>
      <c r="EWV55"/>
      <c r="EWW55"/>
      <c r="EWX55"/>
      <c r="EWY55"/>
      <c r="EWZ55"/>
      <c r="EXA55"/>
      <c r="EXB55"/>
      <c r="EXC55"/>
      <c r="EXD55"/>
      <c r="EXE55"/>
      <c r="EXF55"/>
      <c r="EXG55"/>
      <c r="EXH55"/>
      <c r="EXI55"/>
      <c r="EXJ55"/>
      <c r="EXK55"/>
      <c r="EXL55"/>
      <c r="EXM55"/>
      <c r="EXN55"/>
      <c r="EXO55"/>
      <c r="EXP55"/>
      <c r="EXQ55"/>
      <c r="EXR55"/>
      <c r="EXS55"/>
      <c r="EXT55"/>
      <c r="EXU55"/>
      <c r="EXV55"/>
      <c r="EXW55"/>
      <c r="EXX55"/>
      <c r="EXY55"/>
      <c r="EXZ55"/>
      <c r="EYA55"/>
      <c r="EYB55"/>
      <c r="EYC55"/>
      <c r="EYD55"/>
      <c r="EYE55"/>
      <c r="EYF55"/>
      <c r="EYG55"/>
      <c r="EYH55"/>
      <c r="EYI55"/>
      <c r="EYJ55"/>
      <c r="EYK55"/>
      <c r="EYL55"/>
      <c r="EYM55"/>
      <c r="EYN55"/>
      <c r="EYO55"/>
      <c r="EYP55"/>
      <c r="EYQ55"/>
      <c r="EYR55"/>
      <c r="EYS55"/>
      <c r="EYT55"/>
      <c r="EYU55"/>
      <c r="EYV55"/>
      <c r="EYW55"/>
      <c r="EYX55"/>
      <c r="EYY55"/>
      <c r="EYZ55"/>
      <c r="EZA55"/>
      <c r="EZB55"/>
      <c r="EZC55"/>
      <c r="EZD55"/>
      <c r="EZE55"/>
      <c r="EZF55"/>
      <c r="EZG55"/>
      <c r="EZH55"/>
      <c r="EZI55"/>
      <c r="EZJ55"/>
      <c r="EZK55"/>
      <c r="EZL55"/>
      <c r="EZM55"/>
      <c r="EZN55"/>
      <c r="EZO55"/>
      <c r="EZP55"/>
      <c r="EZQ55"/>
      <c r="EZR55"/>
      <c r="EZS55"/>
      <c r="EZT55"/>
      <c r="EZU55"/>
      <c r="EZV55"/>
      <c r="EZW55"/>
      <c r="EZX55"/>
      <c r="EZY55"/>
      <c r="EZZ55"/>
      <c r="FAA55"/>
      <c r="FAB55"/>
      <c r="FAC55"/>
      <c r="FAD55"/>
      <c r="FAE55"/>
      <c r="FAF55"/>
      <c r="FAG55"/>
      <c r="FAH55"/>
      <c r="FAI55"/>
      <c r="FAJ55"/>
      <c r="FAK55"/>
      <c r="FAL55"/>
      <c r="FAM55"/>
      <c r="FAN55"/>
      <c r="FAO55"/>
      <c r="FAP55"/>
      <c r="FAQ55"/>
      <c r="FAR55"/>
      <c r="FAS55"/>
      <c r="FAT55"/>
      <c r="FAU55"/>
      <c r="FAV55"/>
      <c r="FAW55"/>
      <c r="FAX55"/>
      <c r="FAY55"/>
      <c r="FAZ55"/>
      <c r="FBA55"/>
      <c r="FBB55"/>
      <c r="FBC55"/>
      <c r="FBD55"/>
      <c r="FBE55"/>
      <c r="FBF55"/>
      <c r="FBG55"/>
      <c r="FBH55"/>
      <c r="FBI55"/>
      <c r="FBJ55"/>
      <c r="FBK55"/>
      <c r="FBL55"/>
      <c r="FBM55"/>
      <c r="FBN55"/>
      <c r="FBO55"/>
      <c r="FBP55"/>
      <c r="FBQ55"/>
      <c r="FBR55"/>
      <c r="FBS55"/>
      <c r="FBT55"/>
      <c r="FBU55"/>
      <c r="FBV55"/>
      <c r="FBW55"/>
      <c r="FBX55"/>
      <c r="FBY55"/>
      <c r="FBZ55"/>
      <c r="FCA55"/>
      <c r="FCB55"/>
      <c r="FCC55"/>
      <c r="FCD55"/>
      <c r="FCE55"/>
      <c r="FCF55"/>
      <c r="FCG55"/>
      <c r="FCH55"/>
      <c r="FCI55"/>
      <c r="FCJ55"/>
      <c r="FCK55"/>
      <c r="FCL55"/>
      <c r="FCM55"/>
      <c r="FCN55"/>
      <c r="FCO55"/>
      <c r="FCP55"/>
      <c r="FCQ55"/>
      <c r="FCR55"/>
      <c r="FCS55"/>
      <c r="FCT55"/>
      <c r="FCU55"/>
      <c r="FCV55"/>
      <c r="FCW55"/>
      <c r="FCX55"/>
      <c r="FCY55"/>
      <c r="FCZ55"/>
      <c r="FDA55"/>
      <c r="FDB55"/>
      <c r="FDC55"/>
      <c r="FDD55"/>
      <c r="FDE55"/>
      <c r="FDF55"/>
      <c r="FDG55"/>
      <c r="FDH55"/>
      <c r="FDI55"/>
      <c r="FDJ55"/>
      <c r="FDK55"/>
      <c r="FDL55"/>
      <c r="FDM55"/>
      <c r="FDN55"/>
      <c r="FDO55"/>
      <c r="FDP55"/>
      <c r="FDQ55"/>
      <c r="FDR55"/>
      <c r="FDS55"/>
      <c r="FDT55"/>
      <c r="FDU55"/>
      <c r="FDV55"/>
      <c r="FDW55"/>
      <c r="FDX55"/>
      <c r="FDY55"/>
      <c r="FDZ55"/>
      <c r="FEA55"/>
      <c r="FEB55"/>
      <c r="FEC55"/>
      <c r="FED55"/>
      <c r="FEE55"/>
      <c r="FEF55"/>
      <c r="FEG55"/>
      <c r="FEH55"/>
      <c r="FEI55"/>
      <c r="FEJ55"/>
      <c r="FEK55"/>
      <c r="FEL55"/>
      <c r="FEM55"/>
      <c r="FEN55"/>
      <c r="FEO55"/>
      <c r="FEP55"/>
      <c r="FEQ55"/>
      <c r="FER55"/>
      <c r="FES55"/>
      <c r="FET55"/>
      <c r="FEU55"/>
      <c r="FEV55"/>
      <c r="FEW55"/>
      <c r="FEX55"/>
      <c r="FEY55"/>
      <c r="FEZ55"/>
      <c r="FFA55"/>
      <c r="FFB55"/>
      <c r="FFC55"/>
      <c r="FFD55"/>
      <c r="FFE55"/>
      <c r="FFF55"/>
      <c r="FFG55"/>
      <c r="FFH55"/>
      <c r="FFI55"/>
      <c r="FFJ55"/>
      <c r="FFK55"/>
      <c r="FFL55"/>
      <c r="FFM55"/>
      <c r="FFN55"/>
      <c r="FFO55"/>
      <c r="FFP55"/>
      <c r="FFQ55"/>
      <c r="FFR55"/>
      <c r="FFS55"/>
      <c r="FFT55"/>
      <c r="FFU55"/>
      <c r="FFV55"/>
      <c r="FFW55"/>
      <c r="FFX55"/>
      <c r="FFY55"/>
      <c r="FFZ55"/>
      <c r="FGA55"/>
      <c r="FGB55"/>
      <c r="FGC55"/>
      <c r="FGD55"/>
      <c r="FGE55"/>
      <c r="FGF55"/>
      <c r="FGG55"/>
      <c r="FGH55"/>
      <c r="FGI55"/>
      <c r="FGJ55"/>
      <c r="FGK55"/>
      <c r="FGL55"/>
      <c r="FGM55"/>
      <c r="FGN55"/>
      <c r="FGO55"/>
      <c r="FGP55"/>
      <c r="FGQ55"/>
      <c r="FGR55"/>
      <c r="FGS55"/>
      <c r="FGT55"/>
      <c r="FGU55"/>
      <c r="FGV55"/>
      <c r="FGW55"/>
      <c r="FGX55"/>
      <c r="FGY55"/>
      <c r="FGZ55"/>
      <c r="FHA55"/>
      <c r="FHB55"/>
      <c r="FHC55"/>
      <c r="FHD55"/>
      <c r="FHE55"/>
      <c r="FHF55"/>
      <c r="FHG55"/>
      <c r="FHH55"/>
      <c r="FHI55"/>
      <c r="FHJ55"/>
      <c r="FHK55"/>
      <c r="FHL55"/>
      <c r="FHM55"/>
      <c r="FHN55"/>
      <c r="FHO55"/>
      <c r="FHP55"/>
      <c r="FHQ55"/>
      <c r="FHR55"/>
      <c r="FHS55"/>
      <c r="FHT55"/>
      <c r="FHU55"/>
      <c r="FHV55"/>
      <c r="FHW55"/>
      <c r="FHX55"/>
      <c r="FHY55"/>
      <c r="FHZ55"/>
      <c r="FIA55"/>
      <c r="FIB55"/>
      <c r="FIC55"/>
      <c r="FID55"/>
      <c r="FIE55"/>
      <c r="FIF55"/>
      <c r="FIG55"/>
      <c r="FIH55"/>
      <c r="FII55"/>
      <c r="FIJ55"/>
      <c r="FIK55"/>
      <c r="FIL55"/>
      <c r="FIM55"/>
      <c r="FIN55"/>
      <c r="FIO55"/>
      <c r="FIP55"/>
      <c r="FIQ55"/>
      <c r="FIR55"/>
      <c r="FIS55"/>
      <c r="FIT55"/>
      <c r="FIU55"/>
      <c r="FIV55"/>
      <c r="FIW55"/>
      <c r="FIX55"/>
      <c r="FIY55"/>
      <c r="FIZ55"/>
      <c r="FJA55"/>
      <c r="FJB55"/>
      <c r="FJC55"/>
      <c r="FJD55"/>
      <c r="FJE55"/>
      <c r="FJF55"/>
      <c r="FJG55"/>
      <c r="FJH55"/>
      <c r="FJI55"/>
      <c r="FJJ55"/>
      <c r="FJK55"/>
      <c r="FJL55"/>
      <c r="FJM55"/>
      <c r="FJN55"/>
      <c r="FJO55"/>
      <c r="FJP55"/>
      <c r="FJQ55"/>
      <c r="FJR55"/>
      <c r="FJS55"/>
      <c r="FJT55"/>
      <c r="FJU55"/>
      <c r="FJV55"/>
      <c r="FJW55"/>
      <c r="FJX55"/>
      <c r="FJY55"/>
      <c r="FJZ55"/>
      <c r="FKA55"/>
      <c r="FKB55"/>
      <c r="FKC55"/>
      <c r="FKD55"/>
      <c r="FKE55"/>
      <c r="FKF55"/>
      <c r="FKG55"/>
      <c r="FKH55"/>
      <c r="FKI55"/>
      <c r="FKJ55"/>
      <c r="FKK55"/>
      <c r="FKL55"/>
      <c r="FKM55"/>
      <c r="FKN55"/>
      <c r="FKO55"/>
      <c r="FKP55"/>
      <c r="FKQ55"/>
      <c r="FKR55"/>
      <c r="FKS55"/>
      <c r="FKT55"/>
      <c r="FKU55"/>
      <c r="FKV55"/>
      <c r="FKW55"/>
      <c r="FKX55"/>
      <c r="FKY55"/>
      <c r="FKZ55"/>
      <c r="FLA55"/>
      <c r="FLB55"/>
      <c r="FLC55"/>
      <c r="FLD55"/>
      <c r="FLE55"/>
      <c r="FLF55"/>
      <c r="FLG55"/>
      <c r="FLH55"/>
      <c r="FLI55"/>
      <c r="FLJ55"/>
      <c r="FLK55"/>
      <c r="FLL55"/>
      <c r="FLM55"/>
      <c r="FLN55"/>
      <c r="FLO55"/>
      <c r="FLP55"/>
      <c r="FLQ55"/>
      <c r="FLR55"/>
      <c r="FLS55"/>
      <c r="FLT55"/>
      <c r="FLU55"/>
      <c r="FLV55"/>
      <c r="FLW55"/>
      <c r="FLX55"/>
      <c r="FLY55"/>
      <c r="FLZ55"/>
      <c r="FMA55"/>
      <c r="FMB55"/>
      <c r="FMC55"/>
      <c r="FMD55"/>
      <c r="FME55"/>
      <c r="FMF55"/>
      <c r="FMG55"/>
      <c r="FMH55"/>
      <c r="FMI55"/>
      <c r="FMJ55"/>
      <c r="FMK55"/>
      <c r="FML55"/>
      <c r="FMM55"/>
      <c r="FMN55"/>
      <c r="FMO55"/>
      <c r="FMP55"/>
      <c r="FMQ55"/>
      <c r="FMR55"/>
      <c r="FMS55"/>
      <c r="FMT55"/>
      <c r="FMU55"/>
      <c r="FMV55"/>
      <c r="FMW55"/>
      <c r="FMX55"/>
      <c r="FMY55"/>
      <c r="FMZ55"/>
      <c r="FNA55"/>
      <c r="FNB55"/>
      <c r="FNC55"/>
      <c r="FND55"/>
      <c r="FNE55"/>
      <c r="FNF55"/>
      <c r="FNG55"/>
      <c r="FNH55"/>
      <c r="FNI55"/>
      <c r="FNJ55"/>
      <c r="FNK55"/>
      <c r="FNL55"/>
      <c r="FNM55"/>
      <c r="FNN55"/>
      <c r="FNO55"/>
      <c r="FNP55"/>
      <c r="FNQ55"/>
      <c r="FNR55"/>
      <c r="FNS55"/>
      <c r="FNT55"/>
      <c r="FNU55"/>
      <c r="FNV55"/>
      <c r="FNW55"/>
      <c r="FNX55"/>
      <c r="FNY55"/>
      <c r="FNZ55"/>
      <c r="FOA55"/>
      <c r="FOB55"/>
      <c r="FOC55"/>
      <c r="FOD55"/>
      <c r="FOE55"/>
      <c r="FOF55"/>
      <c r="FOG55"/>
      <c r="FOH55"/>
      <c r="FOI55"/>
      <c r="FOJ55"/>
      <c r="FOK55"/>
      <c r="FOL55"/>
      <c r="FOM55"/>
      <c r="FON55"/>
      <c r="FOO55"/>
      <c r="FOP55"/>
      <c r="FOQ55"/>
      <c r="FOR55"/>
      <c r="FOS55"/>
      <c r="FOT55"/>
      <c r="FOU55"/>
      <c r="FOV55"/>
      <c r="FOW55"/>
      <c r="FOX55"/>
      <c r="FOY55"/>
      <c r="FOZ55"/>
      <c r="FPA55"/>
      <c r="FPB55"/>
      <c r="FPC55"/>
      <c r="FPD55"/>
      <c r="FPE55"/>
      <c r="FPF55"/>
      <c r="FPG55"/>
      <c r="FPH55"/>
      <c r="FPI55"/>
      <c r="FPJ55"/>
      <c r="FPK55"/>
      <c r="FPL55"/>
      <c r="FPM55"/>
      <c r="FPN55"/>
      <c r="FPO55"/>
      <c r="FPP55"/>
      <c r="FPQ55"/>
      <c r="FPR55"/>
      <c r="FPS55"/>
      <c r="FPT55"/>
      <c r="FPU55"/>
      <c r="FPV55"/>
      <c r="FPW55"/>
      <c r="FPX55"/>
      <c r="FPY55"/>
      <c r="FPZ55"/>
      <c r="FQA55"/>
      <c r="FQB55"/>
      <c r="FQC55"/>
      <c r="FQD55"/>
      <c r="FQE55"/>
      <c r="FQF55"/>
      <c r="FQG55"/>
      <c r="FQH55"/>
      <c r="FQI55"/>
      <c r="FQJ55"/>
      <c r="FQK55"/>
      <c r="FQL55"/>
      <c r="FQM55"/>
      <c r="FQN55"/>
      <c r="FQO55"/>
      <c r="FQP55"/>
      <c r="FQQ55"/>
      <c r="FQR55"/>
      <c r="FQS55"/>
      <c r="FQT55"/>
      <c r="FQU55"/>
      <c r="FQV55"/>
      <c r="FQW55"/>
      <c r="FQX55"/>
      <c r="FQY55"/>
      <c r="FQZ55"/>
      <c r="FRA55"/>
      <c r="FRB55"/>
      <c r="FRC55"/>
      <c r="FRD55"/>
      <c r="FRE55"/>
      <c r="FRF55"/>
      <c r="FRG55"/>
      <c r="FRH55"/>
      <c r="FRI55"/>
      <c r="FRJ55"/>
      <c r="FRK55"/>
      <c r="FRL55"/>
      <c r="FRM55"/>
      <c r="FRN55"/>
      <c r="FRO55"/>
      <c r="FRP55"/>
      <c r="FRQ55"/>
      <c r="FRR55"/>
      <c r="FRS55"/>
      <c r="FRT55"/>
      <c r="FRU55"/>
      <c r="FRV55"/>
      <c r="FRW55"/>
      <c r="FRX55"/>
      <c r="FRY55"/>
      <c r="FRZ55"/>
      <c r="FSA55"/>
      <c r="FSB55"/>
      <c r="FSC55"/>
      <c r="FSD55"/>
      <c r="FSE55"/>
      <c r="FSF55"/>
      <c r="FSG55"/>
      <c r="FSH55"/>
      <c r="FSI55"/>
      <c r="FSJ55"/>
      <c r="FSK55"/>
      <c r="FSL55"/>
      <c r="FSM55"/>
      <c r="FSN55"/>
      <c r="FSO55"/>
      <c r="FSP55"/>
      <c r="FSQ55"/>
      <c r="FSR55"/>
      <c r="FSS55"/>
      <c r="FST55"/>
      <c r="FSU55"/>
      <c r="FSV55"/>
      <c r="FSW55"/>
      <c r="FSX55"/>
      <c r="FSY55"/>
      <c r="FSZ55"/>
      <c r="FTA55"/>
      <c r="FTB55"/>
      <c r="FTC55"/>
      <c r="FTD55"/>
      <c r="FTE55"/>
      <c r="FTF55"/>
      <c r="FTG55"/>
      <c r="FTH55"/>
      <c r="FTI55"/>
      <c r="FTJ55"/>
      <c r="FTK55"/>
      <c r="FTL55"/>
      <c r="FTM55"/>
      <c r="FTN55"/>
      <c r="FTO55"/>
      <c r="FTP55"/>
      <c r="FTQ55"/>
      <c r="FTR55"/>
      <c r="FTS55"/>
      <c r="FTT55"/>
      <c r="FTU55"/>
      <c r="FTV55"/>
      <c r="FTW55"/>
      <c r="FTX55"/>
      <c r="FTY55"/>
      <c r="FTZ55"/>
      <c r="FUA55"/>
      <c r="FUB55"/>
      <c r="FUC55"/>
      <c r="FUD55"/>
      <c r="FUE55"/>
      <c r="FUF55"/>
      <c r="FUG55"/>
      <c r="FUH55"/>
      <c r="FUI55"/>
      <c r="FUJ55"/>
      <c r="FUK55"/>
      <c r="FUL55"/>
      <c r="FUM55"/>
      <c r="FUN55"/>
      <c r="FUO55"/>
      <c r="FUP55"/>
      <c r="FUQ55"/>
      <c r="FUR55"/>
      <c r="FUS55"/>
      <c r="FUT55"/>
      <c r="FUU55"/>
      <c r="FUV55"/>
      <c r="FUW55"/>
      <c r="FUX55"/>
      <c r="FUY55"/>
      <c r="FUZ55"/>
      <c r="FVA55"/>
      <c r="FVB55"/>
      <c r="FVC55"/>
      <c r="FVD55"/>
      <c r="FVE55"/>
      <c r="FVF55"/>
      <c r="FVG55"/>
      <c r="FVH55"/>
      <c r="FVI55"/>
      <c r="FVJ55"/>
      <c r="FVK55"/>
      <c r="FVL55"/>
      <c r="FVM55"/>
      <c r="FVN55"/>
      <c r="FVO55"/>
      <c r="FVP55"/>
      <c r="FVQ55"/>
      <c r="FVR55"/>
      <c r="FVS55"/>
      <c r="FVT55"/>
      <c r="FVU55"/>
      <c r="FVV55"/>
      <c r="FVW55"/>
      <c r="FVX55"/>
      <c r="FVY55"/>
      <c r="FVZ55"/>
      <c r="FWA55"/>
      <c r="FWB55"/>
      <c r="FWC55"/>
      <c r="FWD55"/>
      <c r="FWE55"/>
      <c r="FWF55"/>
      <c r="FWG55"/>
      <c r="FWH55"/>
      <c r="FWI55"/>
      <c r="FWJ55"/>
      <c r="FWK55"/>
      <c r="FWL55"/>
      <c r="FWM55"/>
      <c r="FWN55"/>
      <c r="FWO55"/>
      <c r="FWP55"/>
      <c r="FWQ55"/>
      <c r="FWR55"/>
      <c r="FWS55"/>
      <c r="FWT55"/>
      <c r="FWU55"/>
      <c r="FWV55"/>
      <c r="FWW55"/>
      <c r="FWX55"/>
      <c r="FWY55"/>
      <c r="FWZ55"/>
      <c r="FXA55"/>
      <c r="FXB55"/>
      <c r="FXC55"/>
      <c r="FXD55"/>
      <c r="FXE55"/>
      <c r="FXF55"/>
      <c r="FXG55"/>
      <c r="FXH55"/>
      <c r="FXI55"/>
      <c r="FXJ55"/>
      <c r="FXK55"/>
      <c r="FXL55"/>
      <c r="FXM55"/>
      <c r="FXN55"/>
      <c r="FXO55"/>
      <c r="FXP55"/>
      <c r="FXQ55"/>
      <c r="FXR55"/>
      <c r="FXS55"/>
      <c r="FXT55"/>
      <c r="FXU55"/>
      <c r="FXV55"/>
      <c r="FXW55"/>
      <c r="FXX55"/>
      <c r="FXY55"/>
      <c r="FXZ55"/>
      <c r="FYA55"/>
      <c r="FYB55"/>
      <c r="FYC55"/>
      <c r="FYD55"/>
      <c r="FYE55"/>
      <c r="FYF55"/>
      <c r="FYG55"/>
      <c r="FYH55"/>
      <c r="FYI55"/>
      <c r="FYJ55"/>
      <c r="FYK55"/>
      <c r="FYL55"/>
      <c r="FYM55"/>
      <c r="FYN55"/>
      <c r="FYO55"/>
      <c r="FYP55"/>
      <c r="FYQ55"/>
      <c r="FYR55"/>
      <c r="FYS55"/>
      <c r="FYT55"/>
      <c r="FYU55"/>
      <c r="FYV55"/>
      <c r="FYW55"/>
      <c r="FYX55"/>
      <c r="FYY55"/>
      <c r="FYZ55"/>
      <c r="FZA55"/>
      <c r="FZB55"/>
      <c r="FZC55"/>
      <c r="FZD55"/>
      <c r="FZE55"/>
      <c r="FZF55"/>
      <c r="FZG55"/>
      <c r="FZH55"/>
      <c r="FZI55"/>
      <c r="FZJ55"/>
      <c r="FZK55"/>
      <c r="FZL55"/>
      <c r="FZM55"/>
      <c r="FZN55"/>
      <c r="FZO55"/>
      <c r="FZP55"/>
      <c r="FZQ55"/>
      <c r="FZR55"/>
      <c r="FZS55"/>
      <c r="FZT55"/>
      <c r="FZU55"/>
      <c r="FZV55"/>
      <c r="FZW55"/>
      <c r="FZX55"/>
      <c r="FZY55"/>
      <c r="FZZ55"/>
      <c r="GAA55"/>
      <c r="GAB55"/>
      <c r="GAC55"/>
      <c r="GAD55"/>
      <c r="GAE55"/>
      <c r="GAF55"/>
      <c r="GAG55"/>
      <c r="GAH55"/>
      <c r="GAI55"/>
      <c r="GAJ55"/>
      <c r="GAK55"/>
      <c r="GAL55"/>
      <c r="GAM55"/>
      <c r="GAN55"/>
      <c r="GAO55"/>
      <c r="GAP55"/>
      <c r="GAQ55"/>
      <c r="GAR55"/>
      <c r="GAS55"/>
      <c r="GAT55"/>
      <c r="GAU55"/>
      <c r="GAV55"/>
      <c r="GAW55"/>
      <c r="GAX55"/>
      <c r="GAY55"/>
      <c r="GAZ55"/>
      <c r="GBA55"/>
      <c r="GBB55"/>
      <c r="GBC55"/>
      <c r="GBD55"/>
      <c r="GBE55"/>
      <c r="GBF55"/>
      <c r="GBG55"/>
      <c r="GBH55"/>
      <c r="GBI55"/>
      <c r="GBJ55"/>
      <c r="GBK55"/>
      <c r="GBL55"/>
      <c r="GBM55"/>
      <c r="GBN55"/>
      <c r="GBO55"/>
      <c r="GBP55"/>
      <c r="GBQ55"/>
      <c r="GBR55"/>
      <c r="GBS55"/>
      <c r="GBT55"/>
      <c r="GBU55"/>
      <c r="GBV55"/>
      <c r="GBW55"/>
      <c r="GBX55"/>
      <c r="GBY55"/>
      <c r="GBZ55"/>
      <c r="GCA55"/>
      <c r="GCB55"/>
      <c r="GCC55"/>
      <c r="GCD55"/>
      <c r="GCE55"/>
      <c r="GCF55"/>
      <c r="GCG55"/>
      <c r="GCH55"/>
      <c r="GCI55"/>
      <c r="GCJ55"/>
      <c r="GCK55"/>
      <c r="GCL55"/>
      <c r="GCM55"/>
      <c r="GCN55"/>
      <c r="GCO55"/>
      <c r="GCP55"/>
      <c r="GCQ55"/>
      <c r="GCR55"/>
      <c r="GCS55"/>
      <c r="GCT55"/>
      <c r="GCU55"/>
      <c r="GCV55"/>
      <c r="GCW55"/>
      <c r="GCX55"/>
      <c r="GCY55"/>
      <c r="GCZ55"/>
      <c r="GDA55"/>
      <c r="GDB55"/>
      <c r="GDC55"/>
      <c r="GDD55"/>
      <c r="GDE55"/>
      <c r="GDF55"/>
      <c r="GDG55"/>
      <c r="GDH55"/>
      <c r="GDI55"/>
      <c r="GDJ55"/>
      <c r="GDK55"/>
      <c r="GDL55"/>
      <c r="GDM55"/>
      <c r="GDN55"/>
      <c r="GDO55"/>
      <c r="GDP55"/>
      <c r="GDQ55"/>
      <c r="GDR55"/>
      <c r="GDS55"/>
      <c r="GDT55"/>
      <c r="GDU55"/>
      <c r="GDV55"/>
      <c r="GDW55"/>
      <c r="GDX55"/>
      <c r="GDY55"/>
      <c r="GDZ55"/>
      <c r="GEA55"/>
      <c r="GEB55"/>
      <c r="GEC55"/>
      <c r="GED55"/>
      <c r="GEE55"/>
      <c r="GEF55"/>
      <c r="GEG55"/>
      <c r="GEH55"/>
      <c r="GEI55"/>
      <c r="GEJ55"/>
      <c r="GEK55"/>
      <c r="GEL55"/>
      <c r="GEM55"/>
      <c r="GEN55"/>
      <c r="GEO55"/>
      <c r="GEP55"/>
      <c r="GEQ55"/>
      <c r="GER55"/>
      <c r="GES55"/>
      <c r="GET55"/>
      <c r="GEU55"/>
      <c r="GEV55"/>
      <c r="GEW55"/>
      <c r="GEX55"/>
      <c r="GEY55"/>
      <c r="GEZ55"/>
      <c r="GFA55"/>
      <c r="GFB55"/>
      <c r="GFC55"/>
      <c r="GFD55"/>
      <c r="GFE55"/>
      <c r="GFF55"/>
      <c r="GFG55"/>
      <c r="GFH55"/>
      <c r="GFI55"/>
      <c r="GFJ55"/>
      <c r="GFK55"/>
      <c r="GFL55"/>
      <c r="GFM55"/>
      <c r="GFN55"/>
      <c r="GFO55"/>
      <c r="GFP55"/>
      <c r="GFQ55"/>
      <c r="GFR55"/>
      <c r="GFS55"/>
      <c r="GFT55"/>
      <c r="GFU55"/>
      <c r="GFV55"/>
      <c r="GFW55"/>
      <c r="GFX55"/>
      <c r="GFY55"/>
      <c r="GFZ55"/>
      <c r="GGA55"/>
      <c r="GGB55"/>
      <c r="GGC55"/>
      <c r="GGD55"/>
      <c r="GGE55"/>
      <c r="GGF55"/>
      <c r="GGG55"/>
      <c r="GGH55"/>
      <c r="GGI55"/>
      <c r="GGJ55"/>
      <c r="GGK55"/>
      <c r="GGL55"/>
      <c r="GGM55"/>
      <c r="GGN55"/>
      <c r="GGO55"/>
      <c r="GGP55"/>
      <c r="GGQ55"/>
      <c r="GGR55"/>
      <c r="GGS55"/>
      <c r="GGT55"/>
      <c r="GGU55"/>
      <c r="GGV55"/>
      <c r="GGW55"/>
      <c r="GGX55"/>
      <c r="GGY55"/>
      <c r="GGZ55"/>
      <c r="GHA55"/>
      <c r="GHB55"/>
      <c r="GHC55"/>
      <c r="GHD55"/>
      <c r="GHE55"/>
      <c r="GHF55"/>
      <c r="GHG55"/>
      <c r="GHH55"/>
      <c r="GHI55"/>
      <c r="GHJ55"/>
      <c r="GHK55"/>
      <c r="GHL55"/>
      <c r="GHM55"/>
      <c r="GHN55"/>
      <c r="GHO55"/>
      <c r="GHP55"/>
      <c r="GHQ55"/>
      <c r="GHR55"/>
      <c r="GHS55"/>
      <c r="GHT55"/>
      <c r="GHU55"/>
      <c r="GHV55"/>
      <c r="GHW55"/>
      <c r="GHX55"/>
      <c r="GHY55"/>
      <c r="GHZ55"/>
      <c r="GIA55"/>
      <c r="GIB55"/>
      <c r="GIC55"/>
      <c r="GID55"/>
      <c r="GIE55"/>
      <c r="GIF55"/>
      <c r="GIG55"/>
      <c r="GIH55"/>
      <c r="GII55"/>
      <c r="GIJ55"/>
      <c r="GIK55"/>
      <c r="GIL55"/>
      <c r="GIM55"/>
      <c r="GIN55"/>
      <c r="GIO55"/>
      <c r="GIP55"/>
      <c r="GIQ55"/>
      <c r="GIR55"/>
      <c r="GIS55"/>
      <c r="GIT55"/>
      <c r="GIU55"/>
      <c r="GIV55"/>
      <c r="GIW55"/>
      <c r="GIX55"/>
      <c r="GIY55"/>
      <c r="GIZ55"/>
      <c r="GJA55"/>
      <c r="GJB55"/>
      <c r="GJC55"/>
      <c r="GJD55"/>
      <c r="GJE55"/>
      <c r="GJF55"/>
      <c r="GJG55"/>
      <c r="GJH55"/>
      <c r="GJI55"/>
      <c r="GJJ55"/>
      <c r="GJK55"/>
      <c r="GJL55"/>
      <c r="GJM55"/>
      <c r="GJN55"/>
      <c r="GJO55"/>
      <c r="GJP55"/>
      <c r="GJQ55"/>
      <c r="GJR55"/>
      <c r="GJS55"/>
      <c r="GJT55"/>
      <c r="GJU55"/>
      <c r="GJV55"/>
      <c r="GJW55"/>
      <c r="GJX55"/>
      <c r="GJY55"/>
      <c r="GJZ55"/>
      <c r="GKA55"/>
      <c r="GKB55"/>
      <c r="GKC55"/>
      <c r="GKD55"/>
      <c r="GKE55"/>
      <c r="GKF55"/>
      <c r="GKG55"/>
      <c r="GKH55"/>
      <c r="GKI55"/>
      <c r="GKJ55"/>
      <c r="GKK55"/>
      <c r="GKL55"/>
      <c r="GKM55"/>
      <c r="GKN55"/>
      <c r="GKO55"/>
      <c r="GKP55"/>
      <c r="GKQ55"/>
      <c r="GKR55"/>
      <c r="GKS55"/>
      <c r="GKT55"/>
      <c r="GKU55"/>
      <c r="GKV55"/>
      <c r="GKW55"/>
      <c r="GKX55"/>
      <c r="GKY55"/>
      <c r="GKZ55"/>
      <c r="GLA55"/>
      <c r="GLB55"/>
      <c r="GLC55"/>
      <c r="GLD55"/>
      <c r="GLE55"/>
      <c r="GLF55"/>
      <c r="GLG55"/>
      <c r="GLH55"/>
      <c r="GLI55"/>
      <c r="GLJ55"/>
      <c r="GLK55"/>
      <c r="GLL55"/>
      <c r="GLM55"/>
      <c r="GLN55"/>
      <c r="GLO55"/>
      <c r="GLP55"/>
      <c r="GLQ55"/>
      <c r="GLR55"/>
      <c r="GLS55"/>
      <c r="GLT55"/>
      <c r="GLU55"/>
      <c r="GLV55"/>
      <c r="GLW55"/>
      <c r="GLX55"/>
      <c r="GLY55"/>
      <c r="GLZ55"/>
      <c r="GMA55"/>
      <c r="GMB55"/>
      <c r="GMC55"/>
      <c r="GMD55"/>
      <c r="GME55"/>
      <c r="GMF55"/>
      <c r="GMG55"/>
      <c r="GMH55"/>
      <c r="GMI55"/>
      <c r="GMJ55"/>
      <c r="GMK55"/>
      <c r="GML55"/>
      <c r="GMM55"/>
      <c r="GMN55"/>
      <c r="GMO55"/>
      <c r="GMP55"/>
      <c r="GMQ55"/>
      <c r="GMR55"/>
      <c r="GMS55"/>
      <c r="GMT55"/>
      <c r="GMU55"/>
      <c r="GMV55"/>
      <c r="GMW55"/>
      <c r="GMX55"/>
      <c r="GMY55"/>
      <c r="GMZ55"/>
      <c r="GNA55"/>
      <c r="GNB55"/>
      <c r="GNC55"/>
      <c r="GND55"/>
      <c r="GNE55"/>
      <c r="GNF55"/>
      <c r="GNG55"/>
      <c r="GNH55"/>
      <c r="GNI55"/>
      <c r="GNJ55"/>
      <c r="GNK55"/>
      <c r="GNL55"/>
      <c r="GNM55"/>
      <c r="GNN55"/>
      <c r="GNO55"/>
      <c r="GNP55"/>
      <c r="GNQ55"/>
      <c r="GNR55"/>
      <c r="GNS55"/>
      <c r="GNT55"/>
      <c r="GNU55"/>
      <c r="GNV55"/>
      <c r="GNW55"/>
      <c r="GNX55"/>
      <c r="GNY55"/>
      <c r="GNZ55"/>
      <c r="GOA55"/>
      <c r="GOB55"/>
      <c r="GOC55"/>
      <c r="GOD55"/>
      <c r="GOE55"/>
      <c r="GOF55"/>
      <c r="GOG55"/>
      <c r="GOH55"/>
      <c r="GOI55"/>
      <c r="GOJ55"/>
      <c r="GOK55"/>
      <c r="GOL55"/>
      <c r="GOM55"/>
      <c r="GON55"/>
      <c r="GOO55"/>
      <c r="GOP55"/>
      <c r="GOQ55"/>
      <c r="GOR55"/>
      <c r="GOS55"/>
      <c r="GOT55"/>
      <c r="GOU55"/>
      <c r="GOV55"/>
      <c r="GOW55"/>
      <c r="GOX55"/>
      <c r="GOY55"/>
      <c r="GOZ55"/>
      <c r="GPA55"/>
      <c r="GPB55"/>
      <c r="GPC55"/>
      <c r="GPD55"/>
      <c r="GPE55"/>
      <c r="GPF55"/>
      <c r="GPG55"/>
      <c r="GPH55"/>
      <c r="GPI55"/>
      <c r="GPJ55"/>
      <c r="GPK55"/>
      <c r="GPL55"/>
      <c r="GPM55"/>
      <c r="GPN55"/>
      <c r="GPO55"/>
      <c r="GPP55"/>
      <c r="GPQ55"/>
      <c r="GPR55"/>
      <c r="GPS55"/>
      <c r="GPT55"/>
      <c r="GPU55"/>
      <c r="GPV55"/>
      <c r="GPW55"/>
      <c r="GPX55"/>
      <c r="GPY55"/>
      <c r="GPZ55"/>
      <c r="GQA55"/>
      <c r="GQB55"/>
      <c r="GQC55"/>
      <c r="GQD55"/>
      <c r="GQE55"/>
      <c r="GQF55"/>
      <c r="GQG55"/>
      <c r="GQH55"/>
      <c r="GQI55"/>
      <c r="GQJ55"/>
      <c r="GQK55"/>
      <c r="GQL55"/>
      <c r="GQM55"/>
      <c r="GQN55"/>
      <c r="GQO55"/>
      <c r="GQP55"/>
      <c r="GQQ55"/>
      <c r="GQR55"/>
      <c r="GQS55"/>
      <c r="GQT55"/>
      <c r="GQU55"/>
      <c r="GQV55"/>
      <c r="GQW55"/>
      <c r="GQX55"/>
      <c r="GQY55"/>
      <c r="GQZ55"/>
      <c r="GRA55"/>
      <c r="GRB55"/>
      <c r="GRC55"/>
      <c r="GRD55"/>
      <c r="GRE55"/>
      <c r="GRF55"/>
      <c r="GRG55"/>
      <c r="GRH55"/>
      <c r="GRI55"/>
      <c r="GRJ55"/>
      <c r="GRK55"/>
      <c r="GRL55"/>
      <c r="GRM55"/>
      <c r="GRN55"/>
      <c r="GRO55"/>
      <c r="GRP55"/>
      <c r="GRQ55"/>
      <c r="GRR55"/>
      <c r="GRS55"/>
      <c r="GRT55"/>
      <c r="GRU55"/>
      <c r="GRV55"/>
      <c r="GRW55"/>
      <c r="GRX55"/>
      <c r="GRY55"/>
      <c r="GRZ55"/>
      <c r="GSA55"/>
      <c r="GSB55"/>
      <c r="GSC55"/>
      <c r="GSD55"/>
      <c r="GSE55"/>
      <c r="GSF55"/>
      <c r="GSG55"/>
      <c r="GSH55"/>
      <c r="GSI55"/>
      <c r="GSJ55"/>
      <c r="GSK55"/>
      <c r="GSL55"/>
      <c r="GSM55"/>
      <c r="GSN55"/>
      <c r="GSO55"/>
      <c r="GSP55"/>
      <c r="GSQ55"/>
      <c r="GSR55"/>
      <c r="GSS55"/>
      <c r="GST55"/>
      <c r="GSU55"/>
      <c r="GSV55"/>
      <c r="GSW55"/>
      <c r="GSX55"/>
      <c r="GSY55"/>
      <c r="GSZ55"/>
      <c r="GTA55"/>
      <c r="GTB55"/>
      <c r="GTC55"/>
      <c r="GTD55"/>
      <c r="GTE55"/>
      <c r="GTF55"/>
      <c r="GTG55"/>
      <c r="GTH55"/>
      <c r="GTI55"/>
      <c r="GTJ55"/>
      <c r="GTK55"/>
      <c r="GTL55"/>
      <c r="GTM55"/>
      <c r="GTN55"/>
      <c r="GTO55"/>
      <c r="GTP55"/>
      <c r="GTQ55"/>
      <c r="GTR55"/>
      <c r="GTS55"/>
      <c r="GTT55"/>
      <c r="GTU55"/>
      <c r="GTV55"/>
      <c r="GTW55"/>
      <c r="GTX55"/>
      <c r="GTY55"/>
      <c r="GTZ55"/>
      <c r="GUA55"/>
      <c r="GUB55"/>
      <c r="GUC55"/>
      <c r="GUD55"/>
      <c r="GUE55"/>
      <c r="GUF55"/>
      <c r="GUG55"/>
      <c r="GUH55"/>
      <c r="GUI55"/>
      <c r="GUJ55"/>
      <c r="GUK55"/>
      <c r="GUL55"/>
      <c r="GUM55"/>
      <c r="GUN55"/>
      <c r="GUO55"/>
      <c r="GUP55"/>
      <c r="GUQ55"/>
      <c r="GUR55"/>
      <c r="GUS55"/>
      <c r="GUT55"/>
      <c r="GUU55"/>
      <c r="GUV55"/>
      <c r="GUW55"/>
      <c r="GUX55"/>
      <c r="GUY55"/>
      <c r="GUZ55"/>
      <c r="GVA55"/>
      <c r="GVB55"/>
      <c r="GVC55"/>
      <c r="GVD55"/>
      <c r="GVE55"/>
      <c r="GVF55"/>
      <c r="GVG55"/>
      <c r="GVH55"/>
      <c r="GVI55"/>
      <c r="GVJ55"/>
      <c r="GVK55"/>
      <c r="GVL55"/>
      <c r="GVM55"/>
      <c r="GVN55"/>
      <c r="GVO55"/>
      <c r="GVP55"/>
      <c r="GVQ55"/>
      <c r="GVR55"/>
      <c r="GVS55"/>
      <c r="GVT55"/>
      <c r="GVU55"/>
      <c r="GVV55"/>
      <c r="GVW55"/>
      <c r="GVX55"/>
      <c r="GVY55"/>
      <c r="GVZ55"/>
      <c r="GWA55"/>
      <c r="GWB55"/>
      <c r="GWC55"/>
      <c r="GWD55"/>
      <c r="GWE55"/>
      <c r="GWF55"/>
      <c r="GWG55"/>
      <c r="GWH55"/>
      <c r="GWI55"/>
      <c r="GWJ55"/>
      <c r="GWK55"/>
      <c r="GWL55"/>
      <c r="GWM55"/>
      <c r="GWN55"/>
      <c r="GWO55"/>
      <c r="GWP55"/>
      <c r="GWQ55"/>
      <c r="GWR55"/>
      <c r="GWS55"/>
      <c r="GWT55"/>
      <c r="GWU55"/>
      <c r="GWV55"/>
      <c r="GWW55"/>
      <c r="GWX55"/>
      <c r="GWY55"/>
      <c r="GWZ55"/>
      <c r="GXA55"/>
      <c r="GXB55"/>
      <c r="GXC55"/>
      <c r="GXD55"/>
      <c r="GXE55"/>
      <c r="GXF55"/>
      <c r="GXG55"/>
      <c r="GXH55"/>
      <c r="GXI55"/>
      <c r="GXJ55"/>
      <c r="GXK55"/>
      <c r="GXL55"/>
      <c r="GXM55"/>
      <c r="GXN55"/>
      <c r="GXO55"/>
      <c r="GXP55"/>
      <c r="GXQ55"/>
      <c r="GXR55"/>
      <c r="GXS55"/>
      <c r="GXT55"/>
      <c r="GXU55"/>
      <c r="GXV55"/>
      <c r="GXW55"/>
      <c r="GXX55"/>
      <c r="GXY55"/>
      <c r="GXZ55"/>
      <c r="GYA55"/>
      <c r="GYB55"/>
      <c r="GYC55"/>
      <c r="GYD55"/>
      <c r="GYE55"/>
      <c r="GYF55"/>
      <c r="GYG55"/>
      <c r="GYH55"/>
      <c r="GYI55"/>
      <c r="GYJ55"/>
      <c r="GYK55"/>
      <c r="GYL55"/>
      <c r="GYM55"/>
      <c r="GYN55"/>
      <c r="GYO55"/>
      <c r="GYP55"/>
      <c r="GYQ55"/>
      <c r="GYR55"/>
      <c r="GYS55"/>
      <c r="GYT55"/>
      <c r="GYU55"/>
      <c r="GYV55"/>
      <c r="GYW55"/>
      <c r="GYX55"/>
      <c r="GYY55"/>
      <c r="GYZ55"/>
      <c r="GZA55"/>
      <c r="GZB55"/>
      <c r="GZC55"/>
      <c r="GZD55"/>
      <c r="GZE55"/>
      <c r="GZF55"/>
      <c r="GZG55"/>
      <c r="GZH55"/>
      <c r="GZI55"/>
      <c r="GZJ55"/>
      <c r="GZK55"/>
      <c r="GZL55"/>
      <c r="GZM55"/>
      <c r="GZN55"/>
      <c r="GZO55"/>
      <c r="GZP55"/>
      <c r="GZQ55"/>
      <c r="GZR55"/>
      <c r="GZS55"/>
      <c r="GZT55"/>
      <c r="GZU55"/>
      <c r="GZV55"/>
      <c r="GZW55"/>
      <c r="GZX55"/>
      <c r="GZY55"/>
      <c r="GZZ55"/>
      <c r="HAA55"/>
      <c r="HAB55"/>
      <c r="HAC55"/>
      <c r="HAD55"/>
      <c r="HAE55"/>
      <c r="HAF55"/>
      <c r="HAG55"/>
      <c r="HAH55"/>
      <c r="HAI55"/>
      <c r="HAJ55"/>
      <c r="HAK55"/>
      <c r="HAL55"/>
      <c r="HAM55"/>
      <c r="HAN55"/>
      <c r="HAO55"/>
      <c r="HAP55"/>
      <c r="HAQ55"/>
      <c r="HAR55"/>
      <c r="HAS55"/>
      <c r="HAT55"/>
      <c r="HAU55"/>
      <c r="HAV55"/>
      <c r="HAW55"/>
      <c r="HAX55"/>
      <c r="HAY55"/>
      <c r="HAZ55"/>
      <c r="HBA55"/>
      <c r="HBB55"/>
      <c r="HBC55"/>
      <c r="HBD55"/>
      <c r="HBE55"/>
      <c r="HBF55"/>
      <c r="HBG55"/>
      <c r="HBH55"/>
      <c r="HBI55"/>
      <c r="HBJ55"/>
      <c r="HBK55"/>
      <c r="HBL55"/>
      <c r="HBM55"/>
      <c r="HBN55"/>
      <c r="HBO55"/>
      <c r="HBP55"/>
      <c r="HBQ55"/>
      <c r="HBR55"/>
      <c r="HBS55"/>
      <c r="HBT55"/>
      <c r="HBU55"/>
      <c r="HBV55"/>
      <c r="HBW55"/>
      <c r="HBX55"/>
      <c r="HBY55"/>
      <c r="HBZ55"/>
      <c r="HCA55"/>
      <c r="HCB55"/>
      <c r="HCC55"/>
      <c r="HCD55"/>
      <c r="HCE55"/>
      <c r="HCF55"/>
      <c r="HCG55"/>
      <c r="HCH55"/>
      <c r="HCI55"/>
      <c r="HCJ55"/>
      <c r="HCK55"/>
      <c r="HCL55"/>
      <c r="HCM55"/>
      <c r="HCN55"/>
      <c r="HCO55"/>
      <c r="HCP55"/>
      <c r="HCQ55"/>
      <c r="HCR55"/>
      <c r="HCS55"/>
      <c r="HCT55"/>
      <c r="HCU55"/>
      <c r="HCV55"/>
      <c r="HCW55"/>
      <c r="HCX55"/>
      <c r="HCY55"/>
      <c r="HCZ55"/>
      <c r="HDA55"/>
      <c r="HDB55"/>
      <c r="HDC55"/>
      <c r="HDD55"/>
      <c r="HDE55"/>
      <c r="HDF55"/>
      <c r="HDG55"/>
      <c r="HDH55"/>
      <c r="HDI55"/>
      <c r="HDJ55"/>
      <c r="HDK55"/>
      <c r="HDL55"/>
      <c r="HDM55"/>
      <c r="HDN55"/>
      <c r="HDO55"/>
      <c r="HDP55"/>
      <c r="HDQ55"/>
      <c r="HDR55"/>
      <c r="HDS55"/>
      <c r="HDT55"/>
      <c r="HDU55"/>
      <c r="HDV55"/>
      <c r="HDW55"/>
      <c r="HDX55"/>
      <c r="HDY55"/>
      <c r="HDZ55"/>
      <c r="HEA55"/>
      <c r="HEB55"/>
      <c r="HEC55"/>
      <c r="HED55"/>
      <c r="HEE55"/>
      <c r="HEF55"/>
      <c r="HEG55"/>
      <c r="HEH55"/>
      <c r="HEI55"/>
      <c r="HEJ55"/>
      <c r="HEK55"/>
      <c r="HEL55"/>
      <c r="HEM55"/>
      <c r="HEN55"/>
      <c r="HEO55"/>
      <c r="HEP55"/>
      <c r="HEQ55"/>
      <c r="HER55"/>
      <c r="HES55"/>
      <c r="HET55"/>
      <c r="HEU55"/>
      <c r="HEV55"/>
      <c r="HEW55"/>
      <c r="HEX55"/>
      <c r="HEY55"/>
      <c r="HEZ55"/>
      <c r="HFA55"/>
      <c r="HFB55"/>
      <c r="HFC55"/>
      <c r="HFD55"/>
      <c r="HFE55"/>
      <c r="HFF55"/>
      <c r="HFG55"/>
      <c r="HFH55"/>
      <c r="HFI55"/>
      <c r="HFJ55"/>
      <c r="HFK55"/>
      <c r="HFL55"/>
      <c r="HFM55"/>
      <c r="HFN55"/>
      <c r="HFO55"/>
      <c r="HFP55"/>
      <c r="HFQ55"/>
      <c r="HFR55"/>
      <c r="HFS55"/>
      <c r="HFT55"/>
      <c r="HFU55"/>
      <c r="HFV55"/>
      <c r="HFW55"/>
      <c r="HFX55"/>
      <c r="HFY55"/>
      <c r="HFZ55"/>
      <c r="HGA55"/>
      <c r="HGB55"/>
      <c r="HGC55"/>
      <c r="HGD55"/>
      <c r="HGE55"/>
      <c r="HGF55"/>
      <c r="HGG55"/>
      <c r="HGH55"/>
      <c r="HGI55"/>
      <c r="HGJ55"/>
      <c r="HGK55"/>
      <c r="HGL55"/>
      <c r="HGM55"/>
      <c r="HGN55"/>
      <c r="HGO55"/>
      <c r="HGP55"/>
      <c r="HGQ55"/>
      <c r="HGR55"/>
      <c r="HGS55"/>
      <c r="HGT55"/>
      <c r="HGU55"/>
      <c r="HGV55"/>
      <c r="HGW55"/>
      <c r="HGX55"/>
      <c r="HGY55"/>
      <c r="HGZ55"/>
      <c r="HHA55"/>
      <c r="HHB55"/>
      <c r="HHC55"/>
      <c r="HHD55"/>
      <c r="HHE55"/>
      <c r="HHF55"/>
      <c r="HHG55"/>
      <c r="HHH55"/>
      <c r="HHI55"/>
      <c r="HHJ55"/>
      <c r="HHK55"/>
      <c r="HHL55"/>
      <c r="HHM55"/>
      <c r="HHN55"/>
      <c r="HHO55"/>
      <c r="HHP55"/>
      <c r="HHQ55"/>
      <c r="HHR55"/>
      <c r="HHS55"/>
      <c r="HHT55"/>
      <c r="HHU55"/>
      <c r="HHV55"/>
      <c r="HHW55"/>
      <c r="HHX55"/>
      <c r="HHY55"/>
      <c r="HHZ55"/>
      <c r="HIA55"/>
      <c r="HIB55"/>
      <c r="HIC55"/>
      <c r="HID55"/>
      <c r="HIE55"/>
      <c r="HIF55"/>
      <c r="HIG55"/>
      <c r="HIH55"/>
      <c r="HII55"/>
      <c r="HIJ55"/>
      <c r="HIK55"/>
      <c r="HIL55"/>
      <c r="HIM55"/>
      <c r="HIN55"/>
      <c r="HIO55"/>
      <c r="HIP55"/>
      <c r="HIQ55"/>
      <c r="HIR55"/>
      <c r="HIS55"/>
      <c r="HIT55"/>
      <c r="HIU55"/>
      <c r="HIV55"/>
      <c r="HIW55"/>
      <c r="HIX55"/>
      <c r="HIY55"/>
      <c r="HIZ55"/>
      <c r="HJA55"/>
      <c r="HJB55"/>
      <c r="HJC55"/>
      <c r="HJD55"/>
      <c r="HJE55"/>
      <c r="HJF55"/>
      <c r="HJG55"/>
      <c r="HJH55"/>
      <c r="HJI55"/>
      <c r="HJJ55"/>
      <c r="HJK55"/>
      <c r="HJL55"/>
      <c r="HJM55"/>
      <c r="HJN55"/>
      <c r="HJO55"/>
      <c r="HJP55"/>
      <c r="HJQ55"/>
      <c r="HJR55"/>
      <c r="HJS55"/>
      <c r="HJT55"/>
      <c r="HJU55"/>
      <c r="HJV55"/>
      <c r="HJW55"/>
      <c r="HJX55"/>
      <c r="HJY55"/>
      <c r="HJZ55"/>
      <c r="HKA55"/>
      <c r="HKB55"/>
      <c r="HKC55"/>
      <c r="HKD55"/>
      <c r="HKE55"/>
      <c r="HKF55"/>
      <c r="HKG55"/>
      <c r="HKH55"/>
      <c r="HKI55"/>
      <c r="HKJ55"/>
      <c r="HKK55"/>
      <c r="HKL55"/>
      <c r="HKM55"/>
      <c r="HKN55"/>
      <c r="HKO55"/>
      <c r="HKP55"/>
      <c r="HKQ55"/>
      <c r="HKR55"/>
      <c r="HKS55"/>
      <c r="HKT55"/>
      <c r="HKU55"/>
      <c r="HKV55"/>
      <c r="HKW55"/>
      <c r="HKX55"/>
      <c r="HKY55"/>
      <c r="HKZ55"/>
      <c r="HLA55"/>
      <c r="HLB55"/>
      <c r="HLC55"/>
      <c r="HLD55"/>
      <c r="HLE55"/>
      <c r="HLF55"/>
      <c r="HLG55"/>
      <c r="HLH55"/>
      <c r="HLI55"/>
      <c r="HLJ55"/>
      <c r="HLK55"/>
      <c r="HLL55"/>
      <c r="HLM55"/>
      <c r="HLN55"/>
      <c r="HLO55"/>
      <c r="HLP55"/>
      <c r="HLQ55"/>
      <c r="HLR55"/>
      <c r="HLS55"/>
      <c r="HLT55"/>
      <c r="HLU55"/>
      <c r="HLV55"/>
      <c r="HLW55"/>
      <c r="HLX55"/>
      <c r="HLY55"/>
      <c r="HLZ55"/>
      <c r="HMA55"/>
      <c r="HMB55"/>
      <c r="HMC55"/>
      <c r="HMD55"/>
      <c r="HME55"/>
      <c r="HMF55"/>
      <c r="HMG55"/>
      <c r="HMH55"/>
      <c r="HMI55"/>
      <c r="HMJ55"/>
      <c r="HMK55"/>
      <c r="HML55"/>
      <c r="HMM55"/>
      <c r="HMN55"/>
      <c r="HMO55"/>
      <c r="HMP55"/>
      <c r="HMQ55"/>
      <c r="HMR55"/>
      <c r="HMS55"/>
      <c r="HMT55"/>
      <c r="HMU55"/>
      <c r="HMV55"/>
      <c r="HMW55"/>
      <c r="HMX55"/>
      <c r="HMY55"/>
      <c r="HMZ55"/>
      <c r="HNA55"/>
      <c r="HNB55"/>
      <c r="HNC55"/>
      <c r="HND55"/>
      <c r="HNE55"/>
      <c r="HNF55"/>
      <c r="HNG55"/>
      <c r="HNH55"/>
      <c r="HNI55"/>
      <c r="HNJ55"/>
      <c r="HNK55"/>
      <c r="HNL55"/>
      <c r="HNM55"/>
      <c r="HNN55"/>
      <c r="HNO55"/>
      <c r="HNP55"/>
      <c r="HNQ55"/>
      <c r="HNR55"/>
      <c r="HNS55"/>
      <c r="HNT55"/>
      <c r="HNU55"/>
      <c r="HNV55"/>
      <c r="HNW55"/>
      <c r="HNX55"/>
      <c r="HNY55"/>
      <c r="HNZ55"/>
      <c r="HOA55"/>
      <c r="HOB55"/>
      <c r="HOC55"/>
      <c r="HOD55"/>
      <c r="HOE55"/>
      <c r="HOF55"/>
      <c r="HOG55"/>
      <c r="HOH55"/>
      <c r="HOI55"/>
      <c r="HOJ55"/>
      <c r="HOK55"/>
      <c r="HOL55"/>
      <c r="HOM55"/>
      <c r="HON55"/>
      <c r="HOO55"/>
      <c r="HOP55"/>
      <c r="HOQ55"/>
      <c r="HOR55"/>
      <c r="HOS55"/>
      <c r="HOT55"/>
      <c r="HOU55"/>
      <c r="HOV55"/>
      <c r="HOW55"/>
      <c r="HOX55"/>
      <c r="HOY55"/>
      <c r="HOZ55"/>
      <c r="HPA55"/>
      <c r="HPB55"/>
      <c r="HPC55"/>
      <c r="HPD55"/>
      <c r="HPE55"/>
      <c r="HPF55"/>
      <c r="HPG55"/>
      <c r="HPH55"/>
      <c r="HPI55"/>
      <c r="HPJ55"/>
      <c r="HPK55"/>
      <c r="HPL55"/>
      <c r="HPM55"/>
      <c r="HPN55"/>
      <c r="HPO55"/>
      <c r="HPP55"/>
      <c r="HPQ55"/>
      <c r="HPR55"/>
      <c r="HPS55"/>
      <c r="HPT55"/>
      <c r="HPU55"/>
      <c r="HPV55"/>
      <c r="HPW55"/>
      <c r="HPX55"/>
      <c r="HPY55"/>
      <c r="HPZ55"/>
      <c r="HQA55"/>
      <c r="HQB55"/>
      <c r="HQC55"/>
      <c r="HQD55"/>
      <c r="HQE55"/>
      <c r="HQF55"/>
      <c r="HQG55"/>
      <c r="HQH55"/>
      <c r="HQI55"/>
      <c r="HQJ55"/>
      <c r="HQK55"/>
      <c r="HQL55"/>
      <c r="HQM55"/>
      <c r="HQN55"/>
      <c r="HQO55"/>
      <c r="HQP55"/>
      <c r="HQQ55"/>
      <c r="HQR55"/>
      <c r="HQS55"/>
      <c r="HQT55"/>
      <c r="HQU55"/>
      <c r="HQV55"/>
      <c r="HQW55"/>
      <c r="HQX55"/>
      <c r="HQY55"/>
      <c r="HQZ55"/>
      <c r="HRA55"/>
      <c r="HRB55"/>
      <c r="HRC55"/>
      <c r="HRD55"/>
      <c r="HRE55"/>
      <c r="HRF55"/>
      <c r="HRG55"/>
      <c r="HRH55"/>
      <c r="HRI55"/>
      <c r="HRJ55"/>
      <c r="HRK55"/>
      <c r="HRL55"/>
      <c r="HRM55"/>
      <c r="HRN55"/>
      <c r="HRO55"/>
      <c r="HRP55"/>
      <c r="HRQ55"/>
      <c r="HRR55"/>
      <c r="HRS55"/>
      <c r="HRT55"/>
      <c r="HRU55"/>
      <c r="HRV55"/>
      <c r="HRW55"/>
      <c r="HRX55"/>
      <c r="HRY55"/>
      <c r="HRZ55"/>
      <c r="HSA55"/>
      <c r="HSB55"/>
      <c r="HSC55"/>
      <c r="HSD55"/>
      <c r="HSE55"/>
      <c r="HSF55"/>
      <c r="HSG55"/>
      <c r="HSH55"/>
      <c r="HSI55"/>
      <c r="HSJ55"/>
      <c r="HSK55"/>
      <c r="HSL55"/>
      <c r="HSM55"/>
      <c r="HSN55"/>
      <c r="HSO55"/>
      <c r="HSP55"/>
      <c r="HSQ55"/>
      <c r="HSR55"/>
      <c r="HSS55"/>
      <c r="HST55"/>
      <c r="HSU55"/>
      <c r="HSV55"/>
      <c r="HSW55"/>
      <c r="HSX55"/>
      <c r="HSY55"/>
      <c r="HSZ55"/>
      <c r="HTA55"/>
      <c r="HTB55"/>
      <c r="HTC55"/>
      <c r="HTD55"/>
      <c r="HTE55"/>
      <c r="HTF55"/>
      <c r="HTG55"/>
      <c r="HTH55"/>
      <c r="HTI55"/>
      <c r="HTJ55"/>
      <c r="HTK55"/>
      <c r="HTL55"/>
      <c r="HTM55"/>
      <c r="HTN55"/>
      <c r="HTO55"/>
      <c r="HTP55"/>
      <c r="HTQ55"/>
      <c r="HTR55"/>
      <c r="HTS55"/>
      <c r="HTT55"/>
      <c r="HTU55"/>
      <c r="HTV55"/>
      <c r="HTW55"/>
      <c r="HTX55"/>
      <c r="HTY55"/>
      <c r="HTZ55"/>
      <c r="HUA55"/>
      <c r="HUB55"/>
      <c r="HUC55"/>
      <c r="HUD55"/>
      <c r="HUE55"/>
      <c r="HUF55"/>
      <c r="HUG55"/>
      <c r="HUH55"/>
      <c r="HUI55"/>
      <c r="HUJ55"/>
      <c r="HUK55"/>
      <c r="HUL55"/>
      <c r="HUM55"/>
      <c r="HUN55"/>
      <c r="HUO55"/>
      <c r="HUP55"/>
      <c r="HUQ55"/>
      <c r="HUR55"/>
      <c r="HUS55"/>
      <c r="HUT55"/>
      <c r="HUU55"/>
      <c r="HUV55"/>
      <c r="HUW55"/>
      <c r="HUX55"/>
      <c r="HUY55"/>
      <c r="HUZ55"/>
      <c r="HVA55"/>
      <c r="HVB55"/>
      <c r="HVC55"/>
      <c r="HVD55"/>
      <c r="HVE55"/>
      <c r="HVF55"/>
      <c r="HVG55"/>
      <c r="HVH55"/>
      <c r="HVI55"/>
      <c r="HVJ55"/>
      <c r="HVK55"/>
      <c r="HVL55"/>
      <c r="HVM55"/>
      <c r="HVN55"/>
      <c r="HVO55"/>
      <c r="HVP55"/>
      <c r="HVQ55"/>
      <c r="HVR55"/>
      <c r="HVS55"/>
      <c r="HVT55"/>
      <c r="HVU55"/>
      <c r="HVV55"/>
      <c r="HVW55"/>
      <c r="HVX55"/>
      <c r="HVY55"/>
      <c r="HVZ55"/>
      <c r="HWA55"/>
      <c r="HWB55"/>
      <c r="HWC55"/>
      <c r="HWD55"/>
      <c r="HWE55"/>
      <c r="HWF55"/>
      <c r="HWG55"/>
      <c r="HWH55"/>
      <c r="HWI55"/>
      <c r="HWJ55"/>
      <c r="HWK55"/>
      <c r="HWL55"/>
      <c r="HWM55"/>
      <c r="HWN55"/>
      <c r="HWO55"/>
      <c r="HWP55"/>
      <c r="HWQ55"/>
      <c r="HWR55"/>
      <c r="HWS55"/>
      <c r="HWT55"/>
      <c r="HWU55"/>
      <c r="HWV55"/>
      <c r="HWW55"/>
      <c r="HWX55"/>
      <c r="HWY55"/>
      <c r="HWZ55"/>
      <c r="HXA55"/>
      <c r="HXB55"/>
      <c r="HXC55"/>
      <c r="HXD55"/>
      <c r="HXE55"/>
      <c r="HXF55"/>
      <c r="HXG55"/>
      <c r="HXH55"/>
      <c r="HXI55"/>
      <c r="HXJ55"/>
      <c r="HXK55"/>
      <c r="HXL55"/>
      <c r="HXM55"/>
      <c r="HXN55"/>
      <c r="HXO55"/>
      <c r="HXP55"/>
      <c r="HXQ55"/>
      <c r="HXR55"/>
      <c r="HXS55"/>
      <c r="HXT55"/>
      <c r="HXU55"/>
      <c r="HXV55"/>
      <c r="HXW55"/>
      <c r="HXX55"/>
      <c r="HXY55"/>
      <c r="HXZ55"/>
      <c r="HYA55"/>
      <c r="HYB55"/>
      <c r="HYC55"/>
      <c r="HYD55"/>
      <c r="HYE55"/>
      <c r="HYF55"/>
      <c r="HYG55"/>
      <c r="HYH55"/>
      <c r="HYI55"/>
      <c r="HYJ55"/>
      <c r="HYK55"/>
      <c r="HYL55"/>
      <c r="HYM55"/>
      <c r="HYN55"/>
      <c r="HYO55"/>
      <c r="HYP55"/>
      <c r="HYQ55"/>
      <c r="HYR55"/>
      <c r="HYS55"/>
      <c r="HYT55"/>
      <c r="HYU55"/>
      <c r="HYV55"/>
      <c r="HYW55"/>
      <c r="HYX55"/>
      <c r="HYY55"/>
      <c r="HYZ55"/>
      <c r="HZA55"/>
      <c r="HZB55"/>
      <c r="HZC55"/>
      <c r="HZD55"/>
      <c r="HZE55"/>
      <c r="HZF55"/>
      <c r="HZG55"/>
      <c r="HZH55"/>
      <c r="HZI55"/>
      <c r="HZJ55"/>
      <c r="HZK55"/>
      <c r="HZL55"/>
      <c r="HZM55"/>
      <c r="HZN55"/>
      <c r="HZO55"/>
      <c r="HZP55"/>
      <c r="HZQ55"/>
      <c r="HZR55"/>
      <c r="HZS55"/>
      <c r="HZT55"/>
      <c r="HZU55"/>
      <c r="HZV55"/>
      <c r="HZW55"/>
      <c r="HZX55"/>
      <c r="HZY55"/>
      <c r="HZZ55"/>
      <c r="IAA55"/>
      <c r="IAB55"/>
      <c r="IAC55"/>
      <c r="IAD55"/>
      <c r="IAE55"/>
      <c r="IAF55"/>
      <c r="IAG55"/>
      <c r="IAH55"/>
      <c r="IAI55"/>
      <c r="IAJ55"/>
      <c r="IAK55"/>
      <c r="IAL55"/>
      <c r="IAM55"/>
      <c r="IAN55"/>
      <c r="IAO55"/>
      <c r="IAP55"/>
      <c r="IAQ55"/>
      <c r="IAR55"/>
      <c r="IAS55"/>
      <c r="IAT55"/>
      <c r="IAU55"/>
      <c r="IAV55"/>
      <c r="IAW55"/>
      <c r="IAX55"/>
      <c r="IAY55"/>
      <c r="IAZ55"/>
      <c r="IBA55"/>
      <c r="IBB55"/>
      <c r="IBC55"/>
      <c r="IBD55"/>
      <c r="IBE55"/>
      <c r="IBF55"/>
      <c r="IBG55"/>
      <c r="IBH55"/>
      <c r="IBI55"/>
      <c r="IBJ55"/>
      <c r="IBK55"/>
      <c r="IBL55"/>
      <c r="IBM55"/>
      <c r="IBN55"/>
      <c r="IBO55"/>
      <c r="IBP55"/>
      <c r="IBQ55"/>
      <c r="IBR55"/>
      <c r="IBS55"/>
      <c r="IBT55"/>
      <c r="IBU55"/>
      <c r="IBV55"/>
      <c r="IBW55"/>
      <c r="IBX55"/>
      <c r="IBY55"/>
      <c r="IBZ55"/>
      <c r="ICA55"/>
      <c r="ICB55"/>
      <c r="ICC55"/>
      <c r="ICD55"/>
      <c r="ICE55"/>
      <c r="ICF55"/>
      <c r="ICG55"/>
      <c r="ICH55"/>
      <c r="ICI55"/>
      <c r="ICJ55"/>
      <c r="ICK55"/>
      <c r="ICL55"/>
      <c r="ICM55"/>
      <c r="ICN55"/>
      <c r="ICO55"/>
      <c r="ICP55"/>
      <c r="ICQ55"/>
      <c r="ICR55"/>
      <c r="ICS55"/>
      <c r="ICT55"/>
      <c r="ICU55"/>
      <c r="ICV55"/>
      <c r="ICW55"/>
      <c r="ICX55"/>
      <c r="ICY55"/>
      <c r="ICZ55"/>
      <c r="IDA55"/>
      <c r="IDB55"/>
      <c r="IDC55"/>
      <c r="IDD55"/>
      <c r="IDE55"/>
      <c r="IDF55"/>
      <c r="IDG55"/>
      <c r="IDH55"/>
      <c r="IDI55"/>
      <c r="IDJ55"/>
      <c r="IDK55"/>
      <c r="IDL55"/>
      <c r="IDM55"/>
      <c r="IDN55"/>
      <c r="IDO55"/>
      <c r="IDP55"/>
      <c r="IDQ55"/>
      <c r="IDR55"/>
      <c r="IDS55"/>
      <c r="IDT55"/>
      <c r="IDU55"/>
      <c r="IDV55"/>
      <c r="IDW55"/>
      <c r="IDX55"/>
      <c r="IDY55"/>
      <c r="IDZ55"/>
      <c r="IEA55"/>
      <c r="IEB55"/>
      <c r="IEC55"/>
      <c r="IED55"/>
      <c r="IEE55"/>
      <c r="IEF55"/>
      <c r="IEG55"/>
      <c r="IEH55"/>
      <c r="IEI55"/>
      <c r="IEJ55"/>
      <c r="IEK55"/>
      <c r="IEL55"/>
      <c r="IEM55"/>
      <c r="IEN55"/>
      <c r="IEO55"/>
      <c r="IEP55"/>
      <c r="IEQ55"/>
      <c r="IER55"/>
      <c r="IES55"/>
      <c r="IET55"/>
      <c r="IEU55"/>
      <c r="IEV55"/>
      <c r="IEW55"/>
      <c r="IEX55"/>
      <c r="IEY55"/>
      <c r="IEZ55"/>
      <c r="IFA55"/>
      <c r="IFB55"/>
      <c r="IFC55"/>
      <c r="IFD55"/>
      <c r="IFE55"/>
      <c r="IFF55"/>
      <c r="IFG55"/>
      <c r="IFH55"/>
      <c r="IFI55"/>
      <c r="IFJ55"/>
      <c r="IFK55"/>
      <c r="IFL55"/>
      <c r="IFM55"/>
      <c r="IFN55"/>
      <c r="IFO55"/>
      <c r="IFP55"/>
      <c r="IFQ55"/>
      <c r="IFR55"/>
      <c r="IFS55"/>
      <c r="IFT55"/>
      <c r="IFU55"/>
      <c r="IFV55"/>
      <c r="IFW55"/>
      <c r="IFX55"/>
      <c r="IFY55"/>
      <c r="IFZ55"/>
      <c r="IGA55"/>
      <c r="IGB55"/>
      <c r="IGC55"/>
      <c r="IGD55"/>
      <c r="IGE55"/>
      <c r="IGF55"/>
      <c r="IGG55"/>
      <c r="IGH55"/>
      <c r="IGI55"/>
      <c r="IGJ55"/>
      <c r="IGK55"/>
      <c r="IGL55"/>
      <c r="IGM55"/>
      <c r="IGN55"/>
      <c r="IGO55"/>
      <c r="IGP55"/>
      <c r="IGQ55"/>
      <c r="IGR55"/>
      <c r="IGS55"/>
      <c r="IGT55"/>
      <c r="IGU55"/>
      <c r="IGV55"/>
      <c r="IGW55"/>
      <c r="IGX55"/>
      <c r="IGY55"/>
      <c r="IGZ55"/>
      <c r="IHA55"/>
      <c r="IHB55"/>
      <c r="IHC55"/>
      <c r="IHD55"/>
      <c r="IHE55"/>
      <c r="IHF55"/>
      <c r="IHG55"/>
      <c r="IHH55"/>
      <c r="IHI55"/>
      <c r="IHJ55"/>
      <c r="IHK55"/>
      <c r="IHL55"/>
      <c r="IHM55"/>
      <c r="IHN55"/>
      <c r="IHO55"/>
      <c r="IHP55"/>
      <c r="IHQ55"/>
      <c r="IHR55"/>
      <c r="IHS55"/>
      <c r="IHT55"/>
      <c r="IHU55"/>
      <c r="IHV55"/>
      <c r="IHW55"/>
      <c r="IHX55"/>
      <c r="IHY55"/>
      <c r="IHZ55"/>
      <c r="IIA55"/>
      <c r="IIB55"/>
      <c r="IIC55"/>
      <c r="IID55"/>
      <c r="IIE55"/>
      <c r="IIF55"/>
      <c r="IIG55"/>
      <c r="IIH55"/>
      <c r="III55"/>
      <c r="IIJ55"/>
      <c r="IIK55"/>
      <c r="IIL55"/>
      <c r="IIM55"/>
      <c r="IIN55"/>
      <c r="IIO55"/>
      <c r="IIP55"/>
      <c r="IIQ55"/>
      <c r="IIR55"/>
      <c r="IIS55"/>
      <c r="IIT55"/>
      <c r="IIU55"/>
      <c r="IIV55"/>
      <c r="IIW55"/>
      <c r="IIX55"/>
      <c r="IIY55"/>
      <c r="IIZ55"/>
      <c r="IJA55"/>
      <c r="IJB55"/>
      <c r="IJC55"/>
      <c r="IJD55"/>
      <c r="IJE55"/>
      <c r="IJF55"/>
      <c r="IJG55"/>
      <c r="IJH55"/>
      <c r="IJI55"/>
      <c r="IJJ55"/>
      <c r="IJK55"/>
      <c r="IJL55"/>
      <c r="IJM55"/>
      <c r="IJN55"/>
      <c r="IJO55"/>
      <c r="IJP55"/>
      <c r="IJQ55"/>
      <c r="IJR55"/>
      <c r="IJS55"/>
      <c r="IJT55"/>
      <c r="IJU55"/>
      <c r="IJV55"/>
      <c r="IJW55"/>
      <c r="IJX55"/>
      <c r="IJY55"/>
      <c r="IJZ55"/>
      <c r="IKA55"/>
      <c r="IKB55"/>
      <c r="IKC55"/>
      <c r="IKD55"/>
      <c r="IKE55"/>
      <c r="IKF55"/>
      <c r="IKG55"/>
      <c r="IKH55"/>
      <c r="IKI55"/>
      <c r="IKJ55"/>
      <c r="IKK55"/>
      <c r="IKL55"/>
      <c r="IKM55"/>
      <c r="IKN55"/>
      <c r="IKO55"/>
      <c r="IKP55"/>
      <c r="IKQ55"/>
      <c r="IKR55"/>
      <c r="IKS55"/>
      <c r="IKT55"/>
      <c r="IKU55"/>
      <c r="IKV55"/>
      <c r="IKW55"/>
      <c r="IKX55"/>
      <c r="IKY55"/>
      <c r="IKZ55"/>
      <c r="ILA55"/>
      <c r="ILB55"/>
      <c r="ILC55"/>
      <c r="ILD55"/>
      <c r="ILE55"/>
      <c r="ILF55"/>
      <c r="ILG55"/>
      <c r="ILH55"/>
      <c r="ILI55"/>
      <c r="ILJ55"/>
      <c r="ILK55"/>
      <c r="ILL55"/>
      <c r="ILM55"/>
      <c r="ILN55"/>
      <c r="ILO55"/>
      <c r="ILP55"/>
      <c r="ILQ55"/>
      <c r="ILR55"/>
      <c r="ILS55"/>
      <c r="ILT55"/>
      <c r="ILU55"/>
      <c r="ILV55"/>
      <c r="ILW55"/>
      <c r="ILX55"/>
      <c r="ILY55"/>
      <c r="ILZ55"/>
      <c r="IMA55"/>
      <c r="IMB55"/>
      <c r="IMC55"/>
      <c r="IMD55"/>
      <c r="IME55"/>
      <c r="IMF55"/>
      <c r="IMG55"/>
      <c r="IMH55"/>
      <c r="IMI55"/>
      <c r="IMJ55"/>
      <c r="IMK55"/>
      <c r="IML55"/>
      <c r="IMM55"/>
      <c r="IMN55"/>
      <c r="IMO55"/>
      <c r="IMP55"/>
      <c r="IMQ55"/>
      <c r="IMR55"/>
      <c r="IMS55"/>
      <c r="IMT55"/>
      <c r="IMU55"/>
      <c r="IMV55"/>
      <c r="IMW55"/>
      <c r="IMX55"/>
      <c r="IMY55"/>
      <c r="IMZ55"/>
      <c r="INA55"/>
      <c r="INB55"/>
      <c r="INC55"/>
      <c r="IND55"/>
      <c r="INE55"/>
      <c r="INF55"/>
      <c r="ING55"/>
      <c r="INH55"/>
      <c r="INI55"/>
      <c r="INJ55"/>
      <c r="INK55"/>
      <c r="INL55"/>
      <c r="INM55"/>
      <c r="INN55"/>
      <c r="INO55"/>
      <c r="INP55"/>
      <c r="INQ55"/>
      <c r="INR55"/>
      <c r="INS55"/>
      <c r="INT55"/>
      <c r="INU55"/>
      <c r="INV55"/>
      <c r="INW55"/>
      <c r="INX55"/>
      <c r="INY55"/>
      <c r="INZ55"/>
      <c r="IOA55"/>
      <c r="IOB55"/>
      <c r="IOC55"/>
      <c r="IOD55"/>
      <c r="IOE55"/>
      <c r="IOF55"/>
      <c r="IOG55"/>
      <c r="IOH55"/>
      <c r="IOI55"/>
      <c r="IOJ55"/>
      <c r="IOK55"/>
      <c r="IOL55"/>
      <c r="IOM55"/>
      <c r="ION55"/>
      <c r="IOO55"/>
      <c r="IOP55"/>
      <c r="IOQ55"/>
      <c r="IOR55"/>
      <c r="IOS55"/>
      <c r="IOT55"/>
      <c r="IOU55"/>
      <c r="IOV55"/>
      <c r="IOW55"/>
      <c r="IOX55"/>
      <c r="IOY55"/>
      <c r="IOZ55"/>
      <c r="IPA55"/>
      <c r="IPB55"/>
      <c r="IPC55"/>
      <c r="IPD55"/>
      <c r="IPE55"/>
      <c r="IPF55"/>
      <c r="IPG55"/>
      <c r="IPH55"/>
      <c r="IPI55"/>
      <c r="IPJ55"/>
      <c r="IPK55"/>
      <c r="IPL55"/>
      <c r="IPM55"/>
      <c r="IPN55"/>
      <c r="IPO55"/>
      <c r="IPP55"/>
      <c r="IPQ55"/>
      <c r="IPR55"/>
      <c r="IPS55"/>
      <c r="IPT55"/>
      <c r="IPU55"/>
      <c r="IPV55"/>
      <c r="IPW55"/>
      <c r="IPX55"/>
      <c r="IPY55"/>
      <c r="IPZ55"/>
      <c r="IQA55"/>
      <c r="IQB55"/>
      <c r="IQC55"/>
      <c r="IQD55"/>
      <c r="IQE55"/>
      <c r="IQF55"/>
      <c r="IQG55"/>
      <c r="IQH55"/>
      <c r="IQI55"/>
      <c r="IQJ55"/>
      <c r="IQK55"/>
      <c r="IQL55"/>
      <c r="IQM55"/>
      <c r="IQN55"/>
      <c r="IQO55"/>
      <c r="IQP55"/>
      <c r="IQQ55"/>
      <c r="IQR55"/>
      <c r="IQS55"/>
      <c r="IQT55"/>
      <c r="IQU55"/>
      <c r="IQV55"/>
      <c r="IQW55"/>
      <c r="IQX55"/>
      <c r="IQY55"/>
      <c r="IQZ55"/>
      <c r="IRA55"/>
      <c r="IRB55"/>
      <c r="IRC55"/>
      <c r="IRD55"/>
      <c r="IRE55"/>
      <c r="IRF55"/>
      <c r="IRG55"/>
      <c r="IRH55"/>
      <c r="IRI55"/>
      <c r="IRJ55"/>
      <c r="IRK55"/>
      <c r="IRL55"/>
      <c r="IRM55"/>
      <c r="IRN55"/>
      <c r="IRO55"/>
      <c r="IRP55"/>
      <c r="IRQ55"/>
      <c r="IRR55"/>
      <c r="IRS55"/>
      <c r="IRT55"/>
      <c r="IRU55"/>
      <c r="IRV55"/>
      <c r="IRW55"/>
      <c r="IRX55"/>
      <c r="IRY55"/>
      <c r="IRZ55"/>
      <c r="ISA55"/>
      <c r="ISB55"/>
      <c r="ISC55"/>
      <c r="ISD55"/>
      <c r="ISE55"/>
      <c r="ISF55"/>
      <c r="ISG55"/>
      <c r="ISH55"/>
      <c r="ISI55"/>
      <c r="ISJ55"/>
      <c r="ISK55"/>
      <c r="ISL55"/>
      <c r="ISM55"/>
      <c r="ISN55"/>
      <c r="ISO55"/>
      <c r="ISP55"/>
      <c r="ISQ55"/>
      <c r="ISR55"/>
      <c r="ISS55"/>
      <c r="IST55"/>
      <c r="ISU55"/>
      <c r="ISV55"/>
      <c r="ISW55"/>
      <c r="ISX55"/>
      <c r="ISY55"/>
      <c r="ISZ55"/>
      <c r="ITA55"/>
      <c r="ITB55"/>
      <c r="ITC55"/>
      <c r="ITD55"/>
      <c r="ITE55"/>
      <c r="ITF55"/>
      <c r="ITG55"/>
      <c r="ITH55"/>
      <c r="ITI55"/>
      <c r="ITJ55"/>
      <c r="ITK55"/>
      <c r="ITL55"/>
      <c r="ITM55"/>
      <c r="ITN55"/>
      <c r="ITO55"/>
      <c r="ITP55"/>
      <c r="ITQ55"/>
      <c r="ITR55"/>
      <c r="ITS55"/>
      <c r="ITT55"/>
      <c r="ITU55"/>
      <c r="ITV55"/>
      <c r="ITW55"/>
      <c r="ITX55"/>
      <c r="ITY55"/>
      <c r="ITZ55"/>
      <c r="IUA55"/>
      <c r="IUB55"/>
      <c r="IUC55"/>
      <c r="IUD55"/>
      <c r="IUE55"/>
      <c r="IUF55"/>
      <c r="IUG55"/>
      <c r="IUH55"/>
      <c r="IUI55"/>
      <c r="IUJ55"/>
      <c r="IUK55"/>
      <c r="IUL55"/>
      <c r="IUM55"/>
      <c r="IUN55"/>
      <c r="IUO55"/>
      <c r="IUP55"/>
      <c r="IUQ55"/>
      <c r="IUR55"/>
      <c r="IUS55"/>
      <c r="IUT55"/>
      <c r="IUU55"/>
      <c r="IUV55"/>
      <c r="IUW55"/>
      <c r="IUX55"/>
      <c r="IUY55"/>
      <c r="IUZ55"/>
      <c r="IVA55"/>
      <c r="IVB55"/>
      <c r="IVC55"/>
      <c r="IVD55"/>
      <c r="IVE55"/>
      <c r="IVF55"/>
      <c r="IVG55"/>
      <c r="IVH55"/>
      <c r="IVI55"/>
      <c r="IVJ55"/>
      <c r="IVK55"/>
      <c r="IVL55"/>
      <c r="IVM55"/>
      <c r="IVN55"/>
      <c r="IVO55"/>
      <c r="IVP55"/>
      <c r="IVQ55"/>
      <c r="IVR55"/>
      <c r="IVS55"/>
      <c r="IVT55"/>
      <c r="IVU55"/>
      <c r="IVV55"/>
      <c r="IVW55"/>
      <c r="IVX55"/>
      <c r="IVY55"/>
      <c r="IVZ55"/>
      <c r="IWA55"/>
      <c r="IWB55"/>
      <c r="IWC55"/>
      <c r="IWD55"/>
      <c r="IWE55"/>
      <c r="IWF55"/>
      <c r="IWG55"/>
      <c r="IWH55"/>
      <c r="IWI55"/>
      <c r="IWJ55"/>
      <c r="IWK55"/>
      <c r="IWL55"/>
      <c r="IWM55"/>
      <c r="IWN55"/>
      <c r="IWO55"/>
      <c r="IWP55"/>
      <c r="IWQ55"/>
      <c r="IWR55"/>
      <c r="IWS55"/>
      <c r="IWT55"/>
      <c r="IWU55"/>
      <c r="IWV55"/>
      <c r="IWW55"/>
      <c r="IWX55"/>
      <c r="IWY55"/>
      <c r="IWZ55"/>
      <c r="IXA55"/>
      <c r="IXB55"/>
      <c r="IXC55"/>
      <c r="IXD55"/>
      <c r="IXE55"/>
      <c r="IXF55"/>
      <c r="IXG55"/>
      <c r="IXH55"/>
      <c r="IXI55"/>
      <c r="IXJ55"/>
      <c r="IXK55"/>
      <c r="IXL55"/>
      <c r="IXM55"/>
      <c r="IXN55"/>
      <c r="IXO55"/>
      <c r="IXP55"/>
      <c r="IXQ55"/>
      <c r="IXR55"/>
      <c r="IXS55"/>
      <c r="IXT55"/>
      <c r="IXU55"/>
      <c r="IXV55"/>
      <c r="IXW55"/>
      <c r="IXX55"/>
      <c r="IXY55"/>
      <c r="IXZ55"/>
      <c r="IYA55"/>
      <c r="IYB55"/>
      <c r="IYC55"/>
      <c r="IYD55"/>
      <c r="IYE55"/>
      <c r="IYF55"/>
      <c r="IYG55"/>
      <c r="IYH55"/>
      <c r="IYI55"/>
      <c r="IYJ55"/>
      <c r="IYK55"/>
      <c r="IYL55"/>
      <c r="IYM55"/>
      <c r="IYN55"/>
      <c r="IYO55"/>
      <c r="IYP55"/>
      <c r="IYQ55"/>
      <c r="IYR55"/>
      <c r="IYS55"/>
      <c r="IYT55"/>
      <c r="IYU55"/>
      <c r="IYV55"/>
      <c r="IYW55"/>
      <c r="IYX55"/>
      <c r="IYY55"/>
      <c r="IYZ55"/>
      <c r="IZA55"/>
      <c r="IZB55"/>
      <c r="IZC55"/>
      <c r="IZD55"/>
      <c r="IZE55"/>
      <c r="IZF55"/>
      <c r="IZG55"/>
      <c r="IZH55"/>
      <c r="IZI55"/>
      <c r="IZJ55"/>
      <c r="IZK55"/>
      <c r="IZL55"/>
      <c r="IZM55"/>
      <c r="IZN55"/>
      <c r="IZO55"/>
      <c r="IZP55"/>
      <c r="IZQ55"/>
      <c r="IZR55"/>
      <c r="IZS55"/>
      <c r="IZT55"/>
      <c r="IZU55"/>
      <c r="IZV55"/>
      <c r="IZW55"/>
      <c r="IZX55"/>
      <c r="IZY55"/>
      <c r="IZZ55"/>
      <c r="JAA55"/>
      <c r="JAB55"/>
      <c r="JAC55"/>
      <c r="JAD55"/>
      <c r="JAE55"/>
      <c r="JAF55"/>
      <c r="JAG55"/>
      <c r="JAH55"/>
      <c r="JAI55"/>
      <c r="JAJ55"/>
      <c r="JAK55"/>
      <c r="JAL55"/>
      <c r="JAM55"/>
      <c r="JAN55"/>
      <c r="JAO55"/>
      <c r="JAP55"/>
      <c r="JAQ55"/>
      <c r="JAR55"/>
      <c r="JAS55"/>
      <c r="JAT55"/>
      <c r="JAU55"/>
      <c r="JAV55"/>
      <c r="JAW55"/>
      <c r="JAX55"/>
      <c r="JAY55"/>
      <c r="JAZ55"/>
      <c r="JBA55"/>
      <c r="JBB55"/>
      <c r="JBC55"/>
      <c r="JBD55"/>
      <c r="JBE55"/>
      <c r="JBF55"/>
      <c r="JBG55"/>
      <c r="JBH55"/>
      <c r="JBI55"/>
      <c r="JBJ55"/>
      <c r="JBK55"/>
      <c r="JBL55"/>
      <c r="JBM55"/>
      <c r="JBN55"/>
      <c r="JBO55"/>
      <c r="JBP55"/>
      <c r="JBQ55"/>
      <c r="JBR55"/>
      <c r="JBS55"/>
      <c r="JBT55"/>
      <c r="JBU55"/>
      <c r="JBV55"/>
      <c r="JBW55"/>
      <c r="JBX55"/>
      <c r="JBY55"/>
      <c r="JBZ55"/>
      <c r="JCA55"/>
      <c r="JCB55"/>
      <c r="JCC55"/>
      <c r="JCD55"/>
      <c r="JCE55"/>
      <c r="JCF55"/>
      <c r="JCG55"/>
      <c r="JCH55"/>
      <c r="JCI55"/>
      <c r="JCJ55"/>
      <c r="JCK55"/>
      <c r="JCL55"/>
      <c r="JCM55"/>
      <c r="JCN55"/>
      <c r="JCO55"/>
      <c r="JCP55"/>
      <c r="JCQ55"/>
      <c r="JCR55"/>
      <c r="JCS55"/>
      <c r="JCT55"/>
      <c r="JCU55"/>
      <c r="JCV55"/>
      <c r="JCW55"/>
      <c r="JCX55"/>
      <c r="JCY55"/>
      <c r="JCZ55"/>
      <c r="JDA55"/>
      <c r="JDB55"/>
      <c r="JDC55"/>
      <c r="JDD55"/>
      <c r="JDE55"/>
      <c r="JDF55"/>
      <c r="JDG55"/>
      <c r="JDH55"/>
      <c r="JDI55"/>
      <c r="JDJ55"/>
      <c r="JDK55"/>
      <c r="JDL55"/>
      <c r="JDM55"/>
      <c r="JDN55"/>
      <c r="JDO55"/>
      <c r="JDP55"/>
      <c r="JDQ55"/>
      <c r="JDR55"/>
      <c r="JDS55"/>
      <c r="JDT55"/>
      <c r="JDU55"/>
      <c r="JDV55"/>
      <c r="JDW55"/>
      <c r="JDX55"/>
      <c r="JDY55"/>
      <c r="JDZ55"/>
      <c r="JEA55"/>
      <c r="JEB55"/>
      <c r="JEC55"/>
      <c r="JED55"/>
      <c r="JEE55"/>
      <c r="JEF55"/>
      <c r="JEG55"/>
      <c r="JEH55"/>
      <c r="JEI55"/>
      <c r="JEJ55"/>
      <c r="JEK55"/>
      <c r="JEL55"/>
      <c r="JEM55"/>
      <c r="JEN55"/>
      <c r="JEO55"/>
      <c r="JEP55"/>
      <c r="JEQ55"/>
      <c r="JER55"/>
      <c r="JES55"/>
      <c r="JET55"/>
      <c r="JEU55"/>
      <c r="JEV55"/>
      <c r="JEW55"/>
      <c r="JEX55"/>
      <c r="JEY55"/>
      <c r="JEZ55"/>
      <c r="JFA55"/>
      <c r="JFB55"/>
      <c r="JFC55"/>
      <c r="JFD55"/>
      <c r="JFE55"/>
      <c r="JFF55"/>
      <c r="JFG55"/>
      <c r="JFH55"/>
      <c r="JFI55"/>
      <c r="JFJ55"/>
      <c r="JFK55"/>
      <c r="JFL55"/>
      <c r="JFM55"/>
      <c r="JFN55"/>
      <c r="JFO55"/>
      <c r="JFP55"/>
      <c r="JFQ55"/>
      <c r="JFR55"/>
      <c r="JFS55"/>
      <c r="JFT55"/>
      <c r="JFU55"/>
      <c r="JFV55"/>
      <c r="JFW55"/>
      <c r="JFX55"/>
      <c r="JFY55"/>
      <c r="JFZ55"/>
      <c r="JGA55"/>
      <c r="JGB55"/>
      <c r="JGC55"/>
      <c r="JGD55"/>
      <c r="JGE55"/>
      <c r="JGF55"/>
      <c r="JGG55"/>
      <c r="JGH55"/>
      <c r="JGI55"/>
      <c r="JGJ55"/>
      <c r="JGK55"/>
      <c r="JGL55"/>
      <c r="JGM55"/>
      <c r="JGN55"/>
      <c r="JGO55"/>
      <c r="JGP55"/>
      <c r="JGQ55"/>
      <c r="JGR55"/>
      <c r="JGS55"/>
      <c r="JGT55"/>
      <c r="JGU55"/>
      <c r="JGV55"/>
      <c r="JGW55"/>
      <c r="JGX55"/>
      <c r="JGY55"/>
      <c r="JGZ55"/>
      <c r="JHA55"/>
      <c r="JHB55"/>
      <c r="JHC55"/>
      <c r="JHD55"/>
      <c r="JHE55"/>
      <c r="JHF55"/>
      <c r="JHG55"/>
      <c r="JHH55"/>
      <c r="JHI55"/>
      <c r="JHJ55"/>
      <c r="JHK55"/>
      <c r="JHL55"/>
      <c r="JHM55"/>
      <c r="JHN55"/>
      <c r="JHO55"/>
      <c r="JHP55"/>
      <c r="JHQ55"/>
      <c r="JHR55"/>
      <c r="JHS55"/>
      <c r="JHT55"/>
      <c r="JHU55"/>
      <c r="JHV55"/>
      <c r="JHW55"/>
      <c r="JHX55"/>
      <c r="JHY55"/>
      <c r="JHZ55"/>
      <c r="JIA55"/>
      <c r="JIB55"/>
      <c r="JIC55"/>
      <c r="JID55"/>
      <c r="JIE55"/>
      <c r="JIF55"/>
      <c r="JIG55"/>
      <c r="JIH55"/>
      <c r="JII55"/>
      <c r="JIJ55"/>
      <c r="JIK55"/>
      <c r="JIL55"/>
      <c r="JIM55"/>
      <c r="JIN55"/>
      <c r="JIO55"/>
      <c r="JIP55"/>
      <c r="JIQ55"/>
      <c r="JIR55"/>
      <c r="JIS55"/>
      <c r="JIT55"/>
      <c r="JIU55"/>
      <c r="JIV55"/>
      <c r="JIW55"/>
      <c r="JIX55"/>
      <c r="JIY55"/>
      <c r="JIZ55"/>
      <c r="JJA55"/>
      <c r="JJB55"/>
      <c r="JJC55"/>
      <c r="JJD55"/>
      <c r="JJE55"/>
      <c r="JJF55"/>
      <c r="JJG55"/>
      <c r="JJH55"/>
      <c r="JJI55"/>
      <c r="JJJ55"/>
      <c r="JJK55"/>
      <c r="JJL55"/>
      <c r="JJM55"/>
      <c r="JJN55"/>
      <c r="JJO55"/>
      <c r="JJP55"/>
      <c r="JJQ55"/>
      <c r="JJR55"/>
      <c r="JJS55"/>
      <c r="JJT55"/>
      <c r="JJU55"/>
      <c r="JJV55"/>
      <c r="JJW55"/>
      <c r="JJX55"/>
      <c r="JJY55"/>
      <c r="JJZ55"/>
      <c r="JKA55"/>
      <c r="JKB55"/>
      <c r="JKC55"/>
      <c r="JKD55"/>
      <c r="JKE55"/>
      <c r="JKF55"/>
      <c r="JKG55"/>
      <c r="JKH55"/>
      <c r="JKI55"/>
      <c r="JKJ55"/>
      <c r="JKK55"/>
      <c r="JKL55"/>
      <c r="JKM55"/>
      <c r="JKN55"/>
      <c r="JKO55"/>
      <c r="JKP55"/>
      <c r="JKQ55"/>
      <c r="JKR55"/>
      <c r="JKS55"/>
      <c r="JKT55"/>
      <c r="JKU55"/>
      <c r="JKV55"/>
      <c r="JKW55"/>
      <c r="JKX55"/>
      <c r="JKY55"/>
      <c r="JKZ55"/>
      <c r="JLA55"/>
      <c r="JLB55"/>
      <c r="JLC55"/>
      <c r="JLD55"/>
      <c r="JLE55"/>
      <c r="JLF55"/>
      <c r="JLG55"/>
      <c r="JLH55"/>
      <c r="JLI55"/>
      <c r="JLJ55"/>
      <c r="JLK55"/>
      <c r="JLL55"/>
      <c r="JLM55"/>
      <c r="JLN55"/>
      <c r="JLO55"/>
      <c r="JLP55"/>
      <c r="JLQ55"/>
      <c r="JLR55"/>
      <c r="JLS55"/>
      <c r="JLT55"/>
      <c r="JLU55"/>
      <c r="JLV55"/>
      <c r="JLW55"/>
      <c r="JLX55"/>
      <c r="JLY55"/>
      <c r="JLZ55"/>
      <c r="JMA55"/>
      <c r="JMB55"/>
      <c r="JMC55"/>
      <c r="JMD55"/>
      <c r="JME55"/>
      <c r="JMF55"/>
      <c r="JMG55"/>
      <c r="JMH55"/>
      <c r="JMI55"/>
      <c r="JMJ55"/>
      <c r="JMK55"/>
      <c r="JML55"/>
      <c r="JMM55"/>
      <c r="JMN55"/>
      <c r="JMO55"/>
      <c r="JMP55"/>
      <c r="JMQ55"/>
      <c r="JMR55"/>
      <c r="JMS55"/>
      <c r="JMT55"/>
      <c r="JMU55"/>
      <c r="JMV55"/>
      <c r="JMW55"/>
      <c r="JMX55"/>
      <c r="JMY55"/>
      <c r="JMZ55"/>
      <c r="JNA55"/>
      <c r="JNB55"/>
      <c r="JNC55"/>
      <c r="JND55"/>
      <c r="JNE55"/>
      <c r="JNF55"/>
      <c r="JNG55"/>
      <c r="JNH55"/>
      <c r="JNI55"/>
      <c r="JNJ55"/>
      <c r="JNK55"/>
      <c r="JNL55"/>
      <c r="JNM55"/>
      <c r="JNN55"/>
      <c r="JNO55"/>
      <c r="JNP55"/>
      <c r="JNQ55"/>
      <c r="JNR55"/>
      <c r="JNS55"/>
      <c r="JNT55"/>
      <c r="JNU55"/>
      <c r="JNV55"/>
      <c r="JNW55"/>
      <c r="JNX55"/>
      <c r="JNY55"/>
      <c r="JNZ55"/>
      <c r="JOA55"/>
      <c r="JOB55"/>
      <c r="JOC55"/>
      <c r="JOD55"/>
      <c r="JOE55"/>
      <c r="JOF55"/>
      <c r="JOG55"/>
      <c r="JOH55"/>
      <c r="JOI55"/>
      <c r="JOJ55"/>
      <c r="JOK55"/>
      <c r="JOL55"/>
      <c r="JOM55"/>
      <c r="JON55"/>
      <c r="JOO55"/>
      <c r="JOP55"/>
      <c r="JOQ55"/>
      <c r="JOR55"/>
      <c r="JOS55"/>
      <c r="JOT55"/>
      <c r="JOU55"/>
      <c r="JOV55"/>
      <c r="JOW55"/>
      <c r="JOX55"/>
      <c r="JOY55"/>
      <c r="JOZ55"/>
      <c r="JPA55"/>
      <c r="JPB55"/>
      <c r="JPC55"/>
      <c r="JPD55"/>
      <c r="JPE55"/>
      <c r="JPF55"/>
      <c r="JPG55"/>
      <c r="JPH55"/>
      <c r="JPI55"/>
      <c r="JPJ55"/>
      <c r="JPK55"/>
      <c r="JPL55"/>
      <c r="JPM55"/>
      <c r="JPN55"/>
      <c r="JPO55"/>
      <c r="JPP55"/>
      <c r="JPQ55"/>
      <c r="JPR55"/>
      <c r="JPS55"/>
      <c r="JPT55"/>
      <c r="JPU55"/>
      <c r="JPV55"/>
      <c r="JPW55"/>
      <c r="JPX55"/>
      <c r="JPY55"/>
      <c r="JPZ55"/>
      <c r="JQA55"/>
      <c r="JQB55"/>
      <c r="JQC55"/>
      <c r="JQD55"/>
      <c r="JQE55"/>
      <c r="JQF55"/>
      <c r="JQG55"/>
      <c r="JQH55"/>
      <c r="JQI55"/>
      <c r="JQJ55"/>
      <c r="JQK55"/>
      <c r="JQL55"/>
      <c r="JQM55"/>
      <c r="JQN55"/>
      <c r="JQO55"/>
      <c r="JQP55"/>
      <c r="JQQ55"/>
      <c r="JQR55"/>
      <c r="JQS55"/>
      <c r="JQT55"/>
      <c r="JQU55"/>
      <c r="JQV55"/>
      <c r="JQW55"/>
      <c r="JQX55"/>
      <c r="JQY55"/>
      <c r="JQZ55"/>
      <c r="JRA55"/>
      <c r="JRB55"/>
      <c r="JRC55"/>
      <c r="JRD55"/>
      <c r="JRE55"/>
      <c r="JRF55"/>
      <c r="JRG55"/>
      <c r="JRH55"/>
      <c r="JRI55"/>
      <c r="JRJ55"/>
      <c r="JRK55"/>
      <c r="JRL55"/>
      <c r="JRM55"/>
      <c r="JRN55"/>
      <c r="JRO55"/>
      <c r="JRP55"/>
      <c r="JRQ55"/>
      <c r="JRR55"/>
      <c r="JRS55"/>
      <c r="JRT55"/>
      <c r="JRU55"/>
      <c r="JRV55"/>
      <c r="JRW55"/>
      <c r="JRX55"/>
      <c r="JRY55"/>
      <c r="JRZ55"/>
      <c r="JSA55"/>
      <c r="JSB55"/>
      <c r="JSC55"/>
      <c r="JSD55"/>
      <c r="JSE55"/>
      <c r="JSF55"/>
      <c r="JSG55"/>
      <c r="JSH55"/>
      <c r="JSI55"/>
      <c r="JSJ55"/>
      <c r="JSK55"/>
      <c r="JSL55"/>
      <c r="JSM55"/>
      <c r="JSN55"/>
      <c r="JSO55"/>
      <c r="JSP55"/>
      <c r="JSQ55"/>
      <c r="JSR55"/>
      <c r="JSS55"/>
      <c r="JST55"/>
      <c r="JSU55"/>
      <c r="JSV55"/>
      <c r="JSW55"/>
      <c r="JSX55"/>
      <c r="JSY55"/>
      <c r="JSZ55"/>
      <c r="JTA55"/>
      <c r="JTB55"/>
      <c r="JTC55"/>
      <c r="JTD55"/>
      <c r="JTE55"/>
      <c r="JTF55"/>
      <c r="JTG55"/>
      <c r="JTH55"/>
      <c r="JTI55"/>
      <c r="JTJ55"/>
      <c r="JTK55"/>
      <c r="JTL55"/>
      <c r="JTM55"/>
      <c r="JTN55"/>
      <c r="JTO55"/>
      <c r="JTP55"/>
      <c r="JTQ55"/>
      <c r="JTR55"/>
      <c r="JTS55"/>
      <c r="JTT55"/>
      <c r="JTU55"/>
      <c r="JTV55"/>
      <c r="JTW55"/>
      <c r="JTX55"/>
      <c r="JTY55"/>
      <c r="JTZ55"/>
      <c r="JUA55"/>
      <c r="JUB55"/>
      <c r="JUC55"/>
      <c r="JUD55"/>
      <c r="JUE55"/>
      <c r="JUF55"/>
      <c r="JUG55"/>
      <c r="JUH55"/>
      <c r="JUI55"/>
      <c r="JUJ55"/>
      <c r="JUK55"/>
      <c r="JUL55"/>
      <c r="JUM55"/>
      <c r="JUN55"/>
      <c r="JUO55"/>
      <c r="JUP55"/>
      <c r="JUQ55"/>
      <c r="JUR55"/>
      <c r="JUS55"/>
      <c r="JUT55"/>
      <c r="JUU55"/>
      <c r="JUV55"/>
      <c r="JUW55"/>
      <c r="JUX55"/>
      <c r="JUY55"/>
      <c r="JUZ55"/>
      <c r="JVA55"/>
      <c r="JVB55"/>
      <c r="JVC55"/>
      <c r="JVD55"/>
      <c r="JVE55"/>
      <c r="JVF55"/>
      <c r="JVG55"/>
      <c r="JVH55"/>
      <c r="JVI55"/>
      <c r="JVJ55"/>
      <c r="JVK55"/>
      <c r="JVL55"/>
      <c r="JVM55"/>
      <c r="JVN55"/>
      <c r="JVO55"/>
      <c r="JVP55"/>
      <c r="JVQ55"/>
      <c r="JVR55"/>
      <c r="JVS55"/>
      <c r="JVT55"/>
      <c r="JVU55"/>
      <c r="JVV55"/>
      <c r="JVW55"/>
      <c r="JVX55"/>
      <c r="JVY55"/>
      <c r="JVZ55"/>
      <c r="JWA55"/>
      <c r="JWB55"/>
      <c r="JWC55"/>
      <c r="JWD55"/>
      <c r="JWE55"/>
      <c r="JWF55"/>
      <c r="JWG55"/>
      <c r="JWH55"/>
      <c r="JWI55"/>
      <c r="JWJ55"/>
      <c r="JWK55"/>
      <c r="JWL55"/>
      <c r="JWM55"/>
      <c r="JWN55"/>
      <c r="JWO55"/>
      <c r="JWP55"/>
      <c r="JWQ55"/>
      <c r="JWR55"/>
      <c r="JWS55"/>
      <c r="JWT55"/>
      <c r="JWU55"/>
      <c r="JWV55"/>
      <c r="JWW55"/>
      <c r="JWX55"/>
      <c r="JWY55"/>
      <c r="JWZ55"/>
      <c r="JXA55"/>
      <c r="JXB55"/>
      <c r="JXC55"/>
      <c r="JXD55"/>
      <c r="JXE55"/>
      <c r="JXF55"/>
      <c r="JXG55"/>
      <c r="JXH55"/>
      <c r="JXI55"/>
      <c r="JXJ55"/>
      <c r="JXK55"/>
      <c r="JXL55"/>
      <c r="JXM55"/>
      <c r="JXN55"/>
      <c r="JXO55"/>
      <c r="JXP55"/>
      <c r="JXQ55"/>
      <c r="JXR55"/>
      <c r="JXS55"/>
      <c r="JXT55"/>
      <c r="JXU55"/>
      <c r="JXV55"/>
      <c r="JXW55"/>
      <c r="JXX55"/>
      <c r="JXY55"/>
      <c r="JXZ55"/>
      <c r="JYA55"/>
      <c r="JYB55"/>
      <c r="JYC55"/>
      <c r="JYD55"/>
      <c r="JYE55"/>
      <c r="JYF55"/>
      <c r="JYG55"/>
      <c r="JYH55"/>
      <c r="JYI55"/>
      <c r="JYJ55"/>
      <c r="JYK55"/>
      <c r="JYL55"/>
      <c r="JYM55"/>
      <c r="JYN55"/>
      <c r="JYO55"/>
      <c r="JYP55"/>
      <c r="JYQ55"/>
      <c r="JYR55"/>
      <c r="JYS55"/>
      <c r="JYT55"/>
      <c r="JYU55"/>
      <c r="JYV55"/>
      <c r="JYW55"/>
      <c r="JYX55"/>
      <c r="JYY55"/>
      <c r="JYZ55"/>
      <c r="JZA55"/>
      <c r="JZB55"/>
      <c r="JZC55"/>
      <c r="JZD55"/>
      <c r="JZE55"/>
      <c r="JZF55"/>
      <c r="JZG55"/>
      <c r="JZH55"/>
      <c r="JZI55"/>
      <c r="JZJ55"/>
      <c r="JZK55"/>
      <c r="JZL55"/>
      <c r="JZM55"/>
      <c r="JZN55"/>
      <c r="JZO55"/>
      <c r="JZP55"/>
      <c r="JZQ55"/>
      <c r="JZR55"/>
      <c r="JZS55"/>
      <c r="JZT55"/>
      <c r="JZU55"/>
      <c r="JZV55"/>
      <c r="JZW55"/>
      <c r="JZX55"/>
      <c r="JZY55"/>
      <c r="JZZ55"/>
      <c r="KAA55"/>
      <c r="KAB55"/>
      <c r="KAC55"/>
      <c r="KAD55"/>
      <c r="KAE55"/>
      <c r="KAF55"/>
      <c r="KAG55"/>
      <c r="KAH55"/>
      <c r="KAI55"/>
      <c r="KAJ55"/>
      <c r="KAK55"/>
      <c r="KAL55"/>
      <c r="KAM55"/>
      <c r="KAN55"/>
      <c r="KAO55"/>
      <c r="KAP55"/>
      <c r="KAQ55"/>
      <c r="KAR55"/>
      <c r="KAS55"/>
      <c r="KAT55"/>
      <c r="KAU55"/>
      <c r="KAV55"/>
      <c r="KAW55"/>
      <c r="KAX55"/>
      <c r="KAY55"/>
      <c r="KAZ55"/>
      <c r="KBA55"/>
      <c r="KBB55"/>
      <c r="KBC55"/>
      <c r="KBD55"/>
      <c r="KBE55"/>
      <c r="KBF55"/>
      <c r="KBG55"/>
      <c r="KBH55"/>
      <c r="KBI55"/>
      <c r="KBJ55"/>
      <c r="KBK55"/>
      <c r="KBL55"/>
      <c r="KBM55"/>
      <c r="KBN55"/>
      <c r="KBO55"/>
      <c r="KBP55"/>
      <c r="KBQ55"/>
      <c r="KBR55"/>
      <c r="KBS55"/>
      <c r="KBT55"/>
      <c r="KBU55"/>
      <c r="KBV55"/>
      <c r="KBW55"/>
      <c r="KBX55"/>
      <c r="KBY55"/>
      <c r="KBZ55"/>
      <c r="KCA55"/>
      <c r="KCB55"/>
      <c r="KCC55"/>
      <c r="KCD55"/>
      <c r="KCE55"/>
      <c r="KCF55"/>
      <c r="KCG55"/>
      <c r="KCH55"/>
      <c r="KCI55"/>
      <c r="KCJ55"/>
      <c r="KCK55"/>
      <c r="KCL55"/>
      <c r="KCM55"/>
      <c r="KCN55"/>
      <c r="KCO55"/>
      <c r="KCP55"/>
      <c r="KCQ55"/>
      <c r="KCR55"/>
      <c r="KCS55"/>
      <c r="KCT55"/>
      <c r="KCU55"/>
      <c r="KCV55"/>
      <c r="KCW55"/>
      <c r="KCX55"/>
      <c r="KCY55"/>
      <c r="KCZ55"/>
      <c r="KDA55"/>
      <c r="KDB55"/>
      <c r="KDC55"/>
      <c r="KDD55"/>
      <c r="KDE55"/>
      <c r="KDF55"/>
      <c r="KDG55"/>
      <c r="KDH55"/>
      <c r="KDI55"/>
      <c r="KDJ55"/>
      <c r="KDK55"/>
      <c r="KDL55"/>
      <c r="KDM55"/>
      <c r="KDN55"/>
      <c r="KDO55"/>
      <c r="KDP55"/>
      <c r="KDQ55"/>
      <c r="KDR55"/>
      <c r="KDS55"/>
      <c r="KDT55"/>
      <c r="KDU55"/>
      <c r="KDV55"/>
      <c r="KDW55"/>
      <c r="KDX55"/>
      <c r="KDY55"/>
      <c r="KDZ55"/>
      <c r="KEA55"/>
      <c r="KEB55"/>
      <c r="KEC55"/>
      <c r="KED55"/>
      <c r="KEE55"/>
      <c r="KEF55"/>
      <c r="KEG55"/>
      <c r="KEH55"/>
      <c r="KEI55"/>
      <c r="KEJ55"/>
      <c r="KEK55"/>
      <c r="KEL55"/>
      <c r="KEM55"/>
      <c r="KEN55"/>
      <c r="KEO55"/>
      <c r="KEP55"/>
      <c r="KEQ55"/>
      <c r="KER55"/>
      <c r="KES55"/>
      <c r="KET55"/>
      <c r="KEU55"/>
      <c r="KEV55"/>
      <c r="KEW55"/>
      <c r="KEX55"/>
      <c r="KEY55"/>
      <c r="KEZ55"/>
      <c r="KFA55"/>
      <c r="KFB55"/>
      <c r="KFC55"/>
      <c r="KFD55"/>
      <c r="KFE55"/>
      <c r="KFF55"/>
      <c r="KFG55"/>
      <c r="KFH55"/>
      <c r="KFI55"/>
      <c r="KFJ55"/>
      <c r="KFK55"/>
      <c r="KFL55"/>
      <c r="KFM55"/>
      <c r="KFN55"/>
      <c r="KFO55"/>
      <c r="KFP55"/>
      <c r="KFQ55"/>
      <c r="KFR55"/>
      <c r="KFS55"/>
      <c r="KFT55"/>
      <c r="KFU55"/>
      <c r="KFV55"/>
      <c r="KFW55"/>
      <c r="KFX55"/>
      <c r="KFY55"/>
      <c r="KFZ55"/>
      <c r="KGA55"/>
      <c r="KGB55"/>
      <c r="KGC55"/>
      <c r="KGD55"/>
      <c r="KGE55"/>
      <c r="KGF55"/>
      <c r="KGG55"/>
      <c r="KGH55"/>
      <c r="KGI55"/>
      <c r="KGJ55"/>
      <c r="KGK55"/>
      <c r="KGL55"/>
      <c r="KGM55"/>
      <c r="KGN55"/>
      <c r="KGO55"/>
      <c r="KGP55"/>
      <c r="KGQ55"/>
      <c r="KGR55"/>
      <c r="KGS55"/>
      <c r="KGT55"/>
      <c r="KGU55"/>
      <c r="KGV55"/>
      <c r="KGW55"/>
      <c r="KGX55"/>
      <c r="KGY55"/>
      <c r="KGZ55"/>
      <c r="KHA55"/>
      <c r="KHB55"/>
      <c r="KHC55"/>
      <c r="KHD55"/>
      <c r="KHE55"/>
      <c r="KHF55"/>
      <c r="KHG55"/>
      <c r="KHH55"/>
      <c r="KHI55"/>
      <c r="KHJ55"/>
      <c r="KHK55"/>
      <c r="KHL55"/>
      <c r="KHM55"/>
      <c r="KHN55"/>
      <c r="KHO55"/>
      <c r="KHP55"/>
      <c r="KHQ55"/>
      <c r="KHR55"/>
      <c r="KHS55"/>
      <c r="KHT55"/>
      <c r="KHU55"/>
      <c r="KHV55"/>
      <c r="KHW55"/>
      <c r="KHX55"/>
      <c r="KHY55"/>
      <c r="KHZ55"/>
      <c r="KIA55"/>
      <c r="KIB55"/>
      <c r="KIC55"/>
      <c r="KID55"/>
      <c r="KIE55"/>
      <c r="KIF55"/>
      <c r="KIG55"/>
      <c r="KIH55"/>
      <c r="KII55"/>
      <c r="KIJ55"/>
      <c r="KIK55"/>
      <c r="KIL55"/>
      <c r="KIM55"/>
      <c r="KIN55"/>
      <c r="KIO55"/>
      <c r="KIP55"/>
      <c r="KIQ55"/>
      <c r="KIR55"/>
      <c r="KIS55"/>
      <c r="KIT55"/>
      <c r="KIU55"/>
      <c r="KIV55"/>
      <c r="KIW55"/>
      <c r="KIX55"/>
      <c r="KIY55"/>
      <c r="KIZ55"/>
      <c r="KJA55"/>
      <c r="KJB55"/>
      <c r="KJC55"/>
      <c r="KJD55"/>
      <c r="KJE55"/>
      <c r="KJF55"/>
      <c r="KJG55"/>
      <c r="KJH55"/>
      <c r="KJI55"/>
      <c r="KJJ55"/>
      <c r="KJK55"/>
      <c r="KJL55"/>
      <c r="KJM55"/>
      <c r="KJN55"/>
      <c r="KJO55"/>
      <c r="KJP55"/>
      <c r="KJQ55"/>
      <c r="KJR55"/>
      <c r="KJS55"/>
      <c r="KJT55"/>
      <c r="KJU55"/>
      <c r="KJV55"/>
      <c r="KJW55"/>
      <c r="KJX55"/>
      <c r="KJY55"/>
      <c r="KJZ55"/>
      <c r="KKA55"/>
      <c r="KKB55"/>
      <c r="KKC55"/>
      <c r="KKD55"/>
      <c r="KKE55"/>
      <c r="KKF55"/>
      <c r="KKG55"/>
      <c r="KKH55"/>
      <c r="KKI55"/>
      <c r="KKJ55"/>
      <c r="KKK55"/>
      <c r="KKL55"/>
      <c r="KKM55"/>
      <c r="KKN55"/>
      <c r="KKO55"/>
      <c r="KKP55"/>
      <c r="KKQ55"/>
      <c r="KKR55"/>
      <c r="KKS55"/>
      <c r="KKT55"/>
      <c r="KKU55"/>
      <c r="KKV55"/>
      <c r="KKW55"/>
      <c r="KKX55"/>
      <c r="KKY55"/>
      <c r="KKZ55"/>
      <c r="KLA55"/>
      <c r="KLB55"/>
      <c r="KLC55"/>
      <c r="KLD55"/>
      <c r="KLE55"/>
      <c r="KLF55"/>
      <c r="KLG55"/>
      <c r="KLH55"/>
      <c r="KLI55"/>
      <c r="KLJ55"/>
      <c r="KLK55"/>
      <c r="KLL55"/>
      <c r="KLM55"/>
      <c r="KLN55"/>
      <c r="KLO55"/>
      <c r="KLP55"/>
      <c r="KLQ55"/>
      <c r="KLR55"/>
      <c r="KLS55"/>
      <c r="KLT55"/>
      <c r="KLU55"/>
      <c r="KLV55"/>
      <c r="KLW55"/>
      <c r="KLX55"/>
      <c r="KLY55"/>
      <c r="KLZ55"/>
      <c r="KMA55"/>
      <c r="KMB55"/>
      <c r="KMC55"/>
      <c r="KMD55"/>
      <c r="KME55"/>
      <c r="KMF55"/>
      <c r="KMG55"/>
      <c r="KMH55"/>
      <c r="KMI55"/>
      <c r="KMJ55"/>
      <c r="KMK55"/>
      <c r="KML55"/>
      <c r="KMM55"/>
      <c r="KMN55"/>
      <c r="KMO55"/>
      <c r="KMP55"/>
      <c r="KMQ55"/>
      <c r="KMR55"/>
      <c r="KMS55"/>
      <c r="KMT55"/>
      <c r="KMU55"/>
      <c r="KMV55"/>
      <c r="KMW55"/>
      <c r="KMX55"/>
      <c r="KMY55"/>
      <c r="KMZ55"/>
      <c r="KNA55"/>
      <c r="KNB55"/>
      <c r="KNC55"/>
      <c r="KND55"/>
      <c r="KNE55"/>
      <c r="KNF55"/>
      <c r="KNG55"/>
      <c r="KNH55"/>
      <c r="KNI55"/>
      <c r="KNJ55"/>
      <c r="KNK55"/>
      <c r="KNL55"/>
      <c r="KNM55"/>
      <c r="KNN55"/>
      <c r="KNO55"/>
      <c r="KNP55"/>
      <c r="KNQ55"/>
      <c r="KNR55"/>
      <c r="KNS55"/>
      <c r="KNT55"/>
      <c r="KNU55"/>
      <c r="KNV55"/>
      <c r="KNW55"/>
      <c r="KNX55"/>
      <c r="KNY55"/>
      <c r="KNZ55"/>
      <c r="KOA55"/>
      <c r="KOB55"/>
      <c r="KOC55"/>
      <c r="KOD55"/>
      <c r="KOE55"/>
      <c r="KOF55"/>
      <c r="KOG55"/>
      <c r="KOH55"/>
      <c r="KOI55"/>
      <c r="KOJ55"/>
      <c r="KOK55"/>
      <c r="KOL55"/>
      <c r="KOM55"/>
      <c r="KON55"/>
      <c r="KOO55"/>
      <c r="KOP55"/>
      <c r="KOQ55"/>
      <c r="KOR55"/>
      <c r="KOS55"/>
      <c r="KOT55"/>
      <c r="KOU55"/>
      <c r="KOV55"/>
      <c r="KOW55"/>
      <c r="KOX55"/>
      <c r="KOY55"/>
      <c r="KOZ55"/>
      <c r="KPA55"/>
      <c r="KPB55"/>
      <c r="KPC55"/>
      <c r="KPD55"/>
      <c r="KPE55"/>
      <c r="KPF55"/>
      <c r="KPG55"/>
      <c r="KPH55"/>
      <c r="KPI55"/>
      <c r="KPJ55"/>
      <c r="KPK55"/>
      <c r="KPL55"/>
      <c r="KPM55"/>
      <c r="KPN55"/>
      <c r="KPO55"/>
      <c r="KPP55"/>
      <c r="KPQ55"/>
      <c r="KPR55"/>
      <c r="KPS55"/>
      <c r="KPT55"/>
      <c r="KPU55"/>
      <c r="KPV55"/>
      <c r="KPW55"/>
      <c r="KPX55"/>
      <c r="KPY55"/>
      <c r="KPZ55"/>
      <c r="KQA55"/>
      <c r="KQB55"/>
      <c r="KQC55"/>
      <c r="KQD55"/>
      <c r="KQE55"/>
      <c r="KQF55"/>
      <c r="KQG55"/>
      <c r="KQH55"/>
      <c r="KQI55"/>
      <c r="KQJ55"/>
      <c r="KQK55"/>
      <c r="KQL55"/>
      <c r="KQM55"/>
      <c r="KQN55"/>
      <c r="KQO55"/>
      <c r="KQP55"/>
      <c r="KQQ55"/>
      <c r="KQR55"/>
      <c r="KQS55"/>
      <c r="KQT55"/>
      <c r="KQU55"/>
      <c r="KQV55"/>
      <c r="KQW55"/>
      <c r="KQX55"/>
      <c r="KQY55"/>
      <c r="KQZ55"/>
      <c r="KRA55"/>
      <c r="KRB55"/>
      <c r="KRC55"/>
      <c r="KRD55"/>
      <c r="KRE55"/>
      <c r="KRF55"/>
      <c r="KRG55"/>
      <c r="KRH55"/>
      <c r="KRI55"/>
      <c r="KRJ55"/>
      <c r="KRK55"/>
      <c r="KRL55"/>
      <c r="KRM55"/>
      <c r="KRN55"/>
      <c r="KRO55"/>
      <c r="KRP55"/>
      <c r="KRQ55"/>
      <c r="KRR55"/>
      <c r="KRS55"/>
      <c r="KRT55"/>
      <c r="KRU55"/>
      <c r="KRV55"/>
      <c r="KRW55"/>
      <c r="KRX55"/>
      <c r="KRY55"/>
      <c r="KRZ55"/>
      <c r="KSA55"/>
      <c r="KSB55"/>
      <c r="KSC55"/>
      <c r="KSD55"/>
      <c r="KSE55"/>
      <c r="KSF55"/>
      <c r="KSG55"/>
      <c r="KSH55"/>
      <c r="KSI55"/>
      <c r="KSJ55"/>
      <c r="KSK55"/>
      <c r="KSL55"/>
      <c r="KSM55"/>
      <c r="KSN55"/>
      <c r="KSO55"/>
      <c r="KSP55"/>
      <c r="KSQ55"/>
      <c r="KSR55"/>
      <c r="KSS55"/>
      <c r="KST55"/>
      <c r="KSU55"/>
      <c r="KSV55"/>
      <c r="KSW55"/>
      <c r="KSX55"/>
      <c r="KSY55"/>
      <c r="KSZ55"/>
      <c r="KTA55"/>
      <c r="KTB55"/>
      <c r="KTC55"/>
      <c r="KTD55"/>
      <c r="KTE55"/>
      <c r="KTF55"/>
      <c r="KTG55"/>
      <c r="KTH55"/>
      <c r="KTI55"/>
      <c r="KTJ55"/>
      <c r="KTK55"/>
      <c r="KTL55"/>
      <c r="KTM55"/>
      <c r="KTN55"/>
      <c r="KTO55"/>
      <c r="KTP55"/>
      <c r="KTQ55"/>
      <c r="KTR55"/>
      <c r="KTS55"/>
      <c r="KTT55"/>
      <c r="KTU55"/>
      <c r="KTV55"/>
      <c r="KTW55"/>
      <c r="KTX55"/>
      <c r="KTY55"/>
      <c r="KTZ55"/>
      <c r="KUA55"/>
      <c r="KUB55"/>
      <c r="KUC55"/>
      <c r="KUD55"/>
      <c r="KUE55"/>
      <c r="KUF55"/>
      <c r="KUG55"/>
      <c r="KUH55"/>
      <c r="KUI55"/>
      <c r="KUJ55"/>
      <c r="KUK55"/>
      <c r="KUL55"/>
      <c r="KUM55"/>
      <c r="KUN55"/>
      <c r="KUO55"/>
      <c r="KUP55"/>
      <c r="KUQ55"/>
      <c r="KUR55"/>
      <c r="KUS55"/>
      <c r="KUT55"/>
      <c r="KUU55"/>
      <c r="KUV55"/>
      <c r="KUW55"/>
      <c r="KUX55"/>
      <c r="KUY55"/>
      <c r="KUZ55"/>
      <c r="KVA55"/>
      <c r="KVB55"/>
      <c r="KVC55"/>
      <c r="KVD55"/>
      <c r="KVE55"/>
      <c r="KVF55"/>
      <c r="KVG55"/>
      <c r="KVH55"/>
      <c r="KVI55"/>
      <c r="KVJ55"/>
      <c r="KVK55"/>
      <c r="KVL55"/>
      <c r="KVM55"/>
      <c r="KVN55"/>
      <c r="KVO55"/>
      <c r="KVP55"/>
      <c r="KVQ55"/>
      <c r="KVR55"/>
      <c r="KVS55"/>
      <c r="KVT55"/>
      <c r="KVU55"/>
      <c r="KVV55"/>
      <c r="KVW55"/>
      <c r="KVX55"/>
      <c r="KVY55"/>
      <c r="KVZ55"/>
      <c r="KWA55"/>
      <c r="KWB55"/>
      <c r="KWC55"/>
      <c r="KWD55"/>
      <c r="KWE55"/>
      <c r="KWF55"/>
      <c r="KWG55"/>
      <c r="KWH55"/>
      <c r="KWI55"/>
      <c r="KWJ55"/>
      <c r="KWK55"/>
      <c r="KWL55"/>
      <c r="KWM55"/>
      <c r="KWN55"/>
      <c r="KWO55"/>
      <c r="KWP55"/>
      <c r="KWQ55"/>
      <c r="KWR55"/>
      <c r="KWS55"/>
      <c r="KWT55"/>
      <c r="KWU55"/>
      <c r="KWV55"/>
      <c r="KWW55"/>
      <c r="KWX55"/>
      <c r="KWY55"/>
      <c r="KWZ55"/>
      <c r="KXA55"/>
      <c r="KXB55"/>
      <c r="KXC55"/>
      <c r="KXD55"/>
      <c r="KXE55"/>
      <c r="KXF55"/>
      <c r="KXG55"/>
      <c r="KXH55"/>
      <c r="KXI55"/>
      <c r="KXJ55"/>
      <c r="KXK55"/>
      <c r="KXL55"/>
      <c r="KXM55"/>
      <c r="KXN55"/>
      <c r="KXO55"/>
      <c r="KXP55"/>
      <c r="KXQ55"/>
      <c r="KXR55"/>
      <c r="KXS55"/>
      <c r="KXT55"/>
      <c r="KXU55"/>
      <c r="KXV55"/>
      <c r="KXW55"/>
      <c r="KXX55"/>
      <c r="KXY55"/>
      <c r="KXZ55"/>
      <c r="KYA55"/>
      <c r="KYB55"/>
      <c r="KYC55"/>
      <c r="KYD55"/>
      <c r="KYE55"/>
      <c r="KYF55"/>
      <c r="KYG55"/>
      <c r="KYH55"/>
      <c r="KYI55"/>
      <c r="KYJ55"/>
      <c r="KYK55"/>
      <c r="KYL55"/>
      <c r="KYM55"/>
      <c r="KYN55"/>
      <c r="KYO55"/>
      <c r="KYP55"/>
      <c r="KYQ55"/>
      <c r="KYR55"/>
      <c r="KYS55"/>
      <c r="KYT55"/>
      <c r="KYU55"/>
      <c r="KYV55"/>
      <c r="KYW55"/>
      <c r="KYX55"/>
      <c r="KYY55"/>
      <c r="KYZ55"/>
      <c r="KZA55"/>
      <c r="KZB55"/>
      <c r="KZC55"/>
      <c r="KZD55"/>
      <c r="KZE55"/>
      <c r="KZF55"/>
      <c r="KZG55"/>
      <c r="KZH55"/>
      <c r="KZI55"/>
      <c r="KZJ55"/>
      <c r="KZK55"/>
      <c r="KZL55"/>
      <c r="KZM55"/>
      <c r="KZN55"/>
      <c r="KZO55"/>
      <c r="KZP55"/>
      <c r="KZQ55"/>
      <c r="KZR55"/>
      <c r="KZS55"/>
      <c r="KZT55"/>
      <c r="KZU55"/>
      <c r="KZV55"/>
      <c r="KZW55"/>
      <c r="KZX55"/>
      <c r="KZY55"/>
      <c r="KZZ55"/>
      <c r="LAA55"/>
      <c r="LAB55"/>
      <c r="LAC55"/>
      <c r="LAD55"/>
      <c r="LAE55"/>
      <c r="LAF55"/>
      <c r="LAG55"/>
      <c r="LAH55"/>
      <c r="LAI55"/>
      <c r="LAJ55"/>
      <c r="LAK55"/>
      <c r="LAL55"/>
      <c r="LAM55"/>
      <c r="LAN55"/>
      <c r="LAO55"/>
      <c r="LAP55"/>
      <c r="LAQ55"/>
      <c r="LAR55"/>
      <c r="LAS55"/>
      <c r="LAT55"/>
      <c r="LAU55"/>
      <c r="LAV55"/>
      <c r="LAW55"/>
      <c r="LAX55"/>
      <c r="LAY55"/>
      <c r="LAZ55"/>
      <c r="LBA55"/>
      <c r="LBB55"/>
      <c r="LBC55"/>
      <c r="LBD55"/>
      <c r="LBE55"/>
      <c r="LBF55"/>
      <c r="LBG55"/>
      <c r="LBH55"/>
      <c r="LBI55"/>
      <c r="LBJ55"/>
      <c r="LBK55"/>
      <c r="LBL55"/>
      <c r="LBM55"/>
      <c r="LBN55"/>
      <c r="LBO55"/>
      <c r="LBP55"/>
      <c r="LBQ55"/>
      <c r="LBR55"/>
      <c r="LBS55"/>
      <c r="LBT55"/>
      <c r="LBU55"/>
      <c r="LBV55"/>
      <c r="LBW55"/>
      <c r="LBX55"/>
      <c r="LBY55"/>
      <c r="LBZ55"/>
      <c r="LCA55"/>
      <c r="LCB55"/>
      <c r="LCC55"/>
      <c r="LCD55"/>
      <c r="LCE55"/>
      <c r="LCF55"/>
      <c r="LCG55"/>
      <c r="LCH55"/>
      <c r="LCI55"/>
      <c r="LCJ55"/>
      <c r="LCK55"/>
      <c r="LCL55"/>
      <c r="LCM55"/>
      <c r="LCN55"/>
      <c r="LCO55"/>
      <c r="LCP55"/>
      <c r="LCQ55"/>
      <c r="LCR55"/>
      <c r="LCS55"/>
      <c r="LCT55"/>
      <c r="LCU55"/>
      <c r="LCV55"/>
      <c r="LCW55"/>
      <c r="LCX55"/>
      <c r="LCY55"/>
      <c r="LCZ55"/>
      <c r="LDA55"/>
      <c r="LDB55"/>
      <c r="LDC55"/>
      <c r="LDD55"/>
      <c r="LDE55"/>
      <c r="LDF55"/>
      <c r="LDG55"/>
      <c r="LDH55"/>
      <c r="LDI55"/>
      <c r="LDJ55"/>
      <c r="LDK55"/>
      <c r="LDL55"/>
      <c r="LDM55"/>
      <c r="LDN55"/>
      <c r="LDO55"/>
      <c r="LDP55"/>
      <c r="LDQ55"/>
      <c r="LDR55"/>
      <c r="LDS55"/>
      <c r="LDT55"/>
      <c r="LDU55"/>
      <c r="LDV55"/>
      <c r="LDW55"/>
      <c r="LDX55"/>
      <c r="LDY55"/>
      <c r="LDZ55"/>
      <c r="LEA55"/>
      <c r="LEB55"/>
      <c r="LEC55"/>
      <c r="LED55"/>
      <c r="LEE55"/>
      <c r="LEF55"/>
      <c r="LEG55"/>
      <c r="LEH55"/>
      <c r="LEI55"/>
      <c r="LEJ55"/>
      <c r="LEK55"/>
      <c r="LEL55"/>
      <c r="LEM55"/>
      <c r="LEN55"/>
      <c r="LEO55"/>
      <c r="LEP55"/>
      <c r="LEQ55"/>
      <c r="LER55"/>
      <c r="LES55"/>
      <c r="LET55"/>
      <c r="LEU55"/>
      <c r="LEV55"/>
      <c r="LEW55"/>
      <c r="LEX55"/>
      <c r="LEY55"/>
      <c r="LEZ55"/>
      <c r="LFA55"/>
      <c r="LFB55"/>
      <c r="LFC55"/>
      <c r="LFD55"/>
      <c r="LFE55"/>
      <c r="LFF55"/>
      <c r="LFG55"/>
      <c r="LFH55"/>
      <c r="LFI55"/>
      <c r="LFJ55"/>
      <c r="LFK55"/>
      <c r="LFL55"/>
      <c r="LFM55"/>
      <c r="LFN55"/>
      <c r="LFO55"/>
      <c r="LFP55"/>
      <c r="LFQ55"/>
      <c r="LFR55"/>
      <c r="LFS55"/>
      <c r="LFT55"/>
      <c r="LFU55"/>
      <c r="LFV55"/>
      <c r="LFW55"/>
      <c r="LFX55"/>
      <c r="LFY55"/>
      <c r="LFZ55"/>
      <c r="LGA55"/>
      <c r="LGB55"/>
      <c r="LGC55"/>
      <c r="LGD55"/>
      <c r="LGE55"/>
      <c r="LGF55"/>
      <c r="LGG55"/>
      <c r="LGH55"/>
      <c r="LGI55"/>
      <c r="LGJ55"/>
      <c r="LGK55"/>
      <c r="LGL55"/>
      <c r="LGM55"/>
      <c r="LGN55"/>
      <c r="LGO55"/>
      <c r="LGP55"/>
      <c r="LGQ55"/>
      <c r="LGR55"/>
      <c r="LGS55"/>
      <c r="LGT55"/>
      <c r="LGU55"/>
      <c r="LGV55"/>
      <c r="LGW55"/>
      <c r="LGX55"/>
      <c r="LGY55"/>
      <c r="LGZ55"/>
      <c r="LHA55"/>
      <c r="LHB55"/>
      <c r="LHC55"/>
      <c r="LHD55"/>
      <c r="LHE55"/>
      <c r="LHF55"/>
      <c r="LHG55"/>
      <c r="LHH55"/>
      <c r="LHI55"/>
      <c r="LHJ55"/>
      <c r="LHK55"/>
      <c r="LHL55"/>
      <c r="LHM55"/>
      <c r="LHN55"/>
      <c r="LHO55"/>
      <c r="LHP55"/>
      <c r="LHQ55"/>
      <c r="LHR55"/>
      <c r="LHS55"/>
      <c r="LHT55"/>
      <c r="LHU55"/>
      <c r="LHV55"/>
      <c r="LHW55"/>
      <c r="LHX55"/>
      <c r="LHY55"/>
      <c r="LHZ55"/>
      <c r="LIA55"/>
      <c r="LIB55"/>
      <c r="LIC55"/>
      <c r="LID55"/>
      <c r="LIE55"/>
      <c r="LIF55"/>
      <c r="LIG55"/>
      <c r="LIH55"/>
      <c r="LII55"/>
      <c r="LIJ55"/>
      <c r="LIK55"/>
      <c r="LIL55"/>
      <c r="LIM55"/>
      <c r="LIN55"/>
      <c r="LIO55"/>
      <c r="LIP55"/>
      <c r="LIQ55"/>
      <c r="LIR55"/>
      <c r="LIS55"/>
      <c r="LIT55"/>
      <c r="LIU55"/>
      <c r="LIV55"/>
      <c r="LIW55"/>
      <c r="LIX55"/>
      <c r="LIY55"/>
      <c r="LIZ55"/>
      <c r="LJA55"/>
      <c r="LJB55"/>
      <c r="LJC55"/>
      <c r="LJD55"/>
      <c r="LJE55"/>
      <c r="LJF55"/>
      <c r="LJG55"/>
      <c r="LJH55"/>
      <c r="LJI55"/>
      <c r="LJJ55"/>
      <c r="LJK55"/>
      <c r="LJL55"/>
      <c r="LJM55"/>
      <c r="LJN55"/>
      <c r="LJO55"/>
      <c r="LJP55"/>
      <c r="LJQ55"/>
      <c r="LJR55"/>
      <c r="LJS55"/>
      <c r="LJT55"/>
      <c r="LJU55"/>
      <c r="LJV55"/>
      <c r="LJW55"/>
      <c r="LJX55"/>
      <c r="LJY55"/>
      <c r="LJZ55"/>
      <c r="LKA55"/>
      <c r="LKB55"/>
      <c r="LKC55"/>
      <c r="LKD55"/>
      <c r="LKE55"/>
      <c r="LKF55"/>
      <c r="LKG55"/>
      <c r="LKH55"/>
      <c r="LKI55"/>
      <c r="LKJ55"/>
      <c r="LKK55"/>
      <c r="LKL55"/>
      <c r="LKM55"/>
      <c r="LKN55"/>
      <c r="LKO55"/>
      <c r="LKP55"/>
      <c r="LKQ55"/>
      <c r="LKR55"/>
      <c r="LKS55"/>
      <c r="LKT55"/>
      <c r="LKU55"/>
      <c r="LKV55"/>
      <c r="LKW55"/>
      <c r="LKX55"/>
      <c r="LKY55"/>
      <c r="LKZ55"/>
      <c r="LLA55"/>
      <c r="LLB55"/>
      <c r="LLC55"/>
      <c r="LLD55"/>
      <c r="LLE55"/>
      <c r="LLF55"/>
      <c r="LLG55"/>
      <c r="LLH55"/>
      <c r="LLI55"/>
      <c r="LLJ55"/>
      <c r="LLK55"/>
      <c r="LLL55"/>
      <c r="LLM55"/>
      <c r="LLN55"/>
      <c r="LLO55"/>
      <c r="LLP55"/>
      <c r="LLQ55"/>
      <c r="LLR55"/>
      <c r="LLS55"/>
      <c r="LLT55"/>
      <c r="LLU55"/>
      <c r="LLV55"/>
      <c r="LLW55"/>
      <c r="LLX55"/>
      <c r="LLY55"/>
      <c r="LLZ55"/>
      <c r="LMA55"/>
      <c r="LMB55"/>
      <c r="LMC55"/>
      <c r="LMD55"/>
      <c r="LME55"/>
      <c r="LMF55"/>
      <c r="LMG55"/>
      <c r="LMH55"/>
      <c r="LMI55"/>
      <c r="LMJ55"/>
      <c r="LMK55"/>
      <c r="LML55"/>
      <c r="LMM55"/>
      <c r="LMN55"/>
      <c r="LMO55"/>
      <c r="LMP55"/>
      <c r="LMQ55"/>
      <c r="LMR55"/>
      <c r="LMS55"/>
      <c r="LMT55"/>
      <c r="LMU55"/>
      <c r="LMV55"/>
      <c r="LMW55"/>
      <c r="LMX55"/>
      <c r="LMY55"/>
      <c r="LMZ55"/>
      <c r="LNA55"/>
      <c r="LNB55"/>
      <c r="LNC55"/>
      <c r="LND55"/>
      <c r="LNE55"/>
      <c r="LNF55"/>
      <c r="LNG55"/>
      <c r="LNH55"/>
      <c r="LNI55"/>
      <c r="LNJ55"/>
      <c r="LNK55"/>
      <c r="LNL55"/>
      <c r="LNM55"/>
      <c r="LNN55"/>
      <c r="LNO55"/>
      <c r="LNP55"/>
      <c r="LNQ55"/>
      <c r="LNR55"/>
      <c r="LNS55"/>
      <c r="LNT55"/>
      <c r="LNU55"/>
      <c r="LNV55"/>
      <c r="LNW55"/>
      <c r="LNX55"/>
      <c r="LNY55"/>
      <c r="LNZ55"/>
      <c r="LOA55"/>
      <c r="LOB55"/>
      <c r="LOC55"/>
      <c r="LOD55"/>
      <c r="LOE55"/>
      <c r="LOF55"/>
      <c r="LOG55"/>
      <c r="LOH55"/>
      <c r="LOI55"/>
      <c r="LOJ55"/>
      <c r="LOK55"/>
      <c r="LOL55"/>
      <c r="LOM55"/>
      <c r="LON55"/>
      <c r="LOO55"/>
      <c r="LOP55"/>
      <c r="LOQ55"/>
      <c r="LOR55"/>
      <c r="LOS55"/>
      <c r="LOT55"/>
      <c r="LOU55"/>
      <c r="LOV55"/>
      <c r="LOW55"/>
      <c r="LOX55"/>
      <c r="LOY55"/>
      <c r="LOZ55"/>
      <c r="LPA55"/>
      <c r="LPB55"/>
      <c r="LPC55"/>
      <c r="LPD55"/>
      <c r="LPE55"/>
      <c r="LPF55"/>
      <c r="LPG55"/>
      <c r="LPH55"/>
      <c r="LPI55"/>
      <c r="LPJ55"/>
      <c r="LPK55"/>
      <c r="LPL55"/>
      <c r="LPM55"/>
      <c r="LPN55"/>
      <c r="LPO55"/>
      <c r="LPP55"/>
      <c r="LPQ55"/>
      <c r="LPR55"/>
      <c r="LPS55"/>
      <c r="LPT55"/>
      <c r="LPU55"/>
      <c r="LPV55"/>
      <c r="LPW55"/>
      <c r="LPX55"/>
      <c r="LPY55"/>
      <c r="LPZ55"/>
      <c r="LQA55"/>
      <c r="LQB55"/>
      <c r="LQC55"/>
      <c r="LQD55"/>
      <c r="LQE55"/>
      <c r="LQF55"/>
      <c r="LQG55"/>
      <c r="LQH55"/>
      <c r="LQI55"/>
      <c r="LQJ55"/>
      <c r="LQK55"/>
      <c r="LQL55"/>
      <c r="LQM55"/>
      <c r="LQN55"/>
      <c r="LQO55"/>
      <c r="LQP55"/>
      <c r="LQQ55"/>
      <c r="LQR55"/>
      <c r="LQS55"/>
      <c r="LQT55"/>
      <c r="LQU55"/>
      <c r="LQV55"/>
      <c r="LQW55"/>
      <c r="LQX55"/>
      <c r="LQY55"/>
      <c r="LQZ55"/>
      <c r="LRA55"/>
      <c r="LRB55"/>
      <c r="LRC55"/>
      <c r="LRD55"/>
      <c r="LRE55"/>
      <c r="LRF55"/>
      <c r="LRG55"/>
      <c r="LRH55"/>
      <c r="LRI55"/>
      <c r="LRJ55"/>
      <c r="LRK55"/>
      <c r="LRL55"/>
      <c r="LRM55"/>
      <c r="LRN55"/>
      <c r="LRO55"/>
      <c r="LRP55"/>
      <c r="LRQ55"/>
      <c r="LRR55"/>
      <c r="LRS55"/>
      <c r="LRT55"/>
      <c r="LRU55"/>
      <c r="LRV55"/>
      <c r="LRW55"/>
      <c r="LRX55"/>
      <c r="LRY55"/>
      <c r="LRZ55"/>
      <c r="LSA55"/>
      <c r="LSB55"/>
      <c r="LSC55"/>
      <c r="LSD55"/>
      <c r="LSE55"/>
      <c r="LSF55"/>
      <c r="LSG55"/>
      <c r="LSH55"/>
      <c r="LSI55"/>
      <c r="LSJ55"/>
      <c r="LSK55"/>
      <c r="LSL55"/>
      <c r="LSM55"/>
      <c r="LSN55"/>
      <c r="LSO55"/>
      <c r="LSP55"/>
      <c r="LSQ55"/>
      <c r="LSR55"/>
      <c r="LSS55"/>
      <c r="LST55"/>
      <c r="LSU55"/>
      <c r="LSV55"/>
      <c r="LSW55"/>
      <c r="LSX55"/>
      <c r="LSY55"/>
      <c r="LSZ55"/>
      <c r="LTA55"/>
      <c r="LTB55"/>
      <c r="LTC55"/>
      <c r="LTD55"/>
      <c r="LTE55"/>
      <c r="LTF55"/>
      <c r="LTG55"/>
      <c r="LTH55"/>
      <c r="LTI55"/>
      <c r="LTJ55"/>
      <c r="LTK55"/>
      <c r="LTL55"/>
      <c r="LTM55"/>
      <c r="LTN55"/>
      <c r="LTO55"/>
      <c r="LTP55"/>
      <c r="LTQ55"/>
      <c r="LTR55"/>
      <c r="LTS55"/>
      <c r="LTT55"/>
      <c r="LTU55"/>
      <c r="LTV55"/>
      <c r="LTW55"/>
      <c r="LTX55"/>
      <c r="LTY55"/>
      <c r="LTZ55"/>
      <c r="LUA55"/>
      <c r="LUB55"/>
      <c r="LUC55"/>
      <c r="LUD55"/>
      <c r="LUE55"/>
      <c r="LUF55"/>
      <c r="LUG55"/>
      <c r="LUH55"/>
      <c r="LUI55"/>
      <c r="LUJ55"/>
      <c r="LUK55"/>
      <c r="LUL55"/>
      <c r="LUM55"/>
      <c r="LUN55"/>
      <c r="LUO55"/>
      <c r="LUP55"/>
      <c r="LUQ55"/>
      <c r="LUR55"/>
      <c r="LUS55"/>
      <c r="LUT55"/>
      <c r="LUU55"/>
      <c r="LUV55"/>
      <c r="LUW55"/>
      <c r="LUX55"/>
      <c r="LUY55"/>
      <c r="LUZ55"/>
      <c r="LVA55"/>
      <c r="LVB55"/>
      <c r="LVC55"/>
      <c r="LVD55"/>
      <c r="LVE55"/>
      <c r="LVF55"/>
      <c r="LVG55"/>
      <c r="LVH55"/>
      <c r="LVI55"/>
      <c r="LVJ55"/>
      <c r="LVK55"/>
      <c r="LVL55"/>
      <c r="LVM55"/>
      <c r="LVN55"/>
      <c r="LVO55"/>
      <c r="LVP55"/>
      <c r="LVQ55"/>
      <c r="LVR55"/>
      <c r="LVS55"/>
      <c r="LVT55"/>
      <c r="LVU55"/>
      <c r="LVV55"/>
      <c r="LVW55"/>
      <c r="LVX55"/>
      <c r="LVY55"/>
      <c r="LVZ55"/>
      <c r="LWA55"/>
      <c r="LWB55"/>
      <c r="LWC55"/>
      <c r="LWD55"/>
      <c r="LWE55"/>
      <c r="LWF55"/>
      <c r="LWG55"/>
      <c r="LWH55"/>
      <c r="LWI55"/>
      <c r="LWJ55"/>
      <c r="LWK55"/>
      <c r="LWL55"/>
      <c r="LWM55"/>
      <c r="LWN55"/>
      <c r="LWO55"/>
      <c r="LWP55"/>
      <c r="LWQ55"/>
      <c r="LWR55"/>
      <c r="LWS55"/>
      <c r="LWT55"/>
      <c r="LWU55"/>
      <c r="LWV55"/>
      <c r="LWW55"/>
      <c r="LWX55"/>
      <c r="LWY55"/>
      <c r="LWZ55"/>
      <c r="LXA55"/>
      <c r="LXB55"/>
      <c r="LXC55"/>
      <c r="LXD55"/>
      <c r="LXE55"/>
      <c r="LXF55"/>
      <c r="LXG55"/>
      <c r="LXH55"/>
      <c r="LXI55"/>
      <c r="LXJ55"/>
      <c r="LXK55"/>
      <c r="LXL55"/>
      <c r="LXM55"/>
      <c r="LXN55"/>
      <c r="LXO55"/>
      <c r="LXP55"/>
      <c r="LXQ55"/>
      <c r="LXR55"/>
      <c r="LXS55"/>
      <c r="LXT55"/>
      <c r="LXU55"/>
      <c r="LXV55"/>
      <c r="LXW55"/>
      <c r="LXX55"/>
      <c r="LXY55"/>
      <c r="LXZ55"/>
      <c r="LYA55"/>
      <c r="LYB55"/>
      <c r="LYC55"/>
      <c r="LYD55"/>
      <c r="LYE55"/>
      <c r="LYF55"/>
      <c r="LYG55"/>
      <c r="LYH55"/>
      <c r="LYI55"/>
      <c r="LYJ55"/>
      <c r="LYK55"/>
      <c r="LYL55"/>
      <c r="LYM55"/>
      <c r="LYN55"/>
      <c r="LYO55"/>
      <c r="LYP55"/>
      <c r="LYQ55"/>
      <c r="LYR55"/>
      <c r="LYS55"/>
      <c r="LYT55"/>
      <c r="LYU55"/>
      <c r="LYV55"/>
      <c r="LYW55"/>
      <c r="LYX55"/>
      <c r="LYY55"/>
      <c r="LYZ55"/>
      <c r="LZA55"/>
      <c r="LZB55"/>
      <c r="LZC55"/>
      <c r="LZD55"/>
      <c r="LZE55"/>
      <c r="LZF55"/>
      <c r="LZG55"/>
      <c r="LZH55"/>
      <c r="LZI55"/>
      <c r="LZJ55"/>
      <c r="LZK55"/>
      <c r="LZL55"/>
      <c r="LZM55"/>
      <c r="LZN55"/>
      <c r="LZO55"/>
      <c r="LZP55"/>
      <c r="LZQ55"/>
      <c r="LZR55"/>
      <c r="LZS55"/>
      <c r="LZT55"/>
      <c r="LZU55"/>
      <c r="LZV55"/>
      <c r="LZW55"/>
      <c r="LZX55"/>
      <c r="LZY55"/>
      <c r="LZZ55"/>
      <c r="MAA55"/>
      <c r="MAB55"/>
      <c r="MAC55"/>
      <c r="MAD55"/>
      <c r="MAE55"/>
      <c r="MAF55"/>
      <c r="MAG55"/>
      <c r="MAH55"/>
      <c r="MAI55"/>
      <c r="MAJ55"/>
      <c r="MAK55"/>
      <c r="MAL55"/>
      <c r="MAM55"/>
      <c r="MAN55"/>
      <c r="MAO55"/>
      <c r="MAP55"/>
      <c r="MAQ55"/>
      <c r="MAR55"/>
      <c r="MAS55"/>
      <c r="MAT55"/>
      <c r="MAU55"/>
      <c r="MAV55"/>
      <c r="MAW55"/>
      <c r="MAX55"/>
      <c r="MAY55"/>
      <c r="MAZ55"/>
      <c r="MBA55"/>
      <c r="MBB55"/>
      <c r="MBC55"/>
      <c r="MBD55"/>
      <c r="MBE55"/>
      <c r="MBF55"/>
      <c r="MBG55"/>
      <c r="MBH55"/>
      <c r="MBI55"/>
      <c r="MBJ55"/>
      <c r="MBK55"/>
      <c r="MBL55"/>
      <c r="MBM55"/>
      <c r="MBN55"/>
      <c r="MBO55"/>
      <c r="MBP55"/>
      <c r="MBQ55"/>
      <c r="MBR55"/>
      <c r="MBS55"/>
      <c r="MBT55"/>
      <c r="MBU55"/>
      <c r="MBV55"/>
      <c r="MBW55"/>
      <c r="MBX55"/>
      <c r="MBY55"/>
      <c r="MBZ55"/>
      <c r="MCA55"/>
      <c r="MCB55"/>
      <c r="MCC55"/>
      <c r="MCD55"/>
      <c r="MCE55"/>
      <c r="MCF55"/>
      <c r="MCG55"/>
      <c r="MCH55"/>
      <c r="MCI55"/>
      <c r="MCJ55"/>
      <c r="MCK55"/>
      <c r="MCL55"/>
      <c r="MCM55"/>
      <c r="MCN55"/>
      <c r="MCO55"/>
      <c r="MCP55"/>
      <c r="MCQ55"/>
      <c r="MCR55"/>
      <c r="MCS55"/>
      <c r="MCT55"/>
      <c r="MCU55"/>
      <c r="MCV55"/>
      <c r="MCW55"/>
      <c r="MCX55"/>
      <c r="MCY55"/>
      <c r="MCZ55"/>
      <c r="MDA55"/>
      <c r="MDB55"/>
      <c r="MDC55"/>
      <c r="MDD55"/>
      <c r="MDE55"/>
      <c r="MDF55"/>
      <c r="MDG55"/>
      <c r="MDH55"/>
      <c r="MDI55"/>
      <c r="MDJ55"/>
      <c r="MDK55"/>
      <c r="MDL55"/>
      <c r="MDM55"/>
      <c r="MDN55"/>
      <c r="MDO55"/>
      <c r="MDP55"/>
      <c r="MDQ55"/>
      <c r="MDR55"/>
      <c r="MDS55"/>
      <c r="MDT55"/>
      <c r="MDU55"/>
      <c r="MDV55"/>
      <c r="MDW55"/>
      <c r="MDX55"/>
      <c r="MDY55"/>
      <c r="MDZ55"/>
      <c r="MEA55"/>
      <c r="MEB55"/>
      <c r="MEC55"/>
      <c r="MED55"/>
      <c r="MEE55"/>
      <c r="MEF55"/>
      <c r="MEG55"/>
      <c r="MEH55"/>
      <c r="MEI55"/>
      <c r="MEJ55"/>
      <c r="MEK55"/>
      <c r="MEL55"/>
      <c r="MEM55"/>
      <c r="MEN55"/>
      <c r="MEO55"/>
      <c r="MEP55"/>
      <c r="MEQ55"/>
      <c r="MER55"/>
      <c r="MES55"/>
      <c r="MET55"/>
      <c r="MEU55"/>
      <c r="MEV55"/>
      <c r="MEW55"/>
      <c r="MEX55"/>
      <c r="MEY55"/>
      <c r="MEZ55"/>
      <c r="MFA55"/>
      <c r="MFB55"/>
      <c r="MFC55"/>
      <c r="MFD55"/>
      <c r="MFE55"/>
      <c r="MFF55"/>
      <c r="MFG55"/>
      <c r="MFH55"/>
      <c r="MFI55"/>
      <c r="MFJ55"/>
      <c r="MFK55"/>
      <c r="MFL55"/>
      <c r="MFM55"/>
      <c r="MFN55"/>
      <c r="MFO55"/>
      <c r="MFP55"/>
      <c r="MFQ55"/>
      <c r="MFR55"/>
      <c r="MFS55"/>
      <c r="MFT55"/>
      <c r="MFU55"/>
      <c r="MFV55"/>
      <c r="MFW55"/>
      <c r="MFX55"/>
      <c r="MFY55"/>
      <c r="MFZ55"/>
      <c r="MGA55"/>
      <c r="MGB55"/>
      <c r="MGC55"/>
      <c r="MGD55"/>
      <c r="MGE55"/>
      <c r="MGF55"/>
      <c r="MGG55"/>
      <c r="MGH55"/>
      <c r="MGI55"/>
      <c r="MGJ55"/>
      <c r="MGK55"/>
      <c r="MGL55"/>
      <c r="MGM55"/>
      <c r="MGN55"/>
      <c r="MGO55"/>
      <c r="MGP55"/>
      <c r="MGQ55"/>
      <c r="MGR55"/>
      <c r="MGS55"/>
      <c r="MGT55"/>
      <c r="MGU55"/>
      <c r="MGV55"/>
      <c r="MGW55"/>
      <c r="MGX55"/>
      <c r="MGY55"/>
      <c r="MGZ55"/>
      <c r="MHA55"/>
      <c r="MHB55"/>
      <c r="MHC55"/>
      <c r="MHD55"/>
      <c r="MHE55"/>
      <c r="MHF55"/>
      <c r="MHG55"/>
      <c r="MHH55"/>
      <c r="MHI55"/>
      <c r="MHJ55"/>
      <c r="MHK55"/>
      <c r="MHL55"/>
      <c r="MHM55"/>
      <c r="MHN55"/>
      <c r="MHO55"/>
      <c r="MHP55"/>
      <c r="MHQ55"/>
      <c r="MHR55"/>
      <c r="MHS55"/>
      <c r="MHT55"/>
      <c r="MHU55"/>
      <c r="MHV55"/>
      <c r="MHW55"/>
      <c r="MHX55"/>
      <c r="MHY55"/>
      <c r="MHZ55"/>
      <c r="MIA55"/>
      <c r="MIB55"/>
      <c r="MIC55"/>
      <c r="MID55"/>
      <c r="MIE55"/>
      <c r="MIF55"/>
      <c r="MIG55"/>
      <c r="MIH55"/>
      <c r="MII55"/>
      <c r="MIJ55"/>
      <c r="MIK55"/>
      <c r="MIL55"/>
      <c r="MIM55"/>
      <c r="MIN55"/>
      <c r="MIO55"/>
      <c r="MIP55"/>
      <c r="MIQ55"/>
      <c r="MIR55"/>
      <c r="MIS55"/>
      <c r="MIT55"/>
      <c r="MIU55"/>
      <c r="MIV55"/>
      <c r="MIW55"/>
      <c r="MIX55"/>
      <c r="MIY55"/>
      <c r="MIZ55"/>
      <c r="MJA55"/>
      <c r="MJB55"/>
      <c r="MJC55"/>
      <c r="MJD55"/>
      <c r="MJE55"/>
      <c r="MJF55"/>
      <c r="MJG55"/>
      <c r="MJH55"/>
      <c r="MJI55"/>
      <c r="MJJ55"/>
      <c r="MJK55"/>
      <c r="MJL55"/>
      <c r="MJM55"/>
      <c r="MJN55"/>
      <c r="MJO55"/>
      <c r="MJP55"/>
      <c r="MJQ55"/>
      <c r="MJR55"/>
      <c r="MJS55"/>
      <c r="MJT55"/>
      <c r="MJU55"/>
      <c r="MJV55"/>
      <c r="MJW55"/>
      <c r="MJX55"/>
      <c r="MJY55"/>
      <c r="MJZ55"/>
      <c r="MKA55"/>
      <c r="MKB55"/>
      <c r="MKC55"/>
      <c r="MKD55"/>
      <c r="MKE55"/>
      <c r="MKF55"/>
      <c r="MKG55"/>
      <c r="MKH55"/>
      <c r="MKI55"/>
      <c r="MKJ55"/>
      <c r="MKK55"/>
      <c r="MKL55"/>
      <c r="MKM55"/>
      <c r="MKN55"/>
      <c r="MKO55"/>
      <c r="MKP55"/>
      <c r="MKQ55"/>
      <c r="MKR55"/>
      <c r="MKS55"/>
      <c r="MKT55"/>
      <c r="MKU55"/>
      <c r="MKV55"/>
      <c r="MKW55"/>
      <c r="MKX55"/>
      <c r="MKY55"/>
      <c r="MKZ55"/>
      <c r="MLA55"/>
      <c r="MLB55"/>
      <c r="MLC55"/>
      <c r="MLD55"/>
      <c r="MLE55"/>
      <c r="MLF55"/>
      <c r="MLG55"/>
      <c r="MLH55"/>
      <c r="MLI55"/>
      <c r="MLJ55"/>
      <c r="MLK55"/>
      <c r="MLL55"/>
      <c r="MLM55"/>
      <c r="MLN55"/>
      <c r="MLO55"/>
      <c r="MLP55"/>
      <c r="MLQ55"/>
      <c r="MLR55"/>
      <c r="MLS55"/>
      <c r="MLT55"/>
      <c r="MLU55"/>
      <c r="MLV55"/>
      <c r="MLW55"/>
      <c r="MLX55"/>
      <c r="MLY55"/>
      <c r="MLZ55"/>
      <c r="MMA55"/>
      <c r="MMB55"/>
      <c r="MMC55"/>
      <c r="MMD55"/>
      <c r="MME55"/>
      <c r="MMF55"/>
      <c r="MMG55"/>
      <c r="MMH55"/>
      <c r="MMI55"/>
      <c r="MMJ55"/>
      <c r="MMK55"/>
      <c r="MML55"/>
      <c r="MMM55"/>
      <c r="MMN55"/>
      <c r="MMO55"/>
      <c r="MMP55"/>
      <c r="MMQ55"/>
      <c r="MMR55"/>
      <c r="MMS55"/>
      <c r="MMT55"/>
      <c r="MMU55"/>
      <c r="MMV55"/>
      <c r="MMW55"/>
      <c r="MMX55"/>
      <c r="MMY55"/>
      <c r="MMZ55"/>
      <c r="MNA55"/>
      <c r="MNB55"/>
      <c r="MNC55"/>
      <c r="MND55"/>
      <c r="MNE55"/>
      <c r="MNF55"/>
      <c r="MNG55"/>
      <c r="MNH55"/>
      <c r="MNI55"/>
      <c r="MNJ55"/>
      <c r="MNK55"/>
      <c r="MNL55"/>
      <c r="MNM55"/>
      <c r="MNN55"/>
      <c r="MNO55"/>
      <c r="MNP55"/>
      <c r="MNQ55"/>
      <c r="MNR55"/>
      <c r="MNS55"/>
      <c r="MNT55"/>
      <c r="MNU55"/>
      <c r="MNV55"/>
      <c r="MNW55"/>
      <c r="MNX55"/>
      <c r="MNY55"/>
      <c r="MNZ55"/>
      <c r="MOA55"/>
      <c r="MOB55"/>
      <c r="MOC55"/>
      <c r="MOD55"/>
      <c r="MOE55"/>
      <c r="MOF55"/>
      <c r="MOG55"/>
      <c r="MOH55"/>
      <c r="MOI55"/>
      <c r="MOJ55"/>
      <c r="MOK55"/>
      <c r="MOL55"/>
      <c r="MOM55"/>
      <c r="MON55"/>
      <c r="MOO55"/>
      <c r="MOP55"/>
      <c r="MOQ55"/>
      <c r="MOR55"/>
      <c r="MOS55"/>
      <c r="MOT55"/>
      <c r="MOU55"/>
      <c r="MOV55"/>
      <c r="MOW55"/>
      <c r="MOX55"/>
      <c r="MOY55"/>
      <c r="MOZ55"/>
      <c r="MPA55"/>
      <c r="MPB55"/>
      <c r="MPC55"/>
      <c r="MPD55"/>
      <c r="MPE55"/>
      <c r="MPF55"/>
      <c r="MPG55"/>
      <c r="MPH55"/>
      <c r="MPI55"/>
      <c r="MPJ55"/>
      <c r="MPK55"/>
      <c r="MPL55"/>
      <c r="MPM55"/>
      <c r="MPN55"/>
      <c r="MPO55"/>
      <c r="MPP55"/>
      <c r="MPQ55"/>
      <c r="MPR55"/>
      <c r="MPS55"/>
      <c r="MPT55"/>
      <c r="MPU55"/>
      <c r="MPV55"/>
      <c r="MPW55"/>
      <c r="MPX55"/>
      <c r="MPY55"/>
      <c r="MPZ55"/>
      <c r="MQA55"/>
      <c r="MQB55"/>
      <c r="MQC55"/>
      <c r="MQD55"/>
      <c r="MQE55"/>
      <c r="MQF55"/>
      <c r="MQG55"/>
      <c r="MQH55"/>
      <c r="MQI55"/>
      <c r="MQJ55"/>
      <c r="MQK55"/>
      <c r="MQL55"/>
      <c r="MQM55"/>
      <c r="MQN55"/>
      <c r="MQO55"/>
      <c r="MQP55"/>
      <c r="MQQ55"/>
      <c r="MQR55"/>
      <c r="MQS55"/>
      <c r="MQT55"/>
      <c r="MQU55"/>
      <c r="MQV55"/>
      <c r="MQW55"/>
      <c r="MQX55"/>
      <c r="MQY55"/>
      <c r="MQZ55"/>
      <c r="MRA55"/>
      <c r="MRB55"/>
      <c r="MRC55"/>
      <c r="MRD55"/>
      <c r="MRE55"/>
      <c r="MRF55"/>
      <c r="MRG55"/>
      <c r="MRH55"/>
      <c r="MRI55"/>
      <c r="MRJ55"/>
      <c r="MRK55"/>
      <c r="MRL55"/>
      <c r="MRM55"/>
      <c r="MRN55"/>
      <c r="MRO55"/>
      <c r="MRP55"/>
      <c r="MRQ55"/>
      <c r="MRR55"/>
      <c r="MRS55"/>
      <c r="MRT55"/>
      <c r="MRU55"/>
      <c r="MRV55"/>
      <c r="MRW55"/>
      <c r="MRX55"/>
      <c r="MRY55"/>
      <c r="MRZ55"/>
      <c r="MSA55"/>
      <c r="MSB55"/>
      <c r="MSC55"/>
      <c r="MSD55"/>
      <c r="MSE55"/>
      <c r="MSF55"/>
      <c r="MSG55"/>
      <c r="MSH55"/>
      <c r="MSI55"/>
      <c r="MSJ55"/>
      <c r="MSK55"/>
      <c r="MSL55"/>
      <c r="MSM55"/>
      <c r="MSN55"/>
      <c r="MSO55"/>
      <c r="MSP55"/>
      <c r="MSQ55"/>
      <c r="MSR55"/>
      <c r="MSS55"/>
      <c r="MST55"/>
      <c r="MSU55"/>
      <c r="MSV55"/>
      <c r="MSW55"/>
      <c r="MSX55"/>
      <c r="MSY55"/>
      <c r="MSZ55"/>
      <c r="MTA55"/>
      <c r="MTB55"/>
      <c r="MTC55"/>
      <c r="MTD55"/>
      <c r="MTE55"/>
      <c r="MTF55"/>
      <c r="MTG55"/>
      <c r="MTH55"/>
      <c r="MTI55"/>
      <c r="MTJ55"/>
      <c r="MTK55"/>
      <c r="MTL55"/>
      <c r="MTM55"/>
      <c r="MTN55"/>
      <c r="MTO55"/>
      <c r="MTP55"/>
      <c r="MTQ55"/>
      <c r="MTR55"/>
      <c r="MTS55"/>
      <c r="MTT55"/>
      <c r="MTU55"/>
      <c r="MTV55"/>
      <c r="MTW55"/>
      <c r="MTX55"/>
      <c r="MTY55"/>
      <c r="MTZ55"/>
      <c r="MUA55"/>
      <c r="MUB55"/>
      <c r="MUC55"/>
      <c r="MUD55"/>
      <c r="MUE55"/>
      <c r="MUF55"/>
      <c r="MUG55"/>
      <c r="MUH55"/>
      <c r="MUI55"/>
      <c r="MUJ55"/>
      <c r="MUK55"/>
      <c r="MUL55"/>
      <c r="MUM55"/>
      <c r="MUN55"/>
      <c r="MUO55"/>
      <c r="MUP55"/>
      <c r="MUQ55"/>
      <c r="MUR55"/>
      <c r="MUS55"/>
      <c r="MUT55"/>
      <c r="MUU55"/>
      <c r="MUV55"/>
      <c r="MUW55"/>
      <c r="MUX55"/>
      <c r="MUY55"/>
      <c r="MUZ55"/>
      <c r="MVA55"/>
      <c r="MVB55"/>
      <c r="MVC55"/>
      <c r="MVD55"/>
      <c r="MVE55"/>
      <c r="MVF55"/>
      <c r="MVG55"/>
      <c r="MVH55"/>
      <c r="MVI55"/>
      <c r="MVJ55"/>
      <c r="MVK55"/>
      <c r="MVL55"/>
      <c r="MVM55"/>
      <c r="MVN55"/>
      <c r="MVO55"/>
      <c r="MVP55"/>
      <c r="MVQ55"/>
      <c r="MVR55"/>
      <c r="MVS55"/>
      <c r="MVT55"/>
      <c r="MVU55"/>
      <c r="MVV55"/>
      <c r="MVW55"/>
      <c r="MVX55"/>
      <c r="MVY55"/>
      <c r="MVZ55"/>
      <c r="MWA55"/>
      <c r="MWB55"/>
      <c r="MWC55"/>
      <c r="MWD55"/>
      <c r="MWE55"/>
      <c r="MWF55"/>
      <c r="MWG55"/>
      <c r="MWH55"/>
      <c r="MWI55"/>
      <c r="MWJ55"/>
      <c r="MWK55"/>
      <c r="MWL55"/>
      <c r="MWM55"/>
      <c r="MWN55"/>
      <c r="MWO55"/>
      <c r="MWP55"/>
      <c r="MWQ55"/>
      <c r="MWR55"/>
      <c r="MWS55"/>
      <c r="MWT55"/>
      <c r="MWU55"/>
      <c r="MWV55"/>
      <c r="MWW55"/>
      <c r="MWX55"/>
      <c r="MWY55"/>
      <c r="MWZ55"/>
      <c r="MXA55"/>
      <c r="MXB55"/>
      <c r="MXC55"/>
      <c r="MXD55"/>
      <c r="MXE55"/>
      <c r="MXF55"/>
      <c r="MXG55"/>
      <c r="MXH55"/>
      <c r="MXI55"/>
      <c r="MXJ55"/>
      <c r="MXK55"/>
      <c r="MXL55"/>
      <c r="MXM55"/>
      <c r="MXN55"/>
      <c r="MXO55"/>
      <c r="MXP55"/>
      <c r="MXQ55"/>
      <c r="MXR55"/>
      <c r="MXS55"/>
      <c r="MXT55"/>
      <c r="MXU55"/>
      <c r="MXV55"/>
      <c r="MXW55"/>
      <c r="MXX55"/>
      <c r="MXY55"/>
      <c r="MXZ55"/>
      <c r="MYA55"/>
      <c r="MYB55"/>
      <c r="MYC55"/>
      <c r="MYD55"/>
      <c r="MYE55"/>
      <c r="MYF55"/>
      <c r="MYG55"/>
      <c r="MYH55"/>
      <c r="MYI55"/>
      <c r="MYJ55"/>
      <c r="MYK55"/>
      <c r="MYL55"/>
      <c r="MYM55"/>
      <c r="MYN55"/>
      <c r="MYO55"/>
      <c r="MYP55"/>
      <c r="MYQ55"/>
      <c r="MYR55"/>
      <c r="MYS55"/>
      <c r="MYT55"/>
      <c r="MYU55"/>
      <c r="MYV55"/>
      <c r="MYW55"/>
      <c r="MYX55"/>
      <c r="MYY55"/>
      <c r="MYZ55"/>
      <c r="MZA55"/>
      <c r="MZB55"/>
      <c r="MZC55"/>
      <c r="MZD55"/>
      <c r="MZE55"/>
      <c r="MZF55"/>
      <c r="MZG55"/>
      <c r="MZH55"/>
      <c r="MZI55"/>
      <c r="MZJ55"/>
      <c r="MZK55"/>
      <c r="MZL55"/>
      <c r="MZM55"/>
      <c r="MZN55"/>
      <c r="MZO55"/>
      <c r="MZP55"/>
      <c r="MZQ55"/>
      <c r="MZR55"/>
      <c r="MZS55"/>
      <c r="MZT55"/>
      <c r="MZU55"/>
      <c r="MZV55"/>
      <c r="MZW55"/>
      <c r="MZX55"/>
      <c r="MZY55"/>
      <c r="MZZ55"/>
      <c r="NAA55"/>
      <c r="NAB55"/>
      <c r="NAC55"/>
      <c r="NAD55"/>
      <c r="NAE55"/>
      <c r="NAF55"/>
      <c r="NAG55"/>
      <c r="NAH55"/>
      <c r="NAI55"/>
      <c r="NAJ55"/>
      <c r="NAK55"/>
      <c r="NAL55"/>
      <c r="NAM55"/>
      <c r="NAN55"/>
      <c r="NAO55"/>
      <c r="NAP55"/>
      <c r="NAQ55"/>
      <c r="NAR55"/>
      <c r="NAS55"/>
      <c r="NAT55"/>
      <c r="NAU55"/>
      <c r="NAV55"/>
      <c r="NAW55"/>
      <c r="NAX55"/>
      <c r="NAY55"/>
      <c r="NAZ55"/>
      <c r="NBA55"/>
      <c r="NBB55"/>
      <c r="NBC55"/>
      <c r="NBD55"/>
      <c r="NBE55"/>
      <c r="NBF55"/>
      <c r="NBG55"/>
      <c r="NBH55"/>
      <c r="NBI55"/>
      <c r="NBJ55"/>
      <c r="NBK55"/>
      <c r="NBL55"/>
      <c r="NBM55"/>
      <c r="NBN55"/>
      <c r="NBO55"/>
      <c r="NBP55"/>
      <c r="NBQ55"/>
      <c r="NBR55"/>
      <c r="NBS55"/>
      <c r="NBT55"/>
      <c r="NBU55"/>
      <c r="NBV55"/>
      <c r="NBW55"/>
      <c r="NBX55"/>
      <c r="NBY55"/>
      <c r="NBZ55"/>
      <c r="NCA55"/>
      <c r="NCB55"/>
      <c r="NCC55"/>
      <c r="NCD55"/>
      <c r="NCE55"/>
      <c r="NCF55"/>
      <c r="NCG55"/>
      <c r="NCH55"/>
      <c r="NCI55"/>
      <c r="NCJ55"/>
      <c r="NCK55"/>
      <c r="NCL55"/>
      <c r="NCM55"/>
      <c r="NCN55"/>
      <c r="NCO55"/>
      <c r="NCP55"/>
      <c r="NCQ55"/>
      <c r="NCR55"/>
      <c r="NCS55"/>
      <c r="NCT55"/>
      <c r="NCU55"/>
      <c r="NCV55"/>
      <c r="NCW55"/>
      <c r="NCX55"/>
      <c r="NCY55"/>
      <c r="NCZ55"/>
      <c r="NDA55"/>
      <c r="NDB55"/>
      <c r="NDC55"/>
      <c r="NDD55"/>
      <c r="NDE55"/>
      <c r="NDF55"/>
      <c r="NDG55"/>
      <c r="NDH55"/>
      <c r="NDI55"/>
      <c r="NDJ55"/>
      <c r="NDK55"/>
      <c r="NDL55"/>
      <c r="NDM55"/>
      <c r="NDN55"/>
      <c r="NDO55"/>
      <c r="NDP55"/>
      <c r="NDQ55"/>
      <c r="NDR55"/>
      <c r="NDS55"/>
      <c r="NDT55"/>
      <c r="NDU55"/>
      <c r="NDV55"/>
      <c r="NDW55"/>
      <c r="NDX55"/>
      <c r="NDY55"/>
      <c r="NDZ55"/>
      <c r="NEA55"/>
      <c r="NEB55"/>
      <c r="NEC55"/>
      <c r="NED55"/>
      <c r="NEE55"/>
      <c r="NEF55"/>
      <c r="NEG55"/>
      <c r="NEH55"/>
      <c r="NEI55"/>
      <c r="NEJ55"/>
      <c r="NEK55"/>
      <c r="NEL55"/>
      <c r="NEM55"/>
      <c r="NEN55"/>
      <c r="NEO55"/>
      <c r="NEP55"/>
      <c r="NEQ55"/>
      <c r="NER55"/>
      <c r="NES55"/>
      <c r="NET55"/>
      <c r="NEU55"/>
      <c r="NEV55"/>
      <c r="NEW55"/>
      <c r="NEX55"/>
      <c r="NEY55"/>
      <c r="NEZ55"/>
      <c r="NFA55"/>
      <c r="NFB55"/>
      <c r="NFC55"/>
      <c r="NFD55"/>
      <c r="NFE55"/>
      <c r="NFF55"/>
      <c r="NFG55"/>
      <c r="NFH55"/>
      <c r="NFI55"/>
      <c r="NFJ55"/>
      <c r="NFK55"/>
      <c r="NFL55"/>
      <c r="NFM55"/>
      <c r="NFN55"/>
      <c r="NFO55"/>
      <c r="NFP55"/>
      <c r="NFQ55"/>
      <c r="NFR55"/>
      <c r="NFS55"/>
      <c r="NFT55"/>
      <c r="NFU55"/>
      <c r="NFV55"/>
      <c r="NFW55"/>
      <c r="NFX55"/>
      <c r="NFY55"/>
      <c r="NFZ55"/>
      <c r="NGA55"/>
      <c r="NGB55"/>
      <c r="NGC55"/>
      <c r="NGD55"/>
      <c r="NGE55"/>
      <c r="NGF55"/>
      <c r="NGG55"/>
      <c r="NGH55"/>
      <c r="NGI55"/>
      <c r="NGJ55"/>
      <c r="NGK55"/>
      <c r="NGL55"/>
      <c r="NGM55"/>
      <c r="NGN55"/>
      <c r="NGO55"/>
      <c r="NGP55"/>
      <c r="NGQ55"/>
      <c r="NGR55"/>
      <c r="NGS55"/>
      <c r="NGT55"/>
      <c r="NGU55"/>
      <c r="NGV55"/>
      <c r="NGW55"/>
      <c r="NGX55"/>
      <c r="NGY55"/>
      <c r="NGZ55"/>
      <c r="NHA55"/>
      <c r="NHB55"/>
      <c r="NHC55"/>
      <c r="NHD55"/>
      <c r="NHE55"/>
      <c r="NHF55"/>
      <c r="NHG55"/>
      <c r="NHH55"/>
      <c r="NHI55"/>
      <c r="NHJ55"/>
      <c r="NHK55"/>
      <c r="NHL55"/>
      <c r="NHM55"/>
      <c r="NHN55"/>
      <c r="NHO55"/>
      <c r="NHP55"/>
      <c r="NHQ55"/>
      <c r="NHR55"/>
      <c r="NHS55"/>
      <c r="NHT55"/>
      <c r="NHU55"/>
      <c r="NHV55"/>
      <c r="NHW55"/>
      <c r="NHX55"/>
      <c r="NHY55"/>
      <c r="NHZ55"/>
      <c r="NIA55"/>
      <c r="NIB55"/>
      <c r="NIC55"/>
      <c r="NID55"/>
      <c r="NIE55"/>
      <c r="NIF55"/>
      <c r="NIG55"/>
      <c r="NIH55"/>
      <c r="NII55"/>
      <c r="NIJ55"/>
      <c r="NIK55"/>
      <c r="NIL55"/>
      <c r="NIM55"/>
      <c r="NIN55"/>
      <c r="NIO55"/>
      <c r="NIP55"/>
      <c r="NIQ55"/>
      <c r="NIR55"/>
      <c r="NIS55"/>
      <c r="NIT55"/>
      <c r="NIU55"/>
      <c r="NIV55"/>
      <c r="NIW55"/>
      <c r="NIX55"/>
      <c r="NIY55"/>
      <c r="NIZ55"/>
      <c r="NJA55"/>
      <c r="NJB55"/>
      <c r="NJC55"/>
      <c r="NJD55"/>
      <c r="NJE55"/>
      <c r="NJF55"/>
      <c r="NJG55"/>
      <c r="NJH55"/>
      <c r="NJI55"/>
      <c r="NJJ55"/>
      <c r="NJK55"/>
      <c r="NJL55"/>
      <c r="NJM55"/>
      <c r="NJN55"/>
      <c r="NJO55"/>
      <c r="NJP55"/>
      <c r="NJQ55"/>
      <c r="NJR55"/>
      <c r="NJS55"/>
      <c r="NJT55"/>
      <c r="NJU55"/>
      <c r="NJV55"/>
      <c r="NJW55"/>
      <c r="NJX55"/>
      <c r="NJY55"/>
      <c r="NJZ55"/>
      <c r="NKA55"/>
      <c r="NKB55"/>
      <c r="NKC55"/>
      <c r="NKD55"/>
      <c r="NKE55"/>
      <c r="NKF55"/>
      <c r="NKG55"/>
      <c r="NKH55"/>
      <c r="NKI55"/>
      <c r="NKJ55"/>
      <c r="NKK55"/>
      <c r="NKL55"/>
      <c r="NKM55"/>
      <c r="NKN55"/>
      <c r="NKO55"/>
      <c r="NKP55"/>
      <c r="NKQ55"/>
      <c r="NKR55"/>
      <c r="NKS55"/>
      <c r="NKT55"/>
      <c r="NKU55"/>
      <c r="NKV55"/>
      <c r="NKW55"/>
      <c r="NKX55"/>
      <c r="NKY55"/>
      <c r="NKZ55"/>
      <c r="NLA55"/>
      <c r="NLB55"/>
      <c r="NLC55"/>
      <c r="NLD55"/>
      <c r="NLE55"/>
      <c r="NLF55"/>
      <c r="NLG55"/>
      <c r="NLH55"/>
      <c r="NLI55"/>
      <c r="NLJ55"/>
      <c r="NLK55"/>
      <c r="NLL55"/>
      <c r="NLM55"/>
      <c r="NLN55"/>
      <c r="NLO55"/>
      <c r="NLP55"/>
      <c r="NLQ55"/>
      <c r="NLR55"/>
      <c r="NLS55"/>
      <c r="NLT55"/>
      <c r="NLU55"/>
      <c r="NLV55"/>
      <c r="NLW55"/>
      <c r="NLX55"/>
      <c r="NLY55"/>
      <c r="NLZ55"/>
      <c r="NMA55"/>
      <c r="NMB55"/>
      <c r="NMC55"/>
      <c r="NMD55"/>
      <c r="NME55"/>
      <c r="NMF55"/>
      <c r="NMG55"/>
      <c r="NMH55"/>
      <c r="NMI55"/>
      <c r="NMJ55"/>
      <c r="NMK55"/>
      <c r="NML55"/>
      <c r="NMM55"/>
      <c r="NMN55"/>
      <c r="NMO55"/>
      <c r="NMP55"/>
      <c r="NMQ55"/>
      <c r="NMR55"/>
      <c r="NMS55"/>
      <c r="NMT55"/>
      <c r="NMU55"/>
      <c r="NMV55"/>
      <c r="NMW55"/>
      <c r="NMX55"/>
      <c r="NMY55"/>
      <c r="NMZ55"/>
      <c r="NNA55"/>
      <c r="NNB55"/>
      <c r="NNC55"/>
      <c r="NND55"/>
      <c r="NNE55"/>
      <c r="NNF55"/>
      <c r="NNG55"/>
      <c r="NNH55"/>
      <c r="NNI55"/>
      <c r="NNJ55"/>
      <c r="NNK55"/>
      <c r="NNL55"/>
      <c r="NNM55"/>
      <c r="NNN55"/>
      <c r="NNO55"/>
      <c r="NNP55"/>
      <c r="NNQ55"/>
      <c r="NNR55"/>
      <c r="NNS55"/>
      <c r="NNT55"/>
      <c r="NNU55"/>
      <c r="NNV55"/>
      <c r="NNW55"/>
      <c r="NNX55"/>
      <c r="NNY55"/>
      <c r="NNZ55"/>
      <c r="NOA55"/>
      <c r="NOB55"/>
      <c r="NOC55"/>
      <c r="NOD55"/>
      <c r="NOE55"/>
      <c r="NOF55"/>
      <c r="NOG55"/>
      <c r="NOH55"/>
      <c r="NOI55"/>
      <c r="NOJ55"/>
      <c r="NOK55"/>
      <c r="NOL55"/>
      <c r="NOM55"/>
      <c r="NON55"/>
      <c r="NOO55"/>
      <c r="NOP55"/>
      <c r="NOQ55"/>
      <c r="NOR55"/>
      <c r="NOS55"/>
      <c r="NOT55"/>
      <c r="NOU55"/>
      <c r="NOV55"/>
      <c r="NOW55"/>
      <c r="NOX55"/>
      <c r="NOY55"/>
      <c r="NOZ55"/>
      <c r="NPA55"/>
      <c r="NPB55"/>
      <c r="NPC55"/>
      <c r="NPD55"/>
      <c r="NPE55"/>
      <c r="NPF55"/>
      <c r="NPG55"/>
      <c r="NPH55"/>
      <c r="NPI55"/>
      <c r="NPJ55"/>
      <c r="NPK55"/>
      <c r="NPL55"/>
      <c r="NPM55"/>
      <c r="NPN55"/>
      <c r="NPO55"/>
      <c r="NPP55"/>
      <c r="NPQ55"/>
      <c r="NPR55"/>
      <c r="NPS55"/>
      <c r="NPT55"/>
      <c r="NPU55"/>
      <c r="NPV55"/>
      <c r="NPW55"/>
      <c r="NPX55"/>
      <c r="NPY55"/>
      <c r="NPZ55"/>
      <c r="NQA55"/>
      <c r="NQB55"/>
      <c r="NQC55"/>
      <c r="NQD55"/>
      <c r="NQE55"/>
      <c r="NQF55"/>
      <c r="NQG55"/>
      <c r="NQH55"/>
      <c r="NQI55"/>
      <c r="NQJ55"/>
      <c r="NQK55"/>
      <c r="NQL55"/>
      <c r="NQM55"/>
      <c r="NQN55"/>
      <c r="NQO55"/>
      <c r="NQP55"/>
      <c r="NQQ55"/>
      <c r="NQR55"/>
      <c r="NQS55"/>
      <c r="NQT55"/>
      <c r="NQU55"/>
      <c r="NQV55"/>
      <c r="NQW55"/>
      <c r="NQX55"/>
      <c r="NQY55"/>
      <c r="NQZ55"/>
      <c r="NRA55"/>
      <c r="NRB55"/>
      <c r="NRC55"/>
      <c r="NRD55"/>
      <c r="NRE55"/>
      <c r="NRF55"/>
      <c r="NRG55"/>
      <c r="NRH55"/>
      <c r="NRI55"/>
      <c r="NRJ55"/>
      <c r="NRK55"/>
      <c r="NRL55"/>
      <c r="NRM55"/>
      <c r="NRN55"/>
      <c r="NRO55"/>
      <c r="NRP55"/>
      <c r="NRQ55"/>
      <c r="NRR55"/>
      <c r="NRS55"/>
      <c r="NRT55"/>
      <c r="NRU55"/>
      <c r="NRV55"/>
      <c r="NRW55"/>
      <c r="NRX55"/>
      <c r="NRY55"/>
      <c r="NRZ55"/>
      <c r="NSA55"/>
      <c r="NSB55"/>
      <c r="NSC55"/>
      <c r="NSD55"/>
      <c r="NSE55"/>
      <c r="NSF55"/>
      <c r="NSG55"/>
      <c r="NSH55"/>
      <c r="NSI55"/>
      <c r="NSJ55"/>
      <c r="NSK55"/>
      <c r="NSL55"/>
      <c r="NSM55"/>
      <c r="NSN55"/>
      <c r="NSO55"/>
      <c r="NSP55"/>
      <c r="NSQ55"/>
      <c r="NSR55"/>
      <c r="NSS55"/>
      <c r="NST55"/>
      <c r="NSU55"/>
      <c r="NSV55"/>
      <c r="NSW55"/>
      <c r="NSX55"/>
      <c r="NSY55"/>
      <c r="NSZ55"/>
      <c r="NTA55"/>
      <c r="NTB55"/>
      <c r="NTC55"/>
      <c r="NTD55"/>
      <c r="NTE55"/>
      <c r="NTF55"/>
      <c r="NTG55"/>
      <c r="NTH55"/>
      <c r="NTI55"/>
      <c r="NTJ55"/>
      <c r="NTK55"/>
      <c r="NTL55"/>
      <c r="NTM55"/>
      <c r="NTN55"/>
      <c r="NTO55"/>
      <c r="NTP55"/>
      <c r="NTQ55"/>
      <c r="NTR55"/>
      <c r="NTS55"/>
      <c r="NTT55"/>
      <c r="NTU55"/>
      <c r="NTV55"/>
      <c r="NTW55"/>
      <c r="NTX55"/>
      <c r="NTY55"/>
      <c r="NTZ55"/>
      <c r="NUA55"/>
      <c r="NUB55"/>
      <c r="NUC55"/>
      <c r="NUD55"/>
      <c r="NUE55"/>
      <c r="NUF55"/>
      <c r="NUG55"/>
      <c r="NUH55"/>
      <c r="NUI55"/>
      <c r="NUJ55"/>
      <c r="NUK55"/>
      <c r="NUL55"/>
      <c r="NUM55"/>
      <c r="NUN55"/>
      <c r="NUO55"/>
      <c r="NUP55"/>
      <c r="NUQ55"/>
      <c r="NUR55"/>
      <c r="NUS55"/>
      <c r="NUT55"/>
      <c r="NUU55"/>
      <c r="NUV55"/>
      <c r="NUW55"/>
      <c r="NUX55"/>
      <c r="NUY55"/>
      <c r="NUZ55"/>
      <c r="NVA55"/>
      <c r="NVB55"/>
      <c r="NVC55"/>
      <c r="NVD55"/>
      <c r="NVE55"/>
      <c r="NVF55"/>
      <c r="NVG55"/>
      <c r="NVH55"/>
      <c r="NVI55"/>
      <c r="NVJ55"/>
      <c r="NVK55"/>
      <c r="NVL55"/>
      <c r="NVM55"/>
      <c r="NVN55"/>
      <c r="NVO55"/>
      <c r="NVP55"/>
      <c r="NVQ55"/>
      <c r="NVR55"/>
      <c r="NVS55"/>
      <c r="NVT55"/>
      <c r="NVU55"/>
      <c r="NVV55"/>
      <c r="NVW55"/>
      <c r="NVX55"/>
      <c r="NVY55"/>
      <c r="NVZ55"/>
      <c r="NWA55"/>
      <c r="NWB55"/>
      <c r="NWC55"/>
      <c r="NWD55"/>
      <c r="NWE55"/>
      <c r="NWF55"/>
      <c r="NWG55"/>
      <c r="NWH55"/>
      <c r="NWI55"/>
      <c r="NWJ55"/>
      <c r="NWK55"/>
      <c r="NWL55"/>
      <c r="NWM55"/>
      <c r="NWN55"/>
      <c r="NWO55"/>
      <c r="NWP55"/>
      <c r="NWQ55"/>
      <c r="NWR55"/>
      <c r="NWS55"/>
      <c r="NWT55"/>
      <c r="NWU55"/>
      <c r="NWV55"/>
      <c r="NWW55"/>
      <c r="NWX55"/>
      <c r="NWY55"/>
      <c r="NWZ55"/>
      <c r="NXA55"/>
      <c r="NXB55"/>
      <c r="NXC55"/>
      <c r="NXD55"/>
      <c r="NXE55"/>
      <c r="NXF55"/>
      <c r="NXG55"/>
      <c r="NXH55"/>
      <c r="NXI55"/>
      <c r="NXJ55"/>
      <c r="NXK55"/>
      <c r="NXL55"/>
      <c r="NXM55"/>
      <c r="NXN55"/>
      <c r="NXO55"/>
      <c r="NXP55"/>
      <c r="NXQ55"/>
      <c r="NXR55"/>
      <c r="NXS55"/>
      <c r="NXT55"/>
      <c r="NXU55"/>
      <c r="NXV55"/>
      <c r="NXW55"/>
      <c r="NXX55"/>
      <c r="NXY55"/>
      <c r="NXZ55"/>
      <c r="NYA55"/>
      <c r="NYB55"/>
      <c r="NYC55"/>
      <c r="NYD55"/>
      <c r="NYE55"/>
      <c r="NYF55"/>
      <c r="NYG55"/>
      <c r="NYH55"/>
      <c r="NYI55"/>
      <c r="NYJ55"/>
      <c r="NYK55"/>
      <c r="NYL55"/>
      <c r="NYM55"/>
      <c r="NYN55"/>
      <c r="NYO55"/>
      <c r="NYP55"/>
      <c r="NYQ55"/>
      <c r="NYR55"/>
      <c r="NYS55"/>
      <c r="NYT55"/>
      <c r="NYU55"/>
      <c r="NYV55"/>
      <c r="NYW55"/>
      <c r="NYX55"/>
      <c r="NYY55"/>
      <c r="NYZ55"/>
      <c r="NZA55"/>
      <c r="NZB55"/>
      <c r="NZC55"/>
      <c r="NZD55"/>
      <c r="NZE55"/>
      <c r="NZF55"/>
      <c r="NZG55"/>
      <c r="NZH55"/>
      <c r="NZI55"/>
      <c r="NZJ55"/>
      <c r="NZK55"/>
      <c r="NZL55"/>
      <c r="NZM55"/>
      <c r="NZN55"/>
      <c r="NZO55"/>
      <c r="NZP55"/>
      <c r="NZQ55"/>
      <c r="NZR55"/>
      <c r="NZS55"/>
      <c r="NZT55"/>
      <c r="NZU55"/>
      <c r="NZV55"/>
      <c r="NZW55"/>
      <c r="NZX55"/>
      <c r="NZY55"/>
      <c r="NZZ55"/>
      <c r="OAA55"/>
      <c r="OAB55"/>
      <c r="OAC55"/>
      <c r="OAD55"/>
      <c r="OAE55"/>
      <c r="OAF55"/>
      <c r="OAG55"/>
      <c r="OAH55"/>
      <c r="OAI55"/>
      <c r="OAJ55"/>
      <c r="OAK55"/>
      <c r="OAL55"/>
      <c r="OAM55"/>
      <c r="OAN55"/>
      <c r="OAO55"/>
      <c r="OAP55"/>
      <c r="OAQ55"/>
      <c r="OAR55"/>
      <c r="OAS55"/>
      <c r="OAT55"/>
      <c r="OAU55"/>
      <c r="OAV55"/>
      <c r="OAW55"/>
      <c r="OAX55"/>
      <c r="OAY55"/>
      <c r="OAZ55"/>
      <c r="OBA55"/>
      <c r="OBB55"/>
      <c r="OBC55"/>
      <c r="OBD55"/>
      <c r="OBE55"/>
      <c r="OBF55"/>
      <c r="OBG55"/>
      <c r="OBH55"/>
      <c r="OBI55"/>
      <c r="OBJ55"/>
      <c r="OBK55"/>
      <c r="OBL55"/>
      <c r="OBM55"/>
      <c r="OBN55"/>
      <c r="OBO55"/>
      <c r="OBP55"/>
      <c r="OBQ55"/>
      <c r="OBR55"/>
      <c r="OBS55"/>
      <c r="OBT55"/>
      <c r="OBU55"/>
      <c r="OBV55"/>
      <c r="OBW55"/>
      <c r="OBX55"/>
      <c r="OBY55"/>
      <c r="OBZ55"/>
      <c r="OCA55"/>
      <c r="OCB55"/>
      <c r="OCC55"/>
      <c r="OCD55"/>
      <c r="OCE55"/>
      <c r="OCF55"/>
      <c r="OCG55"/>
      <c r="OCH55"/>
      <c r="OCI55"/>
      <c r="OCJ55"/>
      <c r="OCK55"/>
      <c r="OCL55"/>
      <c r="OCM55"/>
      <c r="OCN55"/>
      <c r="OCO55"/>
      <c r="OCP55"/>
      <c r="OCQ55"/>
      <c r="OCR55"/>
      <c r="OCS55"/>
      <c r="OCT55"/>
      <c r="OCU55"/>
      <c r="OCV55"/>
      <c r="OCW55"/>
      <c r="OCX55"/>
      <c r="OCY55"/>
      <c r="OCZ55"/>
      <c r="ODA55"/>
      <c r="ODB55"/>
      <c r="ODC55"/>
      <c r="ODD55"/>
      <c r="ODE55"/>
      <c r="ODF55"/>
      <c r="ODG55"/>
      <c r="ODH55"/>
      <c r="ODI55"/>
      <c r="ODJ55"/>
      <c r="ODK55"/>
      <c r="ODL55"/>
      <c r="ODM55"/>
      <c r="ODN55"/>
      <c r="ODO55"/>
      <c r="ODP55"/>
      <c r="ODQ55"/>
      <c r="ODR55"/>
      <c r="ODS55"/>
      <c r="ODT55"/>
      <c r="ODU55"/>
      <c r="ODV55"/>
      <c r="ODW55"/>
      <c r="ODX55"/>
      <c r="ODY55"/>
      <c r="ODZ55"/>
      <c r="OEA55"/>
      <c r="OEB55"/>
      <c r="OEC55"/>
      <c r="OED55"/>
      <c r="OEE55"/>
      <c r="OEF55"/>
      <c r="OEG55"/>
      <c r="OEH55"/>
      <c r="OEI55"/>
      <c r="OEJ55"/>
      <c r="OEK55"/>
      <c r="OEL55"/>
      <c r="OEM55"/>
      <c r="OEN55"/>
      <c r="OEO55"/>
      <c r="OEP55"/>
      <c r="OEQ55"/>
      <c r="OER55"/>
      <c r="OES55"/>
      <c r="OET55"/>
      <c r="OEU55"/>
      <c r="OEV55"/>
      <c r="OEW55"/>
      <c r="OEX55"/>
      <c r="OEY55"/>
      <c r="OEZ55"/>
      <c r="OFA55"/>
      <c r="OFB55"/>
      <c r="OFC55"/>
      <c r="OFD55"/>
      <c r="OFE55"/>
      <c r="OFF55"/>
      <c r="OFG55"/>
      <c r="OFH55"/>
      <c r="OFI55"/>
      <c r="OFJ55"/>
      <c r="OFK55"/>
      <c r="OFL55"/>
      <c r="OFM55"/>
      <c r="OFN55"/>
      <c r="OFO55"/>
      <c r="OFP55"/>
      <c r="OFQ55"/>
      <c r="OFR55"/>
      <c r="OFS55"/>
      <c r="OFT55"/>
      <c r="OFU55"/>
      <c r="OFV55"/>
      <c r="OFW55"/>
      <c r="OFX55"/>
      <c r="OFY55"/>
      <c r="OFZ55"/>
      <c r="OGA55"/>
      <c r="OGB55"/>
      <c r="OGC55"/>
      <c r="OGD55"/>
      <c r="OGE55"/>
      <c r="OGF55"/>
      <c r="OGG55"/>
      <c r="OGH55"/>
      <c r="OGI55"/>
      <c r="OGJ55"/>
      <c r="OGK55"/>
      <c r="OGL55"/>
      <c r="OGM55"/>
      <c r="OGN55"/>
      <c r="OGO55"/>
      <c r="OGP55"/>
      <c r="OGQ55"/>
      <c r="OGR55"/>
      <c r="OGS55"/>
      <c r="OGT55"/>
      <c r="OGU55"/>
      <c r="OGV55"/>
      <c r="OGW55"/>
      <c r="OGX55"/>
      <c r="OGY55"/>
      <c r="OGZ55"/>
      <c r="OHA55"/>
      <c r="OHB55"/>
      <c r="OHC55"/>
      <c r="OHD55"/>
      <c r="OHE55"/>
      <c r="OHF55"/>
      <c r="OHG55"/>
      <c r="OHH55"/>
      <c r="OHI55"/>
      <c r="OHJ55"/>
      <c r="OHK55"/>
      <c r="OHL55"/>
      <c r="OHM55"/>
      <c r="OHN55"/>
      <c r="OHO55"/>
      <c r="OHP55"/>
      <c r="OHQ55"/>
      <c r="OHR55"/>
      <c r="OHS55"/>
      <c r="OHT55"/>
      <c r="OHU55"/>
      <c r="OHV55"/>
      <c r="OHW55"/>
      <c r="OHX55"/>
      <c r="OHY55"/>
      <c r="OHZ55"/>
      <c r="OIA55"/>
      <c r="OIB55"/>
      <c r="OIC55"/>
      <c r="OID55"/>
      <c r="OIE55"/>
      <c r="OIF55"/>
      <c r="OIG55"/>
      <c r="OIH55"/>
      <c r="OII55"/>
      <c r="OIJ55"/>
      <c r="OIK55"/>
      <c r="OIL55"/>
      <c r="OIM55"/>
      <c r="OIN55"/>
      <c r="OIO55"/>
      <c r="OIP55"/>
      <c r="OIQ55"/>
      <c r="OIR55"/>
      <c r="OIS55"/>
      <c r="OIT55"/>
      <c r="OIU55"/>
      <c r="OIV55"/>
      <c r="OIW55"/>
      <c r="OIX55"/>
      <c r="OIY55"/>
      <c r="OIZ55"/>
      <c r="OJA55"/>
      <c r="OJB55"/>
      <c r="OJC55"/>
      <c r="OJD55"/>
      <c r="OJE55"/>
      <c r="OJF55"/>
      <c r="OJG55"/>
      <c r="OJH55"/>
      <c r="OJI55"/>
      <c r="OJJ55"/>
      <c r="OJK55"/>
      <c r="OJL55"/>
      <c r="OJM55"/>
      <c r="OJN55"/>
      <c r="OJO55"/>
      <c r="OJP55"/>
      <c r="OJQ55"/>
      <c r="OJR55"/>
      <c r="OJS55"/>
      <c r="OJT55"/>
      <c r="OJU55"/>
      <c r="OJV55"/>
      <c r="OJW55"/>
      <c r="OJX55"/>
      <c r="OJY55"/>
      <c r="OJZ55"/>
      <c r="OKA55"/>
      <c r="OKB55"/>
      <c r="OKC55"/>
      <c r="OKD55"/>
      <c r="OKE55"/>
      <c r="OKF55"/>
      <c r="OKG55"/>
      <c r="OKH55"/>
      <c r="OKI55"/>
      <c r="OKJ55"/>
      <c r="OKK55"/>
      <c r="OKL55"/>
      <c r="OKM55"/>
      <c r="OKN55"/>
      <c r="OKO55"/>
      <c r="OKP55"/>
      <c r="OKQ55"/>
      <c r="OKR55"/>
      <c r="OKS55"/>
      <c r="OKT55"/>
      <c r="OKU55"/>
      <c r="OKV55"/>
      <c r="OKW55"/>
      <c r="OKX55"/>
      <c r="OKY55"/>
      <c r="OKZ55"/>
      <c r="OLA55"/>
      <c r="OLB55"/>
      <c r="OLC55"/>
      <c r="OLD55"/>
      <c r="OLE55"/>
      <c r="OLF55"/>
      <c r="OLG55"/>
      <c r="OLH55"/>
      <c r="OLI55"/>
      <c r="OLJ55"/>
      <c r="OLK55"/>
      <c r="OLL55"/>
      <c r="OLM55"/>
      <c r="OLN55"/>
      <c r="OLO55"/>
      <c r="OLP55"/>
      <c r="OLQ55"/>
      <c r="OLR55"/>
      <c r="OLS55"/>
      <c r="OLT55"/>
      <c r="OLU55"/>
      <c r="OLV55"/>
      <c r="OLW55"/>
      <c r="OLX55"/>
      <c r="OLY55"/>
      <c r="OLZ55"/>
      <c r="OMA55"/>
      <c r="OMB55"/>
      <c r="OMC55"/>
      <c r="OMD55"/>
      <c r="OME55"/>
      <c r="OMF55"/>
      <c r="OMG55"/>
      <c r="OMH55"/>
      <c r="OMI55"/>
      <c r="OMJ55"/>
      <c r="OMK55"/>
      <c r="OML55"/>
      <c r="OMM55"/>
      <c r="OMN55"/>
      <c r="OMO55"/>
      <c r="OMP55"/>
      <c r="OMQ55"/>
      <c r="OMR55"/>
      <c r="OMS55"/>
      <c r="OMT55"/>
      <c r="OMU55"/>
      <c r="OMV55"/>
      <c r="OMW55"/>
      <c r="OMX55"/>
      <c r="OMY55"/>
      <c r="OMZ55"/>
      <c r="ONA55"/>
      <c r="ONB55"/>
      <c r="ONC55"/>
      <c r="OND55"/>
      <c r="ONE55"/>
      <c r="ONF55"/>
      <c r="ONG55"/>
      <c r="ONH55"/>
      <c r="ONI55"/>
      <c r="ONJ55"/>
      <c r="ONK55"/>
      <c r="ONL55"/>
      <c r="ONM55"/>
      <c r="ONN55"/>
      <c r="ONO55"/>
      <c r="ONP55"/>
      <c r="ONQ55"/>
      <c r="ONR55"/>
      <c r="ONS55"/>
      <c r="ONT55"/>
      <c r="ONU55"/>
      <c r="ONV55"/>
      <c r="ONW55"/>
      <c r="ONX55"/>
      <c r="ONY55"/>
      <c r="ONZ55"/>
      <c r="OOA55"/>
      <c r="OOB55"/>
      <c r="OOC55"/>
      <c r="OOD55"/>
      <c r="OOE55"/>
      <c r="OOF55"/>
      <c r="OOG55"/>
      <c r="OOH55"/>
      <c r="OOI55"/>
      <c r="OOJ55"/>
      <c r="OOK55"/>
      <c r="OOL55"/>
      <c r="OOM55"/>
      <c r="OON55"/>
      <c r="OOO55"/>
      <c r="OOP55"/>
      <c r="OOQ55"/>
      <c r="OOR55"/>
      <c r="OOS55"/>
      <c r="OOT55"/>
      <c r="OOU55"/>
      <c r="OOV55"/>
      <c r="OOW55"/>
      <c r="OOX55"/>
      <c r="OOY55"/>
      <c r="OOZ55"/>
      <c r="OPA55"/>
      <c r="OPB55"/>
      <c r="OPC55"/>
      <c r="OPD55"/>
      <c r="OPE55"/>
      <c r="OPF55"/>
      <c r="OPG55"/>
      <c r="OPH55"/>
      <c r="OPI55"/>
      <c r="OPJ55"/>
      <c r="OPK55"/>
      <c r="OPL55"/>
      <c r="OPM55"/>
      <c r="OPN55"/>
      <c r="OPO55"/>
      <c r="OPP55"/>
      <c r="OPQ55"/>
      <c r="OPR55"/>
      <c r="OPS55"/>
      <c r="OPT55"/>
      <c r="OPU55"/>
      <c r="OPV55"/>
      <c r="OPW55"/>
      <c r="OPX55"/>
      <c r="OPY55"/>
      <c r="OPZ55"/>
      <c r="OQA55"/>
      <c r="OQB55"/>
      <c r="OQC55"/>
      <c r="OQD55"/>
      <c r="OQE55"/>
      <c r="OQF55"/>
      <c r="OQG55"/>
      <c r="OQH55"/>
      <c r="OQI55"/>
      <c r="OQJ55"/>
      <c r="OQK55"/>
      <c r="OQL55"/>
      <c r="OQM55"/>
      <c r="OQN55"/>
      <c r="OQO55"/>
      <c r="OQP55"/>
      <c r="OQQ55"/>
      <c r="OQR55"/>
      <c r="OQS55"/>
      <c r="OQT55"/>
      <c r="OQU55"/>
      <c r="OQV55"/>
      <c r="OQW55"/>
      <c r="OQX55"/>
      <c r="OQY55"/>
      <c r="OQZ55"/>
      <c r="ORA55"/>
      <c r="ORB55"/>
      <c r="ORC55"/>
      <c r="ORD55"/>
      <c r="ORE55"/>
      <c r="ORF55"/>
      <c r="ORG55"/>
      <c r="ORH55"/>
      <c r="ORI55"/>
      <c r="ORJ55"/>
      <c r="ORK55"/>
      <c r="ORL55"/>
      <c r="ORM55"/>
      <c r="ORN55"/>
      <c r="ORO55"/>
      <c r="ORP55"/>
      <c r="ORQ55"/>
      <c r="ORR55"/>
      <c r="ORS55"/>
      <c r="ORT55"/>
      <c r="ORU55"/>
      <c r="ORV55"/>
      <c r="ORW55"/>
      <c r="ORX55"/>
      <c r="ORY55"/>
      <c r="ORZ55"/>
      <c r="OSA55"/>
      <c r="OSB55"/>
      <c r="OSC55"/>
      <c r="OSD55"/>
      <c r="OSE55"/>
      <c r="OSF55"/>
      <c r="OSG55"/>
      <c r="OSH55"/>
      <c r="OSI55"/>
      <c r="OSJ55"/>
      <c r="OSK55"/>
      <c r="OSL55"/>
      <c r="OSM55"/>
      <c r="OSN55"/>
      <c r="OSO55"/>
      <c r="OSP55"/>
      <c r="OSQ55"/>
      <c r="OSR55"/>
      <c r="OSS55"/>
      <c r="OST55"/>
      <c r="OSU55"/>
      <c r="OSV55"/>
      <c r="OSW55"/>
      <c r="OSX55"/>
      <c r="OSY55"/>
      <c r="OSZ55"/>
      <c r="OTA55"/>
      <c r="OTB55"/>
      <c r="OTC55"/>
      <c r="OTD55"/>
      <c r="OTE55"/>
      <c r="OTF55"/>
      <c r="OTG55"/>
      <c r="OTH55"/>
      <c r="OTI55"/>
      <c r="OTJ55"/>
      <c r="OTK55"/>
      <c r="OTL55"/>
      <c r="OTM55"/>
      <c r="OTN55"/>
      <c r="OTO55"/>
      <c r="OTP55"/>
      <c r="OTQ55"/>
      <c r="OTR55"/>
      <c r="OTS55"/>
      <c r="OTT55"/>
      <c r="OTU55"/>
      <c r="OTV55"/>
      <c r="OTW55"/>
      <c r="OTX55"/>
      <c r="OTY55"/>
      <c r="OTZ55"/>
      <c r="OUA55"/>
      <c r="OUB55"/>
      <c r="OUC55"/>
      <c r="OUD55"/>
      <c r="OUE55"/>
      <c r="OUF55"/>
      <c r="OUG55"/>
      <c r="OUH55"/>
      <c r="OUI55"/>
      <c r="OUJ55"/>
      <c r="OUK55"/>
      <c r="OUL55"/>
      <c r="OUM55"/>
      <c r="OUN55"/>
      <c r="OUO55"/>
      <c r="OUP55"/>
      <c r="OUQ55"/>
      <c r="OUR55"/>
      <c r="OUS55"/>
      <c r="OUT55"/>
      <c r="OUU55"/>
      <c r="OUV55"/>
      <c r="OUW55"/>
      <c r="OUX55"/>
      <c r="OUY55"/>
      <c r="OUZ55"/>
      <c r="OVA55"/>
      <c r="OVB55"/>
      <c r="OVC55"/>
      <c r="OVD55"/>
      <c r="OVE55"/>
      <c r="OVF55"/>
      <c r="OVG55"/>
      <c r="OVH55"/>
      <c r="OVI55"/>
      <c r="OVJ55"/>
      <c r="OVK55"/>
      <c r="OVL55"/>
      <c r="OVM55"/>
      <c r="OVN55"/>
      <c r="OVO55"/>
      <c r="OVP55"/>
      <c r="OVQ55"/>
      <c r="OVR55"/>
      <c r="OVS55"/>
      <c r="OVT55"/>
      <c r="OVU55"/>
      <c r="OVV55"/>
      <c r="OVW55"/>
      <c r="OVX55"/>
      <c r="OVY55"/>
      <c r="OVZ55"/>
      <c r="OWA55"/>
      <c r="OWB55"/>
      <c r="OWC55"/>
      <c r="OWD55"/>
      <c r="OWE55"/>
      <c r="OWF55"/>
      <c r="OWG55"/>
      <c r="OWH55"/>
      <c r="OWI55"/>
      <c r="OWJ55"/>
      <c r="OWK55"/>
      <c r="OWL55"/>
      <c r="OWM55"/>
      <c r="OWN55"/>
      <c r="OWO55"/>
      <c r="OWP55"/>
      <c r="OWQ55"/>
      <c r="OWR55"/>
      <c r="OWS55"/>
      <c r="OWT55"/>
      <c r="OWU55"/>
      <c r="OWV55"/>
      <c r="OWW55"/>
      <c r="OWX55"/>
      <c r="OWY55"/>
      <c r="OWZ55"/>
      <c r="OXA55"/>
      <c r="OXB55"/>
      <c r="OXC55"/>
      <c r="OXD55"/>
      <c r="OXE55"/>
      <c r="OXF55"/>
      <c r="OXG55"/>
      <c r="OXH55"/>
      <c r="OXI55"/>
      <c r="OXJ55"/>
      <c r="OXK55"/>
      <c r="OXL55"/>
      <c r="OXM55"/>
      <c r="OXN55"/>
      <c r="OXO55"/>
      <c r="OXP55"/>
      <c r="OXQ55"/>
      <c r="OXR55"/>
      <c r="OXS55"/>
      <c r="OXT55"/>
      <c r="OXU55"/>
      <c r="OXV55"/>
      <c r="OXW55"/>
      <c r="OXX55"/>
      <c r="OXY55"/>
      <c r="OXZ55"/>
      <c r="OYA55"/>
      <c r="OYB55"/>
      <c r="OYC55"/>
      <c r="OYD55"/>
      <c r="OYE55"/>
      <c r="OYF55"/>
      <c r="OYG55"/>
      <c r="OYH55"/>
      <c r="OYI55"/>
      <c r="OYJ55"/>
      <c r="OYK55"/>
      <c r="OYL55"/>
      <c r="OYM55"/>
      <c r="OYN55"/>
      <c r="OYO55"/>
      <c r="OYP55"/>
      <c r="OYQ55"/>
      <c r="OYR55"/>
      <c r="OYS55"/>
      <c r="OYT55"/>
      <c r="OYU55"/>
      <c r="OYV55"/>
      <c r="OYW55"/>
      <c r="OYX55"/>
      <c r="OYY55"/>
      <c r="OYZ55"/>
      <c r="OZA55"/>
      <c r="OZB55"/>
      <c r="OZC55"/>
      <c r="OZD55"/>
      <c r="OZE55"/>
      <c r="OZF55"/>
      <c r="OZG55"/>
      <c r="OZH55"/>
      <c r="OZI55"/>
      <c r="OZJ55"/>
      <c r="OZK55"/>
      <c r="OZL55"/>
      <c r="OZM55"/>
      <c r="OZN55"/>
      <c r="OZO55"/>
      <c r="OZP55"/>
      <c r="OZQ55"/>
      <c r="OZR55"/>
      <c r="OZS55"/>
      <c r="OZT55"/>
      <c r="OZU55"/>
      <c r="OZV55"/>
      <c r="OZW55"/>
      <c r="OZX55"/>
      <c r="OZY55"/>
      <c r="OZZ55"/>
      <c r="PAA55"/>
      <c r="PAB55"/>
      <c r="PAC55"/>
      <c r="PAD55"/>
      <c r="PAE55"/>
      <c r="PAF55"/>
      <c r="PAG55"/>
      <c r="PAH55"/>
      <c r="PAI55"/>
      <c r="PAJ55"/>
      <c r="PAK55"/>
      <c r="PAL55"/>
      <c r="PAM55"/>
      <c r="PAN55"/>
      <c r="PAO55"/>
      <c r="PAP55"/>
      <c r="PAQ55"/>
      <c r="PAR55"/>
      <c r="PAS55"/>
      <c r="PAT55"/>
      <c r="PAU55"/>
      <c r="PAV55"/>
      <c r="PAW55"/>
      <c r="PAX55"/>
      <c r="PAY55"/>
      <c r="PAZ55"/>
      <c r="PBA55"/>
      <c r="PBB55"/>
      <c r="PBC55"/>
      <c r="PBD55"/>
      <c r="PBE55"/>
      <c r="PBF55"/>
      <c r="PBG55"/>
      <c r="PBH55"/>
      <c r="PBI55"/>
      <c r="PBJ55"/>
      <c r="PBK55"/>
      <c r="PBL55"/>
      <c r="PBM55"/>
      <c r="PBN55"/>
      <c r="PBO55"/>
      <c r="PBP55"/>
      <c r="PBQ55"/>
      <c r="PBR55"/>
      <c r="PBS55"/>
      <c r="PBT55"/>
      <c r="PBU55"/>
      <c r="PBV55"/>
      <c r="PBW55"/>
      <c r="PBX55"/>
      <c r="PBY55"/>
      <c r="PBZ55"/>
      <c r="PCA55"/>
      <c r="PCB55"/>
      <c r="PCC55"/>
      <c r="PCD55"/>
      <c r="PCE55"/>
      <c r="PCF55"/>
      <c r="PCG55"/>
      <c r="PCH55"/>
      <c r="PCI55"/>
      <c r="PCJ55"/>
      <c r="PCK55"/>
      <c r="PCL55"/>
      <c r="PCM55"/>
      <c r="PCN55"/>
      <c r="PCO55"/>
      <c r="PCP55"/>
      <c r="PCQ55"/>
      <c r="PCR55"/>
      <c r="PCS55"/>
      <c r="PCT55"/>
      <c r="PCU55"/>
      <c r="PCV55"/>
      <c r="PCW55"/>
      <c r="PCX55"/>
      <c r="PCY55"/>
      <c r="PCZ55"/>
      <c r="PDA55"/>
      <c r="PDB55"/>
      <c r="PDC55"/>
      <c r="PDD55"/>
      <c r="PDE55"/>
      <c r="PDF55"/>
      <c r="PDG55"/>
      <c r="PDH55"/>
      <c r="PDI55"/>
      <c r="PDJ55"/>
      <c r="PDK55"/>
      <c r="PDL55"/>
      <c r="PDM55"/>
      <c r="PDN55"/>
      <c r="PDO55"/>
      <c r="PDP55"/>
      <c r="PDQ55"/>
      <c r="PDR55"/>
      <c r="PDS55"/>
      <c r="PDT55"/>
      <c r="PDU55"/>
      <c r="PDV55"/>
      <c r="PDW55"/>
      <c r="PDX55"/>
      <c r="PDY55"/>
      <c r="PDZ55"/>
      <c r="PEA55"/>
      <c r="PEB55"/>
      <c r="PEC55"/>
      <c r="PED55"/>
      <c r="PEE55"/>
      <c r="PEF55"/>
      <c r="PEG55"/>
      <c r="PEH55"/>
      <c r="PEI55"/>
      <c r="PEJ55"/>
      <c r="PEK55"/>
      <c r="PEL55"/>
      <c r="PEM55"/>
      <c r="PEN55"/>
      <c r="PEO55"/>
      <c r="PEP55"/>
      <c r="PEQ55"/>
      <c r="PER55"/>
      <c r="PES55"/>
      <c r="PET55"/>
      <c r="PEU55"/>
      <c r="PEV55"/>
      <c r="PEW55"/>
      <c r="PEX55"/>
      <c r="PEY55"/>
      <c r="PEZ55"/>
      <c r="PFA55"/>
      <c r="PFB55"/>
      <c r="PFC55"/>
      <c r="PFD55"/>
      <c r="PFE55"/>
      <c r="PFF55"/>
      <c r="PFG55"/>
      <c r="PFH55"/>
      <c r="PFI55"/>
      <c r="PFJ55"/>
      <c r="PFK55"/>
      <c r="PFL55"/>
      <c r="PFM55"/>
      <c r="PFN55"/>
      <c r="PFO55"/>
      <c r="PFP55"/>
      <c r="PFQ55"/>
      <c r="PFR55"/>
      <c r="PFS55"/>
      <c r="PFT55"/>
      <c r="PFU55"/>
      <c r="PFV55"/>
      <c r="PFW55"/>
      <c r="PFX55"/>
      <c r="PFY55"/>
      <c r="PFZ55"/>
      <c r="PGA55"/>
      <c r="PGB55"/>
      <c r="PGC55"/>
      <c r="PGD55"/>
      <c r="PGE55"/>
      <c r="PGF55"/>
      <c r="PGG55"/>
      <c r="PGH55"/>
      <c r="PGI55"/>
      <c r="PGJ55"/>
      <c r="PGK55"/>
      <c r="PGL55"/>
      <c r="PGM55"/>
      <c r="PGN55"/>
      <c r="PGO55"/>
      <c r="PGP55"/>
      <c r="PGQ55"/>
      <c r="PGR55"/>
      <c r="PGS55"/>
      <c r="PGT55"/>
      <c r="PGU55"/>
      <c r="PGV55"/>
      <c r="PGW55"/>
      <c r="PGX55"/>
      <c r="PGY55"/>
      <c r="PGZ55"/>
      <c r="PHA55"/>
      <c r="PHB55"/>
      <c r="PHC55"/>
      <c r="PHD55"/>
      <c r="PHE55"/>
      <c r="PHF55"/>
      <c r="PHG55"/>
      <c r="PHH55"/>
      <c r="PHI55"/>
      <c r="PHJ55"/>
      <c r="PHK55"/>
      <c r="PHL55"/>
      <c r="PHM55"/>
      <c r="PHN55"/>
      <c r="PHO55"/>
      <c r="PHP55"/>
      <c r="PHQ55"/>
      <c r="PHR55"/>
      <c r="PHS55"/>
      <c r="PHT55"/>
      <c r="PHU55"/>
      <c r="PHV55"/>
      <c r="PHW55"/>
      <c r="PHX55"/>
      <c r="PHY55"/>
      <c r="PHZ55"/>
      <c r="PIA55"/>
      <c r="PIB55"/>
      <c r="PIC55"/>
      <c r="PID55"/>
      <c r="PIE55"/>
      <c r="PIF55"/>
      <c r="PIG55"/>
      <c r="PIH55"/>
      <c r="PII55"/>
      <c r="PIJ55"/>
      <c r="PIK55"/>
      <c r="PIL55"/>
      <c r="PIM55"/>
      <c r="PIN55"/>
      <c r="PIO55"/>
      <c r="PIP55"/>
      <c r="PIQ55"/>
      <c r="PIR55"/>
      <c r="PIS55"/>
      <c r="PIT55"/>
      <c r="PIU55"/>
      <c r="PIV55"/>
      <c r="PIW55"/>
      <c r="PIX55"/>
      <c r="PIY55"/>
      <c r="PIZ55"/>
      <c r="PJA55"/>
      <c r="PJB55"/>
      <c r="PJC55"/>
      <c r="PJD55"/>
      <c r="PJE55"/>
      <c r="PJF55"/>
      <c r="PJG55"/>
      <c r="PJH55"/>
      <c r="PJI55"/>
      <c r="PJJ55"/>
      <c r="PJK55"/>
      <c r="PJL55"/>
      <c r="PJM55"/>
      <c r="PJN55"/>
      <c r="PJO55"/>
      <c r="PJP55"/>
      <c r="PJQ55"/>
      <c r="PJR55"/>
      <c r="PJS55"/>
      <c r="PJT55"/>
      <c r="PJU55"/>
      <c r="PJV55"/>
      <c r="PJW55"/>
      <c r="PJX55"/>
      <c r="PJY55"/>
      <c r="PJZ55"/>
      <c r="PKA55"/>
      <c r="PKB55"/>
      <c r="PKC55"/>
      <c r="PKD55"/>
      <c r="PKE55"/>
      <c r="PKF55"/>
      <c r="PKG55"/>
      <c r="PKH55"/>
      <c r="PKI55"/>
      <c r="PKJ55"/>
      <c r="PKK55"/>
      <c r="PKL55"/>
      <c r="PKM55"/>
      <c r="PKN55"/>
      <c r="PKO55"/>
      <c r="PKP55"/>
      <c r="PKQ55"/>
      <c r="PKR55"/>
      <c r="PKS55"/>
      <c r="PKT55"/>
      <c r="PKU55"/>
      <c r="PKV55"/>
      <c r="PKW55"/>
      <c r="PKX55"/>
      <c r="PKY55"/>
      <c r="PKZ55"/>
      <c r="PLA55"/>
      <c r="PLB55"/>
      <c r="PLC55"/>
      <c r="PLD55"/>
      <c r="PLE55"/>
      <c r="PLF55"/>
      <c r="PLG55"/>
      <c r="PLH55"/>
      <c r="PLI55"/>
      <c r="PLJ55"/>
      <c r="PLK55"/>
      <c r="PLL55"/>
      <c r="PLM55"/>
      <c r="PLN55"/>
      <c r="PLO55"/>
      <c r="PLP55"/>
      <c r="PLQ55"/>
      <c r="PLR55"/>
      <c r="PLS55"/>
      <c r="PLT55"/>
      <c r="PLU55"/>
      <c r="PLV55"/>
      <c r="PLW55"/>
      <c r="PLX55"/>
      <c r="PLY55"/>
      <c r="PLZ55"/>
      <c r="PMA55"/>
      <c r="PMB55"/>
      <c r="PMC55"/>
      <c r="PMD55"/>
      <c r="PME55"/>
      <c r="PMF55"/>
      <c r="PMG55"/>
      <c r="PMH55"/>
      <c r="PMI55"/>
      <c r="PMJ55"/>
      <c r="PMK55"/>
      <c r="PML55"/>
      <c r="PMM55"/>
      <c r="PMN55"/>
      <c r="PMO55"/>
      <c r="PMP55"/>
      <c r="PMQ55"/>
      <c r="PMR55"/>
      <c r="PMS55"/>
      <c r="PMT55"/>
      <c r="PMU55"/>
      <c r="PMV55"/>
      <c r="PMW55"/>
      <c r="PMX55"/>
      <c r="PMY55"/>
      <c r="PMZ55"/>
      <c r="PNA55"/>
      <c r="PNB55"/>
      <c r="PNC55"/>
      <c r="PND55"/>
      <c r="PNE55"/>
      <c r="PNF55"/>
      <c r="PNG55"/>
      <c r="PNH55"/>
      <c r="PNI55"/>
      <c r="PNJ55"/>
      <c r="PNK55"/>
      <c r="PNL55"/>
      <c r="PNM55"/>
      <c r="PNN55"/>
      <c r="PNO55"/>
      <c r="PNP55"/>
      <c r="PNQ55"/>
      <c r="PNR55"/>
      <c r="PNS55"/>
      <c r="PNT55"/>
      <c r="PNU55"/>
      <c r="PNV55"/>
      <c r="PNW55"/>
      <c r="PNX55"/>
      <c r="PNY55"/>
      <c r="PNZ55"/>
      <c r="POA55"/>
      <c r="POB55"/>
      <c r="POC55"/>
      <c r="POD55"/>
      <c r="POE55"/>
      <c r="POF55"/>
      <c r="POG55"/>
      <c r="POH55"/>
      <c r="POI55"/>
      <c r="POJ55"/>
      <c r="POK55"/>
      <c r="POL55"/>
      <c r="POM55"/>
      <c r="PON55"/>
      <c r="POO55"/>
      <c r="POP55"/>
      <c r="POQ55"/>
      <c r="POR55"/>
      <c r="POS55"/>
      <c r="POT55"/>
      <c r="POU55"/>
      <c r="POV55"/>
      <c r="POW55"/>
      <c r="POX55"/>
      <c r="POY55"/>
      <c r="POZ55"/>
      <c r="PPA55"/>
      <c r="PPB55"/>
      <c r="PPC55"/>
      <c r="PPD55"/>
      <c r="PPE55"/>
      <c r="PPF55"/>
      <c r="PPG55"/>
      <c r="PPH55"/>
      <c r="PPI55"/>
      <c r="PPJ55"/>
      <c r="PPK55"/>
      <c r="PPL55"/>
      <c r="PPM55"/>
      <c r="PPN55"/>
      <c r="PPO55"/>
      <c r="PPP55"/>
      <c r="PPQ55"/>
      <c r="PPR55"/>
      <c r="PPS55"/>
      <c r="PPT55"/>
      <c r="PPU55"/>
      <c r="PPV55"/>
      <c r="PPW55"/>
      <c r="PPX55"/>
      <c r="PPY55"/>
      <c r="PPZ55"/>
      <c r="PQA55"/>
      <c r="PQB55"/>
      <c r="PQC55"/>
      <c r="PQD55"/>
      <c r="PQE55"/>
      <c r="PQF55"/>
      <c r="PQG55"/>
      <c r="PQH55"/>
      <c r="PQI55"/>
      <c r="PQJ55"/>
      <c r="PQK55"/>
      <c r="PQL55"/>
      <c r="PQM55"/>
      <c r="PQN55"/>
      <c r="PQO55"/>
      <c r="PQP55"/>
      <c r="PQQ55"/>
      <c r="PQR55"/>
      <c r="PQS55"/>
      <c r="PQT55"/>
      <c r="PQU55"/>
      <c r="PQV55"/>
      <c r="PQW55"/>
      <c r="PQX55"/>
      <c r="PQY55"/>
      <c r="PQZ55"/>
      <c r="PRA55"/>
      <c r="PRB55"/>
      <c r="PRC55"/>
      <c r="PRD55"/>
      <c r="PRE55"/>
      <c r="PRF55"/>
      <c r="PRG55"/>
      <c r="PRH55"/>
      <c r="PRI55"/>
      <c r="PRJ55"/>
      <c r="PRK55"/>
      <c r="PRL55"/>
      <c r="PRM55"/>
      <c r="PRN55"/>
      <c r="PRO55"/>
      <c r="PRP55"/>
      <c r="PRQ55"/>
      <c r="PRR55"/>
      <c r="PRS55"/>
      <c r="PRT55"/>
      <c r="PRU55"/>
      <c r="PRV55"/>
      <c r="PRW55"/>
      <c r="PRX55"/>
      <c r="PRY55"/>
      <c r="PRZ55"/>
      <c r="PSA55"/>
      <c r="PSB55"/>
      <c r="PSC55"/>
      <c r="PSD55"/>
      <c r="PSE55"/>
      <c r="PSF55"/>
      <c r="PSG55"/>
      <c r="PSH55"/>
      <c r="PSI55"/>
      <c r="PSJ55"/>
      <c r="PSK55"/>
      <c r="PSL55"/>
      <c r="PSM55"/>
      <c r="PSN55"/>
      <c r="PSO55"/>
      <c r="PSP55"/>
      <c r="PSQ55"/>
      <c r="PSR55"/>
      <c r="PSS55"/>
      <c r="PST55"/>
      <c r="PSU55"/>
      <c r="PSV55"/>
      <c r="PSW55"/>
      <c r="PSX55"/>
      <c r="PSY55"/>
      <c r="PSZ55"/>
      <c r="PTA55"/>
      <c r="PTB55"/>
      <c r="PTC55"/>
      <c r="PTD55"/>
      <c r="PTE55"/>
      <c r="PTF55"/>
      <c r="PTG55"/>
      <c r="PTH55"/>
      <c r="PTI55"/>
      <c r="PTJ55"/>
      <c r="PTK55"/>
      <c r="PTL55"/>
      <c r="PTM55"/>
      <c r="PTN55"/>
      <c r="PTO55"/>
      <c r="PTP55"/>
      <c r="PTQ55"/>
      <c r="PTR55"/>
      <c r="PTS55"/>
      <c r="PTT55"/>
      <c r="PTU55"/>
      <c r="PTV55"/>
      <c r="PTW55"/>
      <c r="PTX55"/>
      <c r="PTY55"/>
      <c r="PTZ55"/>
      <c r="PUA55"/>
      <c r="PUB55"/>
      <c r="PUC55"/>
      <c r="PUD55"/>
      <c r="PUE55"/>
      <c r="PUF55"/>
      <c r="PUG55"/>
      <c r="PUH55"/>
      <c r="PUI55"/>
      <c r="PUJ55"/>
      <c r="PUK55"/>
      <c r="PUL55"/>
      <c r="PUM55"/>
      <c r="PUN55"/>
      <c r="PUO55"/>
      <c r="PUP55"/>
      <c r="PUQ55"/>
      <c r="PUR55"/>
      <c r="PUS55"/>
      <c r="PUT55"/>
      <c r="PUU55"/>
      <c r="PUV55"/>
      <c r="PUW55"/>
      <c r="PUX55"/>
      <c r="PUY55"/>
      <c r="PUZ55"/>
      <c r="PVA55"/>
      <c r="PVB55"/>
      <c r="PVC55"/>
      <c r="PVD55"/>
      <c r="PVE55"/>
      <c r="PVF55"/>
      <c r="PVG55"/>
      <c r="PVH55"/>
      <c r="PVI55"/>
      <c r="PVJ55"/>
      <c r="PVK55"/>
      <c r="PVL55"/>
      <c r="PVM55"/>
      <c r="PVN55"/>
      <c r="PVO55"/>
      <c r="PVP55"/>
      <c r="PVQ55"/>
      <c r="PVR55"/>
      <c r="PVS55"/>
      <c r="PVT55"/>
      <c r="PVU55"/>
      <c r="PVV55"/>
      <c r="PVW55"/>
      <c r="PVX55"/>
      <c r="PVY55"/>
      <c r="PVZ55"/>
      <c r="PWA55"/>
      <c r="PWB55"/>
      <c r="PWC55"/>
      <c r="PWD55"/>
      <c r="PWE55"/>
      <c r="PWF55"/>
      <c r="PWG55"/>
      <c r="PWH55"/>
      <c r="PWI55"/>
      <c r="PWJ55"/>
      <c r="PWK55"/>
      <c r="PWL55"/>
      <c r="PWM55"/>
      <c r="PWN55"/>
      <c r="PWO55"/>
      <c r="PWP55"/>
      <c r="PWQ55"/>
      <c r="PWR55"/>
      <c r="PWS55"/>
      <c r="PWT55"/>
      <c r="PWU55"/>
      <c r="PWV55"/>
      <c r="PWW55"/>
      <c r="PWX55"/>
      <c r="PWY55"/>
      <c r="PWZ55"/>
      <c r="PXA55"/>
      <c r="PXB55"/>
      <c r="PXC55"/>
      <c r="PXD55"/>
      <c r="PXE55"/>
      <c r="PXF55"/>
      <c r="PXG55"/>
      <c r="PXH55"/>
      <c r="PXI55"/>
      <c r="PXJ55"/>
      <c r="PXK55"/>
      <c r="PXL55"/>
      <c r="PXM55"/>
      <c r="PXN55"/>
      <c r="PXO55"/>
      <c r="PXP55"/>
      <c r="PXQ55"/>
      <c r="PXR55"/>
      <c r="PXS55"/>
      <c r="PXT55"/>
      <c r="PXU55"/>
      <c r="PXV55"/>
      <c r="PXW55"/>
      <c r="PXX55"/>
      <c r="PXY55"/>
      <c r="PXZ55"/>
      <c r="PYA55"/>
      <c r="PYB55"/>
      <c r="PYC55"/>
      <c r="PYD55"/>
      <c r="PYE55"/>
      <c r="PYF55"/>
      <c r="PYG55"/>
      <c r="PYH55"/>
      <c r="PYI55"/>
      <c r="PYJ55"/>
      <c r="PYK55"/>
      <c r="PYL55"/>
      <c r="PYM55"/>
      <c r="PYN55"/>
      <c r="PYO55"/>
      <c r="PYP55"/>
      <c r="PYQ55"/>
      <c r="PYR55"/>
      <c r="PYS55"/>
      <c r="PYT55"/>
      <c r="PYU55"/>
      <c r="PYV55"/>
      <c r="PYW55"/>
      <c r="PYX55"/>
      <c r="PYY55"/>
      <c r="PYZ55"/>
      <c r="PZA55"/>
      <c r="PZB55"/>
      <c r="PZC55"/>
      <c r="PZD55"/>
      <c r="PZE55"/>
      <c r="PZF55"/>
      <c r="PZG55"/>
      <c r="PZH55"/>
      <c r="PZI55"/>
      <c r="PZJ55"/>
      <c r="PZK55"/>
      <c r="PZL55"/>
      <c r="PZM55"/>
      <c r="PZN55"/>
      <c r="PZO55"/>
      <c r="PZP55"/>
      <c r="PZQ55"/>
      <c r="PZR55"/>
      <c r="PZS55"/>
      <c r="PZT55"/>
      <c r="PZU55"/>
      <c r="PZV55"/>
      <c r="PZW55"/>
      <c r="PZX55"/>
      <c r="PZY55"/>
      <c r="PZZ55"/>
      <c r="QAA55"/>
      <c r="QAB55"/>
      <c r="QAC55"/>
      <c r="QAD55"/>
      <c r="QAE55"/>
      <c r="QAF55"/>
      <c r="QAG55"/>
      <c r="QAH55"/>
      <c r="QAI55"/>
      <c r="QAJ55"/>
      <c r="QAK55"/>
      <c r="QAL55"/>
      <c r="QAM55"/>
      <c r="QAN55"/>
      <c r="QAO55"/>
      <c r="QAP55"/>
      <c r="QAQ55"/>
      <c r="QAR55"/>
      <c r="QAS55"/>
      <c r="QAT55"/>
      <c r="QAU55"/>
      <c r="QAV55"/>
      <c r="QAW55"/>
      <c r="QAX55"/>
      <c r="QAY55"/>
      <c r="QAZ55"/>
      <c r="QBA55"/>
      <c r="QBB55"/>
      <c r="QBC55"/>
      <c r="QBD55"/>
      <c r="QBE55"/>
      <c r="QBF55"/>
      <c r="QBG55"/>
      <c r="QBH55"/>
      <c r="QBI55"/>
      <c r="QBJ55"/>
      <c r="QBK55"/>
      <c r="QBL55"/>
      <c r="QBM55"/>
      <c r="QBN55"/>
      <c r="QBO55"/>
      <c r="QBP55"/>
      <c r="QBQ55"/>
      <c r="QBR55"/>
      <c r="QBS55"/>
      <c r="QBT55"/>
      <c r="QBU55"/>
      <c r="QBV55"/>
      <c r="QBW55"/>
      <c r="QBX55"/>
      <c r="QBY55"/>
      <c r="QBZ55"/>
      <c r="QCA55"/>
      <c r="QCB55"/>
      <c r="QCC55"/>
      <c r="QCD55"/>
      <c r="QCE55"/>
      <c r="QCF55"/>
      <c r="QCG55"/>
      <c r="QCH55"/>
      <c r="QCI55"/>
      <c r="QCJ55"/>
      <c r="QCK55"/>
      <c r="QCL55"/>
      <c r="QCM55"/>
      <c r="QCN55"/>
      <c r="QCO55"/>
      <c r="QCP55"/>
      <c r="QCQ55"/>
      <c r="QCR55"/>
      <c r="QCS55"/>
      <c r="QCT55"/>
      <c r="QCU55"/>
      <c r="QCV55"/>
      <c r="QCW55"/>
      <c r="QCX55"/>
      <c r="QCY55"/>
      <c r="QCZ55"/>
      <c r="QDA55"/>
      <c r="QDB55"/>
      <c r="QDC55"/>
      <c r="QDD55"/>
      <c r="QDE55"/>
      <c r="QDF55"/>
      <c r="QDG55"/>
      <c r="QDH55"/>
      <c r="QDI55"/>
      <c r="QDJ55"/>
      <c r="QDK55"/>
      <c r="QDL55"/>
      <c r="QDM55"/>
      <c r="QDN55"/>
      <c r="QDO55"/>
      <c r="QDP55"/>
      <c r="QDQ55"/>
      <c r="QDR55"/>
      <c r="QDS55"/>
      <c r="QDT55"/>
      <c r="QDU55"/>
      <c r="QDV55"/>
      <c r="QDW55"/>
      <c r="QDX55"/>
      <c r="QDY55"/>
      <c r="QDZ55"/>
      <c r="QEA55"/>
      <c r="QEB55"/>
      <c r="QEC55"/>
      <c r="QED55"/>
      <c r="QEE55"/>
      <c r="QEF55"/>
      <c r="QEG55"/>
      <c r="QEH55"/>
      <c r="QEI55"/>
      <c r="QEJ55"/>
      <c r="QEK55"/>
      <c r="QEL55"/>
      <c r="QEM55"/>
      <c r="QEN55"/>
      <c r="QEO55"/>
      <c r="QEP55"/>
      <c r="QEQ55"/>
      <c r="QER55"/>
      <c r="QES55"/>
      <c r="QET55"/>
      <c r="QEU55"/>
      <c r="QEV55"/>
      <c r="QEW55"/>
      <c r="QEX55"/>
      <c r="QEY55"/>
      <c r="QEZ55"/>
      <c r="QFA55"/>
      <c r="QFB55"/>
      <c r="QFC55"/>
      <c r="QFD55"/>
      <c r="QFE55"/>
      <c r="QFF55"/>
      <c r="QFG55"/>
      <c r="QFH55"/>
      <c r="QFI55"/>
      <c r="QFJ55"/>
      <c r="QFK55"/>
      <c r="QFL55"/>
      <c r="QFM55"/>
      <c r="QFN55"/>
      <c r="QFO55"/>
      <c r="QFP55"/>
      <c r="QFQ55"/>
      <c r="QFR55"/>
      <c r="QFS55"/>
      <c r="QFT55"/>
      <c r="QFU55"/>
      <c r="QFV55"/>
      <c r="QFW55"/>
      <c r="QFX55"/>
      <c r="QFY55"/>
      <c r="QFZ55"/>
      <c r="QGA55"/>
      <c r="QGB55"/>
      <c r="QGC55"/>
      <c r="QGD55"/>
      <c r="QGE55"/>
      <c r="QGF55"/>
      <c r="QGG55"/>
      <c r="QGH55"/>
      <c r="QGI55"/>
      <c r="QGJ55"/>
      <c r="QGK55"/>
      <c r="QGL55"/>
      <c r="QGM55"/>
      <c r="QGN55"/>
      <c r="QGO55"/>
      <c r="QGP55"/>
      <c r="QGQ55"/>
      <c r="QGR55"/>
      <c r="QGS55"/>
      <c r="QGT55"/>
      <c r="QGU55"/>
      <c r="QGV55"/>
      <c r="QGW55"/>
      <c r="QGX55"/>
      <c r="QGY55"/>
      <c r="QGZ55"/>
      <c r="QHA55"/>
      <c r="QHB55"/>
      <c r="QHC55"/>
      <c r="QHD55"/>
      <c r="QHE55"/>
      <c r="QHF55"/>
      <c r="QHG55"/>
      <c r="QHH55"/>
      <c r="QHI55"/>
      <c r="QHJ55"/>
      <c r="QHK55"/>
      <c r="QHL55"/>
      <c r="QHM55"/>
      <c r="QHN55"/>
      <c r="QHO55"/>
      <c r="QHP55"/>
      <c r="QHQ55"/>
      <c r="QHR55"/>
      <c r="QHS55"/>
      <c r="QHT55"/>
      <c r="QHU55"/>
      <c r="QHV55"/>
      <c r="QHW55"/>
      <c r="QHX55"/>
      <c r="QHY55"/>
      <c r="QHZ55"/>
      <c r="QIA55"/>
      <c r="QIB55"/>
      <c r="QIC55"/>
      <c r="QID55"/>
      <c r="QIE55"/>
      <c r="QIF55"/>
      <c r="QIG55"/>
      <c r="QIH55"/>
      <c r="QII55"/>
      <c r="QIJ55"/>
      <c r="QIK55"/>
      <c r="QIL55"/>
      <c r="QIM55"/>
      <c r="QIN55"/>
      <c r="QIO55"/>
      <c r="QIP55"/>
      <c r="QIQ55"/>
      <c r="QIR55"/>
      <c r="QIS55"/>
      <c r="QIT55"/>
      <c r="QIU55"/>
      <c r="QIV55"/>
      <c r="QIW55"/>
      <c r="QIX55"/>
      <c r="QIY55"/>
      <c r="QIZ55"/>
      <c r="QJA55"/>
      <c r="QJB55"/>
      <c r="QJC55"/>
      <c r="QJD55"/>
      <c r="QJE55"/>
      <c r="QJF55"/>
      <c r="QJG55"/>
      <c r="QJH55"/>
      <c r="QJI55"/>
      <c r="QJJ55"/>
      <c r="QJK55"/>
      <c r="QJL55"/>
      <c r="QJM55"/>
      <c r="QJN55"/>
      <c r="QJO55"/>
      <c r="QJP55"/>
      <c r="QJQ55"/>
      <c r="QJR55"/>
      <c r="QJS55"/>
      <c r="QJT55"/>
      <c r="QJU55"/>
      <c r="QJV55"/>
      <c r="QJW55"/>
      <c r="QJX55"/>
      <c r="QJY55"/>
      <c r="QJZ55"/>
      <c r="QKA55"/>
      <c r="QKB55"/>
      <c r="QKC55"/>
      <c r="QKD55"/>
      <c r="QKE55"/>
      <c r="QKF55"/>
      <c r="QKG55"/>
      <c r="QKH55"/>
      <c r="QKI55"/>
      <c r="QKJ55"/>
      <c r="QKK55"/>
      <c r="QKL55"/>
      <c r="QKM55"/>
      <c r="QKN55"/>
      <c r="QKO55"/>
      <c r="QKP55"/>
      <c r="QKQ55"/>
      <c r="QKR55"/>
      <c r="QKS55"/>
      <c r="QKT55"/>
      <c r="QKU55"/>
      <c r="QKV55"/>
      <c r="QKW55"/>
      <c r="QKX55"/>
      <c r="QKY55"/>
      <c r="QKZ55"/>
      <c r="QLA55"/>
      <c r="QLB55"/>
      <c r="QLC55"/>
      <c r="QLD55"/>
      <c r="QLE55"/>
      <c r="QLF55"/>
      <c r="QLG55"/>
      <c r="QLH55"/>
      <c r="QLI55"/>
      <c r="QLJ55"/>
      <c r="QLK55"/>
      <c r="QLL55"/>
      <c r="QLM55"/>
      <c r="QLN55"/>
      <c r="QLO55"/>
      <c r="QLP55"/>
      <c r="QLQ55"/>
      <c r="QLR55"/>
      <c r="QLS55"/>
      <c r="QLT55"/>
      <c r="QLU55"/>
      <c r="QLV55"/>
      <c r="QLW55"/>
      <c r="QLX55"/>
      <c r="QLY55"/>
      <c r="QLZ55"/>
      <c r="QMA55"/>
      <c r="QMB55"/>
      <c r="QMC55"/>
      <c r="QMD55"/>
      <c r="QME55"/>
      <c r="QMF55"/>
      <c r="QMG55"/>
      <c r="QMH55"/>
      <c r="QMI55"/>
      <c r="QMJ55"/>
      <c r="QMK55"/>
      <c r="QML55"/>
      <c r="QMM55"/>
      <c r="QMN55"/>
      <c r="QMO55"/>
      <c r="QMP55"/>
      <c r="QMQ55"/>
      <c r="QMR55"/>
      <c r="QMS55"/>
      <c r="QMT55"/>
      <c r="QMU55"/>
      <c r="QMV55"/>
      <c r="QMW55"/>
      <c r="QMX55"/>
      <c r="QMY55"/>
      <c r="QMZ55"/>
      <c r="QNA55"/>
      <c r="QNB55"/>
      <c r="QNC55"/>
      <c r="QND55"/>
      <c r="QNE55"/>
      <c r="QNF55"/>
      <c r="QNG55"/>
      <c r="QNH55"/>
      <c r="QNI55"/>
      <c r="QNJ55"/>
      <c r="QNK55"/>
      <c r="QNL55"/>
      <c r="QNM55"/>
      <c r="QNN55"/>
      <c r="QNO55"/>
      <c r="QNP55"/>
      <c r="QNQ55"/>
      <c r="QNR55"/>
      <c r="QNS55"/>
      <c r="QNT55"/>
      <c r="QNU55"/>
      <c r="QNV55"/>
      <c r="QNW55"/>
      <c r="QNX55"/>
      <c r="QNY55"/>
      <c r="QNZ55"/>
      <c r="QOA55"/>
      <c r="QOB55"/>
      <c r="QOC55"/>
      <c r="QOD55"/>
      <c r="QOE55"/>
      <c r="QOF55"/>
      <c r="QOG55"/>
      <c r="QOH55"/>
      <c r="QOI55"/>
      <c r="QOJ55"/>
      <c r="QOK55"/>
      <c r="QOL55"/>
      <c r="QOM55"/>
      <c r="QON55"/>
      <c r="QOO55"/>
      <c r="QOP55"/>
      <c r="QOQ55"/>
      <c r="QOR55"/>
      <c r="QOS55"/>
      <c r="QOT55"/>
      <c r="QOU55"/>
      <c r="QOV55"/>
      <c r="QOW55"/>
      <c r="QOX55"/>
      <c r="QOY55"/>
      <c r="QOZ55"/>
      <c r="QPA55"/>
      <c r="QPB55"/>
      <c r="QPC55"/>
      <c r="QPD55"/>
      <c r="QPE55"/>
      <c r="QPF55"/>
      <c r="QPG55"/>
      <c r="QPH55"/>
      <c r="QPI55"/>
      <c r="QPJ55"/>
      <c r="QPK55"/>
      <c r="QPL55"/>
      <c r="QPM55"/>
      <c r="QPN55"/>
      <c r="QPO55"/>
      <c r="QPP55"/>
      <c r="QPQ55"/>
      <c r="QPR55"/>
      <c r="QPS55"/>
      <c r="QPT55"/>
      <c r="QPU55"/>
      <c r="QPV55"/>
      <c r="QPW55"/>
      <c r="QPX55"/>
      <c r="QPY55"/>
      <c r="QPZ55"/>
      <c r="QQA55"/>
      <c r="QQB55"/>
      <c r="QQC55"/>
      <c r="QQD55"/>
      <c r="QQE55"/>
      <c r="QQF55"/>
      <c r="QQG55"/>
      <c r="QQH55"/>
      <c r="QQI55"/>
      <c r="QQJ55"/>
      <c r="QQK55"/>
      <c r="QQL55"/>
      <c r="QQM55"/>
      <c r="QQN55"/>
      <c r="QQO55"/>
      <c r="QQP55"/>
      <c r="QQQ55"/>
      <c r="QQR55"/>
      <c r="QQS55"/>
      <c r="QQT55"/>
      <c r="QQU55"/>
      <c r="QQV55"/>
      <c r="QQW55"/>
      <c r="QQX55"/>
      <c r="QQY55"/>
      <c r="QQZ55"/>
      <c r="QRA55"/>
      <c r="QRB55"/>
      <c r="QRC55"/>
      <c r="QRD55"/>
      <c r="QRE55"/>
      <c r="QRF55"/>
      <c r="QRG55"/>
      <c r="QRH55"/>
      <c r="QRI55"/>
      <c r="QRJ55"/>
      <c r="QRK55"/>
      <c r="QRL55"/>
      <c r="QRM55"/>
      <c r="QRN55"/>
      <c r="QRO55"/>
      <c r="QRP55"/>
      <c r="QRQ55"/>
      <c r="QRR55"/>
      <c r="QRS55"/>
      <c r="QRT55"/>
      <c r="QRU55"/>
      <c r="QRV55"/>
      <c r="QRW55"/>
      <c r="QRX55"/>
      <c r="QRY55"/>
      <c r="QRZ55"/>
      <c r="QSA55"/>
      <c r="QSB55"/>
      <c r="QSC55"/>
      <c r="QSD55"/>
      <c r="QSE55"/>
      <c r="QSF55"/>
      <c r="QSG55"/>
      <c r="QSH55"/>
      <c r="QSI55"/>
      <c r="QSJ55"/>
      <c r="QSK55"/>
      <c r="QSL55"/>
      <c r="QSM55"/>
      <c r="QSN55"/>
      <c r="QSO55"/>
      <c r="QSP55"/>
      <c r="QSQ55"/>
      <c r="QSR55"/>
      <c r="QSS55"/>
      <c r="QST55"/>
      <c r="QSU55"/>
      <c r="QSV55"/>
      <c r="QSW55"/>
      <c r="QSX55"/>
      <c r="QSY55"/>
      <c r="QSZ55"/>
      <c r="QTA55"/>
      <c r="QTB55"/>
      <c r="QTC55"/>
      <c r="QTD55"/>
      <c r="QTE55"/>
      <c r="QTF55"/>
      <c r="QTG55"/>
      <c r="QTH55"/>
      <c r="QTI55"/>
      <c r="QTJ55"/>
      <c r="QTK55"/>
      <c r="QTL55"/>
      <c r="QTM55"/>
      <c r="QTN55"/>
      <c r="QTO55"/>
      <c r="QTP55"/>
      <c r="QTQ55"/>
      <c r="QTR55"/>
      <c r="QTS55"/>
      <c r="QTT55"/>
      <c r="QTU55"/>
      <c r="QTV55"/>
      <c r="QTW55"/>
      <c r="QTX55"/>
      <c r="QTY55"/>
      <c r="QTZ55"/>
      <c r="QUA55"/>
      <c r="QUB55"/>
      <c r="QUC55"/>
      <c r="QUD55"/>
      <c r="QUE55"/>
      <c r="QUF55"/>
      <c r="QUG55"/>
      <c r="QUH55"/>
      <c r="QUI55"/>
      <c r="QUJ55"/>
      <c r="QUK55"/>
      <c r="QUL55"/>
      <c r="QUM55"/>
      <c r="QUN55"/>
      <c r="QUO55"/>
      <c r="QUP55"/>
      <c r="QUQ55"/>
      <c r="QUR55"/>
      <c r="QUS55"/>
      <c r="QUT55"/>
      <c r="QUU55"/>
      <c r="QUV55"/>
      <c r="QUW55"/>
      <c r="QUX55"/>
      <c r="QUY55"/>
      <c r="QUZ55"/>
      <c r="QVA55"/>
      <c r="QVB55"/>
      <c r="QVC55"/>
      <c r="QVD55"/>
      <c r="QVE55"/>
      <c r="QVF55"/>
      <c r="QVG55"/>
      <c r="QVH55"/>
      <c r="QVI55"/>
      <c r="QVJ55"/>
      <c r="QVK55"/>
      <c r="QVL55"/>
      <c r="QVM55"/>
      <c r="QVN55"/>
      <c r="QVO55"/>
      <c r="QVP55"/>
      <c r="QVQ55"/>
      <c r="QVR55"/>
      <c r="QVS55"/>
      <c r="QVT55"/>
      <c r="QVU55"/>
      <c r="QVV55"/>
      <c r="QVW55"/>
      <c r="QVX55"/>
      <c r="QVY55"/>
      <c r="QVZ55"/>
      <c r="QWA55"/>
      <c r="QWB55"/>
      <c r="QWC55"/>
      <c r="QWD55"/>
      <c r="QWE55"/>
      <c r="QWF55"/>
      <c r="QWG55"/>
      <c r="QWH55"/>
      <c r="QWI55"/>
      <c r="QWJ55"/>
      <c r="QWK55"/>
      <c r="QWL55"/>
      <c r="QWM55"/>
      <c r="QWN55"/>
      <c r="QWO55"/>
      <c r="QWP55"/>
      <c r="QWQ55"/>
      <c r="QWR55"/>
      <c r="QWS55"/>
      <c r="QWT55"/>
      <c r="QWU55"/>
      <c r="QWV55"/>
      <c r="QWW55"/>
      <c r="QWX55"/>
      <c r="QWY55"/>
      <c r="QWZ55"/>
      <c r="QXA55"/>
      <c r="QXB55"/>
      <c r="QXC55"/>
      <c r="QXD55"/>
      <c r="QXE55"/>
      <c r="QXF55"/>
      <c r="QXG55"/>
      <c r="QXH55"/>
      <c r="QXI55"/>
      <c r="QXJ55"/>
      <c r="QXK55"/>
      <c r="QXL55"/>
      <c r="QXM55"/>
      <c r="QXN55"/>
      <c r="QXO55"/>
      <c r="QXP55"/>
      <c r="QXQ55"/>
      <c r="QXR55"/>
      <c r="QXS55"/>
      <c r="QXT55"/>
      <c r="QXU55"/>
      <c r="QXV55"/>
      <c r="QXW55"/>
      <c r="QXX55"/>
      <c r="QXY55"/>
      <c r="QXZ55"/>
      <c r="QYA55"/>
      <c r="QYB55"/>
      <c r="QYC55"/>
      <c r="QYD55"/>
      <c r="QYE55"/>
      <c r="QYF55"/>
      <c r="QYG55"/>
      <c r="QYH55"/>
      <c r="QYI55"/>
      <c r="QYJ55"/>
      <c r="QYK55"/>
      <c r="QYL55"/>
      <c r="QYM55"/>
      <c r="QYN55"/>
      <c r="QYO55"/>
      <c r="QYP55"/>
      <c r="QYQ55"/>
      <c r="QYR55"/>
      <c r="QYS55"/>
      <c r="QYT55"/>
      <c r="QYU55"/>
      <c r="QYV55"/>
      <c r="QYW55"/>
      <c r="QYX55"/>
      <c r="QYY55"/>
      <c r="QYZ55"/>
      <c r="QZA55"/>
      <c r="QZB55"/>
      <c r="QZC55"/>
      <c r="QZD55"/>
      <c r="QZE55"/>
      <c r="QZF55"/>
      <c r="QZG55"/>
      <c r="QZH55"/>
      <c r="QZI55"/>
      <c r="QZJ55"/>
      <c r="QZK55"/>
      <c r="QZL55"/>
      <c r="QZM55"/>
      <c r="QZN55"/>
      <c r="QZO55"/>
      <c r="QZP55"/>
      <c r="QZQ55"/>
      <c r="QZR55"/>
      <c r="QZS55"/>
      <c r="QZT55"/>
      <c r="QZU55"/>
      <c r="QZV55"/>
      <c r="QZW55"/>
      <c r="QZX55"/>
      <c r="QZY55"/>
      <c r="QZZ55"/>
      <c r="RAA55"/>
      <c r="RAB55"/>
      <c r="RAC55"/>
      <c r="RAD55"/>
      <c r="RAE55"/>
      <c r="RAF55"/>
      <c r="RAG55"/>
      <c r="RAH55"/>
      <c r="RAI55"/>
      <c r="RAJ55"/>
      <c r="RAK55"/>
      <c r="RAL55"/>
      <c r="RAM55"/>
      <c r="RAN55"/>
      <c r="RAO55"/>
      <c r="RAP55"/>
      <c r="RAQ55"/>
      <c r="RAR55"/>
      <c r="RAS55"/>
      <c r="RAT55"/>
      <c r="RAU55"/>
      <c r="RAV55"/>
      <c r="RAW55"/>
      <c r="RAX55"/>
      <c r="RAY55"/>
      <c r="RAZ55"/>
      <c r="RBA55"/>
      <c r="RBB55"/>
      <c r="RBC55"/>
      <c r="RBD55"/>
      <c r="RBE55"/>
      <c r="RBF55"/>
      <c r="RBG55"/>
      <c r="RBH55"/>
      <c r="RBI55"/>
      <c r="RBJ55"/>
      <c r="RBK55"/>
      <c r="RBL55"/>
      <c r="RBM55"/>
      <c r="RBN55"/>
      <c r="RBO55"/>
      <c r="RBP55"/>
      <c r="RBQ55"/>
      <c r="RBR55"/>
      <c r="RBS55"/>
      <c r="RBT55"/>
      <c r="RBU55"/>
      <c r="RBV55"/>
      <c r="RBW55"/>
      <c r="RBX55"/>
      <c r="RBY55"/>
      <c r="RBZ55"/>
      <c r="RCA55"/>
      <c r="RCB55"/>
      <c r="RCC55"/>
      <c r="RCD55"/>
      <c r="RCE55"/>
      <c r="RCF55"/>
      <c r="RCG55"/>
      <c r="RCH55"/>
      <c r="RCI55"/>
      <c r="RCJ55"/>
      <c r="RCK55"/>
      <c r="RCL55"/>
      <c r="RCM55"/>
      <c r="RCN55"/>
      <c r="RCO55"/>
      <c r="RCP55"/>
      <c r="RCQ55"/>
      <c r="RCR55"/>
      <c r="RCS55"/>
      <c r="RCT55"/>
      <c r="RCU55"/>
      <c r="RCV55"/>
      <c r="RCW55"/>
      <c r="RCX55"/>
      <c r="RCY55"/>
      <c r="RCZ55"/>
      <c r="RDA55"/>
      <c r="RDB55"/>
      <c r="RDC55"/>
      <c r="RDD55"/>
      <c r="RDE55"/>
      <c r="RDF55"/>
      <c r="RDG55"/>
      <c r="RDH55"/>
      <c r="RDI55"/>
      <c r="RDJ55"/>
      <c r="RDK55"/>
      <c r="RDL55"/>
      <c r="RDM55"/>
      <c r="RDN55"/>
      <c r="RDO55"/>
      <c r="RDP55"/>
      <c r="RDQ55"/>
      <c r="RDR55"/>
      <c r="RDS55"/>
      <c r="RDT55"/>
      <c r="RDU55"/>
      <c r="RDV55"/>
      <c r="RDW55"/>
      <c r="RDX55"/>
      <c r="RDY55"/>
      <c r="RDZ55"/>
      <c r="REA55"/>
      <c r="REB55"/>
      <c r="REC55"/>
      <c r="RED55"/>
      <c r="REE55"/>
      <c r="REF55"/>
      <c r="REG55"/>
      <c r="REH55"/>
      <c r="REI55"/>
      <c r="REJ55"/>
      <c r="REK55"/>
      <c r="REL55"/>
      <c r="REM55"/>
      <c r="REN55"/>
      <c r="REO55"/>
      <c r="REP55"/>
      <c r="REQ55"/>
      <c r="RER55"/>
      <c r="RES55"/>
      <c r="RET55"/>
      <c r="REU55"/>
      <c r="REV55"/>
      <c r="REW55"/>
      <c r="REX55"/>
      <c r="REY55"/>
      <c r="REZ55"/>
      <c r="RFA55"/>
      <c r="RFB55"/>
      <c r="RFC55"/>
      <c r="RFD55"/>
      <c r="RFE55"/>
      <c r="RFF55"/>
      <c r="RFG55"/>
      <c r="RFH55"/>
      <c r="RFI55"/>
      <c r="RFJ55"/>
      <c r="RFK55"/>
      <c r="RFL55"/>
      <c r="RFM55"/>
      <c r="RFN55"/>
      <c r="RFO55"/>
      <c r="RFP55"/>
      <c r="RFQ55"/>
      <c r="RFR55"/>
      <c r="RFS55"/>
      <c r="RFT55"/>
      <c r="RFU55"/>
      <c r="RFV55"/>
      <c r="RFW55"/>
      <c r="RFX55"/>
      <c r="RFY55"/>
      <c r="RFZ55"/>
      <c r="RGA55"/>
      <c r="RGB55"/>
      <c r="RGC55"/>
      <c r="RGD55"/>
      <c r="RGE55"/>
      <c r="RGF55"/>
      <c r="RGG55"/>
      <c r="RGH55"/>
      <c r="RGI55"/>
      <c r="RGJ55"/>
      <c r="RGK55"/>
      <c r="RGL55"/>
      <c r="RGM55"/>
      <c r="RGN55"/>
      <c r="RGO55"/>
      <c r="RGP55"/>
      <c r="RGQ55"/>
      <c r="RGR55"/>
      <c r="RGS55"/>
      <c r="RGT55"/>
      <c r="RGU55"/>
      <c r="RGV55"/>
      <c r="RGW55"/>
      <c r="RGX55"/>
      <c r="RGY55"/>
      <c r="RGZ55"/>
      <c r="RHA55"/>
      <c r="RHB55"/>
      <c r="RHC55"/>
      <c r="RHD55"/>
      <c r="RHE55"/>
      <c r="RHF55"/>
      <c r="RHG55"/>
      <c r="RHH55"/>
      <c r="RHI55"/>
      <c r="RHJ55"/>
      <c r="RHK55"/>
      <c r="RHL55"/>
      <c r="RHM55"/>
      <c r="RHN55"/>
      <c r="RHO55"/>
      <c r="RHP55"/>
      <c r="RHQ55"/>
      <c r="RHR55"/>
      <c r="RHS55"/>
      <c r="RHT55"/>
      <c r="RHU55"/>
      <c r="RHV55"/>
      <c r="RHW55"/>
      <c r="RHX55"/>
      <c r="RHY55"/>
      <c r="RHZ55"/>
      <c r="RIA55"/>
      <c r="RIB55"/>
      <c r="RIC55"/>
      <c r="RID55"/>
      <c r="RIE55"/>
      <c r="RIF55"/>
      <c r="RIG55"/>
      <c r="RIH55"/>
      <c r="RII55"/>
      <c r="RIJ55"/>
      <c r="RIK55"/>
      <c r="RIL55"/>
      <c r="RIM55"/>
      <c r="RIN55"/>
      <c r="RIO55"/>
      <c r="RIP55"/>
      <c r="RIQ55"/>
      <c r="RIR55"/>
      <c r="RIS55"/>
      <c r="RIT55"/>
      <c r="RIU55"/>
      <c r="RIV55"/>
      <c r="RIW55"/>
      <c r="RIX55"/>
      <c r="RIY55"/>
      <c r="RIZ55"/>
      <c r="RJA55"/>
      <c r="RJB55"/>
      <c r="RJC55"/>
      <c r="RJD55"/>
      <c r="RJE55"/>
      <c r="RJF55"/>
      <c r="RJG55"/>
      <c r="RJH55"/>
      <c r="RJI55"/>
      <c r="RJJ55"/>
      <c r="RJK55"/>
      <c r="RJL55"/>
      <c r="RJM55"/>
      <c r="RJN55"/>
      <c r="RJO55"/>
      <c r="RJP55"/>
      <c r="RJQ55"/>
      <c r="RJR55"/>
      <c r="RJS55"/>
      <c r="RJT55"/>
      <c r="RJU55"/>
      <c r="RJV55"/>
      <c r="RJW55"/>
      <c r="RJX55"/>
      <c r="RJY55"/>
      <c r="RJZ55"/>
      <c r="RKA55"/>
      <c r="RKB55"/>
      <c r="RKC55"/>
      <c r="RKD55"/>
      <c r="RKE55"/>
      <c r="RKF55"/>
      <c r="RKG55"/>
      <c r="RKH55"/>
      <c r="RKI55"/>
      <c r="RKJ55"/>
      <c r="RKK55"/>
      <c r="RKL55"/>
      <c r="RKM55"/>
      <c r="RKN55"/>
      <c r="RKO55"/>
      <c r="RKP55"/>
      <c r="RKQ55"/>
      <c r="RKR55"/>
      <c r="RKS55"/>
      <c r="RKT55"/>
      <c r="RKU55"/>
      <c r="RKV55"/>
      <c r="RKW55"/>
      <c r="RKX55"/>
      <c r="RKY55"/>
      <c r="RKZ55"/>
      <c r="RLA55"/>
      <c r="RLB55"/>
      <c r="RLC55"/>
      <c r="RLD55"/>
      <c r="RLE55"/>
      <c r="RLF55"/>
      <c r="RLG55"/>
      <c r="RLH55"/>
      <c r="RLI55"/>
      <c r="RLJ55"/>
      <c r="RLK55"/>
      <c r="RLL55"/>
      <c r="RLM55"/>
      <c r="RLN55"/>
      <c r="RLO55"/>
      <c r="RLP55"/>
      <c r="RLQ55"/>
      <c r="RLR55"/>
      <c r="RLS55"/>
      <c r="RLT55"/>
      <c r="RLU55"/>
      <c r="RLV55"/>
      <c r="RLW55"/>
      <c r="RLX55"/>
      <c r="RLY55"/>
      <c r="RLZ55"/>
      <c r="RMA55"/>
      <c r="RMB55"/>
      <c r="RMC55"/>
      <c r="RMD55"/>
      <c r="RME55"/>
      <c r="RMF55"/>
      <c r="RMG55"/>
      <c r="RMH55"/>
      <c r="RMI55"/>
      <c r="RMJ55"/>
      <c r="RMK55"/>
      <c r="RML55"/>
      <c r="RMM55"/>
      <c r="RMN55"/>
      <c r="RMO55"/>
      <c r="RMP55"/>
      <c r="RMQ55"/>
      <c r="RMR55"/>
      <c r="RMS55"/>
      <c r="RMT55"/>
      <c r="RMU55"/>
      <c r="RMV55"/>
      <c r="RMW55"/>
      <c r="RMX55"/>
      <c r="RMY55"/>
      <c r="RMZ55"/>
      <c r="RNA55"/>
      <c r="RNB55"/>
      <c r="RNC55"/>
      <c r="RND55"/>
      <c r="RNE55"/>
      <c r="RNF55"/>
      <c r="RNG55"/>
      <c r="RNH55"/>
      <c r="RNI55"/>
      <c r="RNJ55"/>
      <c r="RNK55"/>
      <c r="RNL55"/>
      <c r="RNM55"/>
      <c r="RNN55"/>
      <c r="RNO55"/>
      <c r="RNP55"/>
      <c r="RNQ55"/>
      <c r="RNR55"/>
      <c r="RNS55"/>
      <c r="RNT55"/>
      <c r="RNU55"/>
      <c r="RNV55"/>
      <c r="RNW55"/>
      <c r="RNX55"/>
      <c r="RNY55"/>
      <c r="RNZ55"/>
      <c r="ROA55"/>
      <c r="ROB55"/>
      <c r="ROC55"/>
      <c r="ROD55"/>
      <c r="ROE55"/>
      <c r="ROF55"/>
      <c r="ROG55"/>
      <c r="ROH55"/>
      <c r="ROI55"/>
      <c r="ROJ55"/>
      <c r="ROK55"/>
      <c r="ROL55"/>
      <c r="ROM55"/>
      <c r="RON55"/>
      <c r="ROO55"/>
      <c r="ROP55"/>
      <c r="ROQ55"/>
      <c r="ROR55"/>
      <c r="ROS55"/>
      <c r="ROT55"/>
      <c r="ROU55"/>
      <c r="ROV55"/>
      <c r="ROW55"/>
      <c r="ROX55"/>
      <c r="ROY55"/>
      <c r="ROZ55"/>
      <c r="RPA55"/>
      <c r="RPB55"/>
      <c r="RPC55"/>
      <c r="RPD55"/>
      <c r="RPE55"/>
      <c r="RPF55"/>
      <c r="RPG55"/>
      <c r="RPH55"/>
      <c r="RPI55"/>
      <c r="RPJ55"/>
      <c r="RPK55"/>
      <c r="RPL55"/>
      <c r="RPM55"/>
      <c r="RPN55"/>
      <c r="RPO55"/>
      <c r="RPP55"/>
      <c r="RPQ55"/>
      <c r="RPR55"/>
      <c r="RPS55"/>
      <c r="RPT55"/>
      <c r="RPU55"/>
      <c r="RPV55"/>
      <c r="RPW55"/>
      <c r="RPX55"/>
      <c r="RPY55"/>
      <c r="RPZ55"/>
      <c r="RQA55"/>
      <c r="RQB55"/>
      <c r="RQC55"/>
      <c r="RQD55"/>
      <c r="RQE55"/>
      <c r="RQF55"/>
      <c r="RQG55"/>
      <c r="RQH55"/>
      <c r="RQI55"/>
      <c r="RQJ55"/>
      <c r="RQK55"/>
      <c r="RQL55"/>
      <c r="RQM55"/>
      <c r="RQN55"/>
      <c r="RQO55"/>
      <c r="RQP55"/>
      <c r="RQQ55"/>
      <c r="RQR55"/>
      <c r="RQS55"/>
      <c r="RQT55"/>
      <c r="RQU55"/>
      <c r="RQV55"/>
      <c r="RQW55"/>
      <c r="RQX55"/>
      <c r="RQY55"/>
      <c r="RQZ55"/>
      <c r="RRA55"/>
      <c r="RRB55"/>
      <c r="RRC55"/>
      <c r="RRD55"/>
      <c r="RRE55"/>
      <c r="RRF55"/>
      <c r="RRG55"/>
      <c r="RRH55"/>
      <c r="RRI55"/>
      <c r="RRJ55"/>
      <c r="RRK55"/>
      <c r="RRL55"/>
      <c r="RRM55"/>
      <c r="RRN55"/>
      <c r="RRO55"/>
      <c r="RRP55"/>
      <c r="RRQ55"/>
      <c r="RRR55"/>
      <c r="RRS55"/>
      <c r="RRT55"/>
      <c r="RRU55"/>
      <c r="RRV55"/>
      <c r="RRW55"/>
      <c r="RRX55"/>
      <c r="RRY55"/>
      <c r="RRZ55"/>
      <c r="RSA55"/>
      <c r="RSB55"/>
      <c r="RSC55"/>
      <c r="RSD55"/>
      <c r="RSE55"/>
      <c r="RSF55"/>
      <c r="RSG55"/>
      <c r="RSH55"/>
      <c r="RSI55"/>
      <c r="RSJ55"/>
      <c r="RSK55"/>
      <c r="RSL55"/>
      <c r="RSM55"/>
      <c r="RSN55"/>
      <c r="RSO55"/>
      <c r="RSP55"/>
      <c r="RSQ55"/>
      <c r="RSR55"/>
      <c r="RSS55"/>
      <c r="RST55"/>
      <c r="RSU55"/>
      <c r="RSV55"/>
      <c r="RSW55"/>
      <c r="RSX55"/>
      <c r="RSY55"/>
      <c r="RSZ55"/>
      <c r="RTA55"/>
      <c r="RTB55"/>
      <c r="RTC55"/>
      <c r="RTD55"/>
      <c r="RTE55"/>
      <c r="RTF55"/>
      <c r="RTG55"/>
      <c r="RTH55"/>
      <c r="RTI55"/>
      <c r="RTJ55"/>
      <c r="RTK55"/>
      <c r="RTL55"/>
      <c r="RTM55"/>
      <c r="RTN55"/>
      <c r="RTO55"/>
      <c r="RTP55"/>
      <c r="RTQ55"/>
      <c r="RTR55"/>
      <c r="RTS55"/>
      <c r="RTT55"/>
      <c r="RTU55"/>
      <c r="RTV55"/>
      <c r="RTW55"/>
      <c r="RTX55"/>
      <c r="RTY55"/>
      <c r="RTZ55"/>
      <c r="RUA55"/>
      <c r="RUB55"/>
      <c r="RUC55"/>
      <c r="RUD55"/>
      <c r="RUE55"/>
      <c r="RUF55"/>
      <c r="RUG55"/>
      <c r="RUH55"/>
      <c r="RUI55"/>
      <c r="RUJ55"/>
      <c r="RUK55"/>
      <c r="RUL55"/>
      <c r="RUM55"/>
      <c r="RUN55"/>
      <c r="RUO55"/>
      <c r="RUP55"/>
      <c r="RUQ55"/>
      <c r="RUR55"/>
      <c r="RUS55"/>
      <c r="RUT55"/>
      <c r="RUU55"/>
      <c r="RUV55"/>
      <c r="RUW55"/>
      <c r="RUX55"/>
      <c r="RUY55"/>
      <c r="RUZ55"/>
      <c r="RVA55"/>
      <c r="RVB55"/>
      <c r="RVC55"/>
      <c r="RVD55"/>
      <c r="RVE55"/>
      <c r="RVF55"/>
      <c r="RVG55"/>
      <c r="RVH55"/>
      <c r="RVI55"/>
      <c r="RVJ55"/>
      <c r="RVK55"/>
      <c r="RVL55"/>
      <c r="RVM55"/>
      <c r="RVN55"/>
      <c r="RVO55"/>
      <c r="RVP55"/>
      <c r="RVQ55"/>
      <c r="RVR55"/>
      <c r="RVS55"/>
      <c r="RVT55"/>
      <c r="RVU55"/>
      <c r="RVV55"/>
      <c r="RVW55"/>
      <c r="RVX55"/>
      <c r="RVY55"/>
      <c r="RVZ55"/>
      <c r="RWA55"/>
      <c r="RWB55"/>
      <c r="RWC55"/>
      <c r="RWD55"/>
      <c r="RWE55"/>
      <c r="RWF55"/>
      <c r="RWG55"/>
      <c r="RWH55"/>
      <c r="RWI55"/>
      <c r="RWJ55"/>
      <c r="RWK55"/>
      <c r="RWL55"/>
      <c r="RWM55"/>
      <c r="RWN55"/>
      <c r="RWO55"/>
      <c r="RWP55"/>
      <c r="RWQ55"/>
      <c r="RWR55"/>
      <c r="RWS55"/>
      <c r="RWT55"/>
      <c r="RWU55"/>
      <c r="RWV55"/>
      <c r="RWW55"/>
      <c r="RWX55"/>
      <c r="RWY55"/>
      <c r="RWZ55"/>
      <c r="RXA55"/>
      <c r="RXB55"/>
      <c r="RXC55"/>
      <c r="RXD55"/>
      <c r="RXE55"/>
      <c r="RXF55"/>
      <c r="RXG55"/>
      <c r="RXH55"/>
      <c r="RXI55"/>
      <c r="RXJ55"/>
      <c r="RXK55"/>
      <c r="RXL55"/>
      <c r="RXM55"/>
      <c r="RXN55"/>
      <c r="RXO55"/>
      <c r="RXP55"/>
      <c r="RXQ55"/>
      <c r="RXR55"/>
      <c r="RXS55"/>
      <c r="RXT55"/>
      <c r="RXU55"/>
      <c r="RXV55"/>
      <c r="RXW55"/>
      <c r="RXX55"/>
      <c r="RXY55"/>
      <c r="RXZ55"/>
      <c r="RYA55"/>
      <c r="RYB55"/>
      <c r="RYC55"/>
      <c r="RYD55"/>
      <c r="RYE55"/>
      <c r="RYF55"/>
      <c r="RYG55"/>
      <c r="RYH55"/>
      <c r="RYI55"/>
      <c r="RYJ55"/>
      <c r="RYK55"/>
      <c r="RYL55"/>
      <c r="RYM55"/>
      <c r="RYN55"/>
      <c r="RYO55"/>
      <c r="RYP55"/>
      <c r="RYQ55"/>
      <c r="RYR55"/>
      <c r="RYS55"/>
      <c r="RYT55"/>
      <c r="RYU55"/>
      <c r="RYV55"/>
      <c r="RYW55"/>
      <c r="RYX55"/>
      <c r="RYY55"/>
      <c r="RYZ55"/>
      <c r="RZA55"/>
      <c r="RZB55"/>
      <c r="RZC55"/>
      <c r="RZD55"/>
      <c r="RZE55"/>
      <c r="RZF55"/>
      <c r="RZG55"/>
      <c r="RZH55"/>
      <c r="RZI55"/>
      <c r="RZJ55"/>
      <c r="RZK55"/>
      <c r="RZL55"/>
      <c r="RZM55"/>
      <c r="RZN55"/>
      <c r="RZO55"/>
      <c r="RZP55"/>
      <c r="RZQ55"/>
      <c r="RZR55"/>
      <c r="RZS55"/>
      <c r="RZT55"/>
      <c r="RZU55"/>
      <c r="RZV55"/>
      <c r="RZW55"/>
      <c r="RZX55"/>
      <c r="RZY55"/>
      <c r="RZZ55"/>
      <c r="SAA55"/>
      <c r="SAB55"/>
      <c r="SAC55"/>
      <c r="SAD55"/>
      <c r="SAE55"/>
      <c r="SAF55"/>
      <c r="SAG55"/>
      <c r="SAH55"/>
      <c r="SAI55"/>
      <c r="SAJ55"/>
      <c r="SAK55"/>
      <c r="SAL55"/>
      <c r="SAM55"/>
      <c r="SAN55"/>
      <c r="SAO55"/>
      <c r="SAP55"/>
      <c r="SAQ55"/>
      <c r="SAR55"/>
      <c r="SAS55"/>
      <c r="SAT55"/>
      <c r="SAU55"/>
      <c r="SAV55"/>
      <c r="SAW55"/>
      <c r="SAX55"/>
      <c r="SAY55"/>
      <c r="SAZ55"/>
      <c r="SBA55"/>
      <c r="SBB55"/>
      <c r="SBC55"/>
      <c r="SBD55"/>
      <c r="SBE55"/>
      <c r="SBF55"/>
      <c r="SBG55"/>
      <c r="SBH55"/>
      <c r="SBI55"/>
      <c r="SBJ55"/>
      <c r="SBK55"/>
      <c r="SBL55"/>
      <c r="SBM55"/>
      <c r="SBN55"/>
      <c r="SBO55"/>
      <c r="SBP55"/>
      <c r="SBQ55"/>
      <c r="SBR55"/>
      <c r="SBS55"/>
      <c r="SBT55"/>
      <c r="SBU55"/>
      <c r="SBV55"/>
      <c r="SBW55"/>
      <c r="SBX55"/>
      <c r="SBY55"/>
      <c r="SBZ55"/>
      <c r="SCA55"/>
      <c r="SCB55"/>
      <c r="SCC55"/>
      <c r="SCD55"/>
      <c r="SCE55"/>
      <c r="SCF55"/>
      <c r="SCG55"/>
      <c r="SCH55"/>
      <c r="SCI55"/>
      <c r="SCJ55"/>
      <c r="SCK55"/>
      <c r="SCL55"/>
      <c r="SCM55"/>
      <c r="SCN55"/>
      <c r="SCO55"/>
      <c r="SCP55"/>
      <c r="SCQ55"/>
      <c r="SCR55"/>
      <c r="SCS55"/>
      <c r="SCT55"/>
      <c r="SCU55"/>
      <c r="SCV55"/>
      <c r="SCW55"/>
      <c r="SCX55"/>
      <c r="SCY55"/>
      <c r="SCZ55"/>
      <c r="SDA55"/>
      <c r="SDB55"/>
      <c r="SDC55"/>
      <c r="SDD55"/>
      <c r="SDE55"/>
      <c r="SDF55"/>
      <c r="SDG55"/>
      <c r="SDH55"/>
      <c r="SDI55"/>
      <c r="SDJ55"/>
      <c r="SDK55"/>
      <c r="SDL55"/>
      <c r="SDM55"/>
      <c r="SDN55"/>
      <c r="SDO55"/>
      <c r="SDP55"/>
      <c r="SDQ55"/>
      <c r="SDR55"/>
      <c r="SDS55"/>
      <c r="SDT55"/>
      <c r="SDU55"/>
      <c r="SDV55"/>
      <c r="SDW55"/>
      <c r="SDX55"/>
      <c r="SDY55"/>
      <c r="SDZ55"/>
      <c r="SEA55"/>
      <c r="SEB55"/>
      <c r="SEC55"/>
      <c r="SED55"/>
      <c r="SEE55"/>
      <c r="SEF55"/>
      <c r="SEG55"/>
      <c r="SEH55"/>
      <c r="SEI55"/>
      <c r="SEJ55"/>
      <c r="SEK55"/>
      <c r="SEL55"/>
      <c r="SEM55"/>
      <c r="SEN55"/>
      <c r="SEO55"/>
      <c r="SEP55"/>
      <c r="SEQ55"/>
      <c r="SER55"/>
      <c r="SES55"/>
      <c r="SET55"/>
      <c r="SEU55"/>
      <c r="SEV55"/>
      <c r="SEW55"/>
      <c r="SEX55"/>
      <c r="SEY55"/>
      <c r="SEZ55"/>
      <c r="SFA55"/>
      <c r="SFB55"/>
      <c r="SFC55"/>
      <c r="SFD55"/>
      <c r="SFE55"/>
      <c r="SFF55"/>
      <c r="SFG55"/>
      <c r="SFH55"/>
      <c r="SFI55"/>
      <c r="SFJ55"/>
      <c r="SFK55"/>
      <c r="SFL55"/>
      <c r="SFM55"/>
      <c r="SFN55"/>
      <c r="SFO55"/>
      <c r="SFP55"/>
      <c r="SFQ55"/>
      <c r="SFR55"/>
      <c r="SFS55"/>
      <c r="SFT55"/>
      <c r="SFU55"/>
      <c r="SFV55"/>
      <c r="SFW55"/>
      <c r="SFX55"/>
      <c r="SFY55"/>
      <c r="SFZ55"/>
      <c r="SGA55"/>
      <c r="SGB55"/>
      <c r="SGC55"/>
      <c r="SGD55"/>
      <c r="SGE55"/>
      <c r="SGF55"/>
      <c r="SGG55"/>
      <c r="SGH55"/>
      <c r="SGI55"/>
      <c r="SGJ55"/>
      <c r="SGK55"/>
      <c r="SGL55"/>
      <c r="SGM55"/>
      <c r="SGN55"/>
      <c r="SGO55"/>
      <c r="SGP55"/>
      <c r="SGQ55"/>
      <c r="SGR55"/>
      <c r="SGS55"/>
      <c r="SGT55"/>
      <c r="SGU55"/>
      <c r="SGV55"/>
      <c r="SGW55"/>
      <c r="SGX55"/>
      <c r="SGY55"/>
      <c r="SGZ55"/>
      <c r="SHA55"/>
      <c r="SHB55"/>
      <c r="SHC55"/>
      <c r="SHD55"/>
      <c r="SHE55"/>
      <c r="SHF55"/>
      <c r="SHG55"/>
      <c r="SHH55"/>
      <c r="SHI55"/>
      <c r="SHJ55"/>
      <c r="SHK55"/>
      <c r="SHL55"/>
      <c r="SHM55"/>
      <c r="SHN55"/>
      <c r="SHO55"/>
      <c r="SHP55"/>
      <c r="SHQ55"/>
      <c r="SHR55"/>
      <c r="SHS55"/>
      <c r="SHT55"/>
      <c r="SHU55"/>
      <c r="SHV55"/>
      <c r="SHW55"/>
      <c r="SHX55"/>
      <c r="SHY55"/>
      <c r="SHZ55"/>
      <c r="SIA55"/>
      <c r="SIB55"/>
      <c r="SIC55"/>
      <c r="SID55"/>
      <c r="SIE55"/>
      <c r="SIF55"/>
      <c r="SIG55"/>
      <c r="SIH55"/>
      <c r="SII55"/>
      <c r="SIJ55"/>
      <c r="SIK55"/>
      <c r="SIL55"/>
      <c r="SIM55"/>
      <c r="SIN55"/>
      <c r="SIO55"/>
      <c r="SIP55"/>
      <c r="SIQ55"/>
      <c r="SIR55"/>
      <c r="SIS55"/>
      <c r="SIT55"/>
      <c r="SIU55"/>
      <c r="SIV55"/>
      <c r="SIW55"/>
      <c r="SIX55"/>
      <c r="SIY55"/>
      <c r="SIZ55"/>
      <c r="SJA55"/>
      <c r="SJB55"/>
      <c r="SJC55"/>
      <c r="SJD55"/>
      <c r="SJE55"/>
      <c r="SJF55"/>
      <c r="SJG55"/>
      <c r="SJH55"/>
      <c r="SJI55"/>
      <c r="SJJ55"/>
      <c r="SJK55"/>
      <c r="SJL55"/>
      <c r="SJM55"/>
      <c r="SJN55"/>
      <c r="SJO55"/>
      <c r="SJP55"/>
      <c r="SJQ55"/>
      <c r="SJR55"/>
      <c r="SJS55"/>
      <c r="SJT55"/>
      <c r="SJU55"/>
      <c r="SJV55"/>
      <c r="SJW55"/>
      <c r="SJX55"/>
      <c r="SJY55"/>
      <c r="SJZ55"/>
      <c r="SKA55"/>
      <c r="SKB55"/>
      <c r="SKC55"/>
      <c r="SKD55"/>
      <c r="SKE55"/>
      <c r="SKF55"/>
      <c r="SKG55"/>
      <c r="SKH55"/>
      <c r="SKI55"/>
      <c r="SKJ55"/>
      <c r="SKK55"/>
      <c r="SKL55"/>
      <c r="SKM55"/>
      <c r="SKN55"/>
      <c r="SKO55"/>
      <c r="SKP55"/>
      <c r="SKQ55"/>
      <c r="SKR55"/>
      <c r="SKS55"/>
      <c r="SKT55"/>
      <c r="SKU55"/>
      <c r="SKV55"/>
      <c r="SKW55"/>
      <c r="SKX55"/>
      <c r="SKY55"/>
      <c r="SKZ55"/>
      <c r="SLA55"/>
      <c r="SLB55"/>
      <c r="SLC55"/>
      <c r="SLD55"/>
      <c r="SLE55"/>
      <c r="SLF55"/>
      <c r="SLG55"/>
      <c r="SLH55"/>
      <c r="SLI55"/>
      <c r="SLJ55"/>
      <c r="SLK55"/>
      <c r="SLL55"/>
      <c r="SLM55"/>
      <c r="SLN55"/>
      <c r="SLO55"/>
      <c r="SLP55"/>
      <c r="SLQ55"/>
      <c r="SLR55"/>
      <c r="SLS55"/>
      <c r="SLT55"/>
      <c r="SLU55"/>
      <c r="SLV55"/>
      <c r="SLW55"/>
      <c r="SLX55"/>
      <c r="SLY55"/>
      <c r="SLZ55"/>
      <c r="SMA55"/>
      <c r="SMB55"/>
      <c r="SMC55"/>
      <c r="SMD55"/>
      <c r="SME55"/>
      <c r="SMF55"/>
      <c r="SMG55"/>
      <c r="SMH55"/>
      <c r="SMI55"/>
      <c r="SMJ55"/>
      <c r="SMK55"/>
      <c r="SML55"/>
      <c r="SMM55"/>
      <c r="SMN55"/>
      <c r="SMO55"/>
      <c r="SMP55"/>
      <c r="SMQ55"/>
      <c r="SMR55"/>
      <c r="SMS55"/>
      <c r="SMT55"/>
      <c r="SMU55"/>
      <c r="SMV55"/>
      <c r="SMW55"/>
      <c r="SMX55"/>
      <c r="SMY55"/>
      <c r="SMZ55"/>
      <c r="SNA55"/>
      <c r="SNB55"/>
      <c r="SNC55"/>
      <c r="SND55"/>
      <c r="SNE55"/>
      <c r="SNF55"/>
      <c r="SNG55"/>
      <c r="SNH55"/>
      <c r="SNI55"/>
      <c r="SNJ55"/>
      <c r="SNK55"/>
      <c r="SNL55"/>
      <c r="SNM55"/>
      <c r="SNN55"/>
      <c r="SNO55"/>
      <c r="SNP55"/>
      <c r="SNQ55"/>
      <c r="SNR55"/>
      <c r="SNS55"/>
      <c r="SNT55"/>
      <c r="SNU55"/>
      <c r="SNV55"/>
      <c r="SNW55"/>
      <c r="SNX55"/>
      <c r="SNY55"/>
      <c r="SNZ55"/>
      <c r="SOA55"/>
      <c r="SOB55"/>
      <c r="SOC55"/>
      <c r="SOD55"/>
      <c r="SOE55"/>
      <c r="SOF55"/>
      <c r="SOG55"/>
      <c r="SOH55"/>
      <c r="SOI55"/>
      <c r="SOJ55"/>
      <c r="SOK55"/>
      <c r="SOL55"/>
      <c r="SOM55"/>
      <c r="SON55"/>
      <c r="SOO55"/>
      <c r="SOP55"/>
      <c r="SOQ55"/>
      <c r="SOR55"/>
      <c r="SOS55"/>
      <c r="SOT55"/>
      <c r="SOU55"/>
      <c r="SOV55"/>
      <c r="SOW55"/>
      <c r="SOX55"/>
      <c r="SOY55"/>
      <c r="SOZ55"/>
      <c r="SPA55"/>
      <c r="SPB55"/>
      <c r="SPC55"/>
      <c r="SPD55"/>
      <c r="SPE55"/>
      <c r="SPF55"/>
      <c r="SPG55"/>
      <c r="SPH55"/>
      <c r="SPI55"/>
      <c r="SPJ55"/>
      <c r="SPK55"/>
      <c r="SPL55"/>
      <c r="SPM55"/>
      <c r="SPN55"/>
      <c r="SPO55"/>
      <c r="SPP55"/>
      <c r="SPQ55"/>
      <c r="SPR55"/>
      <c r="SPS55"/>
      <c r="SPT55"/>
      <c r="SPU55"/>
      <c r="SPV55"/>
      <c r="SPW55"/>
      <c r="SPX55"/>
      <c r="SPY55"/>
      <c r="SPZ55"/>
      <c r="SQA55"/>
      <c r="SQB55"/>
      <c r="SQC55"/>
      <c r="SQD55"/>
      <c r="SQE55"/>
      <c r="SQF55"/>
      <c r="SQG55"/>
      <c r="SQH55"/>
      <c r="SQI55"/>
      <c r="SQJ55"/>
      <c r="SQK55"/>
      <c r="SQL55"/>
      <c r="SQM55"/>
      <c r="SQN55"/>
      <c r="SQO55"/>
      <c r="SQP55"/>
      <c r="SQQ55"/>
      <c r="SQR55"/>
      <c r="SQS55"/>
      <c r="SQT55"/>
      <c r="SQU55"/>
      <c r="SQV55"/>
      <c r="SQW55"/>
      <c r="SQX55"/>
      <c r="SQY55"/>
      <c r="SQZ55"/>
      <c r="SRA55"/>
      <c r="SRB55"/>
      <c r="SRC55"/>
      <c r="SRD55"/>
      <c r="SRE55"/>
      <c r="SRF55"/>
      <c r="SRG55"/>
      <c r="SRH55"/>
      <c r="SRI55"/>
      <c r="SRJ55"/>
      <c r="SRK55"/>
      <c r="SRL55"/>
      <c r="SRM55"/>
      <c r="SRN55"/>
      <c r="SRO55"/>
      <c r="SRP55"/>
      <c r="SRQ55"/>
      <c r="SRR55"/>
      <c r="SRS55"/>
      <c r="SRT55"/>
      <c r="SRU55"/>
      <c r="SRV55"/>
      <c r="SRW55"/>
      <c r="SRX55"/>
      <c r="SRY55"/>
      <c r="SRZ55"/>
      <c r="SSA55"/>
      <c r="SSB55"/>
      <c r="SSC55"/>
      <c r="SSD55"/>
      <c r="SSE55"/>
      <c r="SSF55"/>
      <c r="SSG55"/>
      <c r="SSH55"/>
      <c r="SSI55"/>
      <c r="SSJ55"/>
      <c r="SSK55"/>
      <c r="SSL55"/>
      <c r="SSM55"/>
      <c r="SSN55"/>
      <c r="SSO55"/>
      <c r="SSP55"/>
      <c r="SSQ55"/>
      <c r="SSR55"/>
      <c r="SSS55"/>
      <c r="SST55"/>
      <c r="SSU55"/>
      <c r="SSV55"/>
      <c r="SSW55"/>
      <c r="SSX55"/>
      <c r="SSY55"/>
      <c r="SSZ55"/>
      <c r="STA55"/>
      <c r="STB55"/>
      <c r="STC55"/>
      <c r="STD55"/>
      <c r="STE55"/>
      <c r="STF55"/>
      <c r="STG55"/>
      <c r="STH55"/>
      <c r="STI55"/>
      <c r="STJ55"/>
      <c r="STK55"/>
      <c r="STL55"/>
      <c r="STM55"/>
      <c r="STN55"/>
      <c r="STO55"/>
      <c r="STP55"/>
      <c r="STQ55"/>
      <c r="STR55"/>
      <c r="STS55"/>
      <c r="STT55"/>
      <c r="STU55"/>
      <c r="STV55"/>
      <c r="STW55"/>
      <c r="STX55"/>
      <c r="STY55"/>
      <c r="STZ55"/>
      <c r="SUA55"/>
      <c r="SUB55"/>
      <c r="SUC55"/>
      <c r="SUD55"/>
      <c r="SUE55"/>
      <c r="SUF55"/>
      <c r="SUG55"/>
      <c r="SUH55"/>
      <c r="SUI55"/>
      <c r="SUJ55"/>
      <c r="SUK55"/>
      <c r="SUL55"/>
      <c r="SUM55"/>
      <c r="SUN55"/>
      <c r="SUO55"/>
      <c r="SUP55"/>
      <c r="SUQ55"/>
      <c r="SUR55"/>
      <c r="SUS55"/>
      <c r="SUT55"/>
      <c r="SUU55"/>
      <c r="SUV55"/>
      <c r="SUW55"/>
      <c r="SUX55"/>
      <c r="SUY55"/>
      <c r="SUZ55"/>
      <c r="SVA55"/>
      <c r="SVB55"/>
      <c r="SVC55"/>
      <c r="SVD55"/>
      <c r="SVE55"/>
      <c r="SVF55"/>
      <c r="SVG55"/>
      <c r="SVH55"/>
      <c r="SVI55"/>
      <c r="SVJ55"/>
      <c r="SVK55"/>
      <c r="SVL55"/>
      <c r="SVM55"/>
      <c r="SVN55"/>
      <c r="SVO55"/>
      <c r="SVP55"/>
      <c r="SVQ55"/>
      <c r="SVR55"/>
      <c r="SVS55"/>
      <c r="SVT55"/>
      <c r="SVU55"/>
      <c r="SVV55"/>
      <c r="SVW55"/>
      <c r="SVX55"/>
      <c r="SVY55"/>
      <c r="SVZ55"/>
      <c r="SWA55"/>
      <c r="SWB55"/>
      <c r="SWC55"/>
      <c r="SWD55"/>
      <c r="SWE55"/>
      <c r="SWF55"/>
      <c r="SWG55"/>
      <c r="SWH55"/>
      <c r="SWI55"/>
      <c r="SWJ55"/>
      <c r="SWK55"/>
      <c r="SWL55"/>
      <c r="SWM55"/>
      <c r="SWN55"/>
      <c r="SWO55"/>
      <c r="SWP55"/>
      <c r="SWQ55"/>
      <c r="SWR55"/>
      <c r="SWS55"/>
      <c r="SWT55"/>
      <c r="SWU55"/>
      <c r="SWV55"/>
      <c r="SWW55"/>
      <c r="SWX55"/>
      <c r="SWY55"/>
      <c r="SWZ55"/>
      <c r="SXA55"/>
      <c r="SXB55"/>
      <c r="SXC55"/>
      <c r="SXD55"/>
      <c r="SXE55"/>
      <c r="SXF55"/>
      <c r="SXG55"/>
      <c r="SXH55"/>
      <c r="SXI55"/>
      <c r="SXJ55"/>
      <c r="SXK55"/>
      <c r="SXL55"/>
      <c r="SXM55"/>
      <c r="SXN55"/>
      <c r="SXO55"/>
      <c r="SXP55"/>
      <c r="SXQ55"/>
      <c r="SXR55"/>
      <c r="SXS55"/>
      <c r="SXT55"/>
      <c r="SXU55"/>
      <c r="SXV55"/>
      <c r="SXW55"/>
      <c r="SXX55"/>
      <c r="SXY55"/>
      <c r="SXZ55"/>
      <c r="SYA55"/>
      <c r="SYB55"/>
      <c r="SYC55"/>
      <c r="SYD55"/>
      <c r="SYE55"/>
      <c r="SYF55"/>
      <c r="SYG55"/>
      <c r="SYH55"/>
      <c r="SYI55"/>
      <c r="SYJ55"/>
      <c r="SYK55"/>
      <c r="SYL55"/>
      <c r="SYM55"/>
      <c r="SYN55"/>
      <c r="SYO55"/>
      <c r="SYP55"/>
      <c r="SYQ55"/>
      <c r="SYR55"/>
      <c r="SYS55"/>
      <c r="SYT55"/>
      <c r="SYU55"/>
      <c r="SYV55"/>
      <c r="SYW55"/>
      <c r="SYX55"/>
      <c r="SYY55"/>
      <c r="SYZ55"/>
      <c r="SZA55"/>
      <c r="SZB55"/>
      <c r="SZC55"/>
      <c r="SZD55"/>
      <c r="SZE55"/>
      <c r="SZF55"/>
      <c r="SZG55"/>
      <c r="SZH55"/>
      <c r="SZI55"/>
      <c r="SZJ55"/>
      <c r="SZK55"/>
      <c r="SZL55"/>
      <c r="SZM55"/>
      <c r="SZN55"/>
      <c r="SZO55"/>
      <c r="SZP55"/>
      <c r="SZQ55"/>
      <c r="SZR55"/>
      <c r="SZS55"/>
      <c r="SZT55"/>
      <c r="SZU55"/>
      <c r="SZV55"/>
      <c r="SZW55"/>
      <c r="SZX55"/>
      <c r="SZY55"/>
      <c r="SZZ55"/>
      <c r="TAA55"/>
      <c r="TAB55"/>
      <c r="TAC55"/>
      <c r="TAD55"/>
      <c r="TAE55"/>
      <c r="TAF55"/>
      <c r="TAG55"/>
      <c r="TAH55"/>
      <c r="TAI55"/>
      <c r="TAJ55"/>
      <c r="TAK55"/>
      <c r="TAL55"/>
      <c r="TAM55"/>
      <c r="TAN55"/>
      <c r="TAO55"/>
      <c r="TAP55"/>
      <c r="TAQ55"/>
      <c r="TAR55"/>
      <c r="TAS55"/>
      <c r="TAT55"/>
      <c r="TAU55"/>
      <c r="TAV55"/>
      <c r="TAW55"/>
      <c r="TAX55"/>
      <c r="TAY55"/>
      <c r="TAZ55"/>
      <c r="TBA55"/>
      <c r="TBB55"/>
      <c r="TBC55"/>
      <c r="TBD55"/>
      <c r="TBE55"/>
      <c r="TBF55"/>
      <c r="TBG55"/>
      <c r="TBH55"/>
      <c r="TBI55"/>
      <c r="TBJ55"/>
      <c r="TBK55"/>
      <c r="TBL55"/>
      <c r="TBM55"/>
      <c r="TBN55"/>
      <c r="TBO55"/>
      <c r="TBP55"/>
      <c r="TBQ55"/>
      <c r="TBR55"/>
      <c r="TBS55"/>
      <c r="TBT55"/>
      <c r="TBU55"/>
      <c r="TBV55"/>
      <c r="TBW55"/>
      <c r="TBX55"/>
      <c r="TBY55"/>
      <c r="TBZ55"/>
      <c r="TCA55"/>
      <c r="TCB55"/>
      <c r="TCC55"/>
      <c r="TCD55"/>
      <c r="TCE55"/>
      <c r="TCF55"/>
      <c r="TCG55"/>
      <c r="TCH55"/>
      <c r="TCI55"/>
      <c r="TCJ55"/>
      <c r="TCK55"/>
      <c r="TCL55"/>
      <c r="TCM55"/>
      <c r="TCN55"/>
      <c r="TCO55"/>
      <c r="TCP55"/>
      <c r="TCQ55"/>
      <c r="TCR55"/>
      <c r="TCS55"/>
      <c r="TCT55"/>
      <c r="TCU55"/>
      <c r="TCV55"/>
      <c r="TCW55"/>
      <c r="TCX55"/>
      <c r="TCY55"/>
      <c r="TCZ55"/>
      <c r="TDA55"/>
      <c r="TDB55"/>
      <c r="TDC55"/>
      <c r="TDD55"/>
      <c r="TDE55"/>
      <c r="TDF55"/>
      <c r="TDG55"/>
      <c r="TDH55"/>
      <c r="TDI55"/>
      <c r="TDJ55"/>
      <c r="TDK55"/>
      <c r="TDL55"/>
      <c r="TDM55"/>
      <c r="TDN55"/>
      <c r="TDO55"/>
      <c r="TDP55"/>
      <c r="TDQ55"/>
      <c r="TDR55"/>
      <c r="TDS55"/>
      <c r="TDT55"/>
      <c r="TDU55"/>
      <c r="TDV55"/>
      <c r="TDW55"/>
      <c r="TDX55"/>
      <c r="TDY55"/>
      <c r="TDZ55"/>
      <c r="TEA55"/>
      <c r="TEB55"/>
      <c r="TEC55"/>
      <c r="TED55"/>
      <c r="TEE55"/>
      <c r="TEF55"/>
      <c r="TEG55"/>
      <c r="TEH55"/>
      <c r="TEI55"/>
      <c r="TEJ55"/>
      <c r="TEK55"/>
      <c r="TEL55"/>
      <c r="TEM55"/>
      <c r="TEN55"/>
      <c r="TEO55"/>
      <c r="TEP55"/>
      <c r="TEQ55"/>
      <c r="TER55"/>
      <c r="TES55"/>
      <c r="TET55"/>
      <c r="TEU55"/>
      <c r="TEV55"/>
      <c r="TEW55"/>
      <c r="TEX55"/>
      <c r="TEY55"/>
      <c r="TEZ55"/>
      <c r="TFA55"/>
      <c r="TFB55"/>
      <c r="TFC55"/>
      <c r="TFD55"/>
      <c r="TFE55"/>
      <c r="TFF55"/>
      <c r="TFG55"/>
      <c r="TFH55"/>
      <c r="TFI55"/>
      <c r="TFJ55"/>
      <c r="TFK55"/>
      <c r="TFL55"/>
      <c r="TFM55"/>
      <c r="TFN55"/>
      <c r="TFO55"/>
      <c r="TFP55"/>
      <c r="TFQ55"/>
      <c r="TFR55"/>
      <c r="TFS55"/>
      <c r="TFT55"/>
      <c r="TFU55"/>
      <c r="TFV55"/>
      <c r="TFW55"/>
      <c r="TFX55"/>
      <c r="TFY55"/>
      <c r="TFZ55"/>
      <c r="TGA55"/>
      <c r="TGB55"/>
      <c r="TGC55"/>
      <c r="TGD55"/>
      <c r="TGE55"/>
      <c r="TGF55"/>
      <c r="TGG55"/>
      <c r="TGH55"/>
      <c r="TGI55"/>
      <c r="TGJ55"/>
      <c r="TGK55"/>
      <c r="TGL55"/>
      <c r="TGM55"/>
      <c r="TGN55"/>
      <c r="TGO55"/>
      <c r="TGP55"/>
      <c r="TGQ55"/>
      <c r="TGR55"/>
      <c r="TGS55"/>
      <c r="TGT55"/>
      <c r="TGU55"/>
      <c r="TGV55"/>
      <c r="TGW55"/>
      <c r="TGX55"/>
      <c r="TGY55"/>
      <c r="TGZ55"/>
      <c r="THA55"/>
      <c r="THB55"/>
      <c r="THC55"/>
      <c r="THD55"/>
      <c r="THE55"/>
      <c r="THF55"/>
      <c r="THG55"/>
      <c r="THH55"/>
      <c r="THI55"/>
      <c r="THJ55"/>
      <c r="THK55"/>
      <c r="THL55"/>
      <c r="THM55"/>
      <c r="THN55"/>
      <c r="THO55"/>
      <c r="THP55"/>
      <c r="THQ55"/>
      <c r="THR55"/>
      <c r="THS55"/>
      <c r="THT55"/>
      <c r="THU55"/>
      <c r="THV55"/>
      <c r="THW55"/>
      <c r="THX55"/>
      <c r="THY55"/>
      <c r="THZ55"/>
      <c r="TIA55"/>
      <c r="TIB55"/>
      <c r="TIC55"/>
      <c r="TID55"/>
      <c r="TIE55"/>
      <c r="TIF55"/>
      <c r="TIG55"/>
      <c r="TIH55"/>
      <c r="TII55"/>
      <c r="TIJ55"/>
      <c r="TIK55"/>
      <c r="TIL55"/>
      <c r="TIM55"/>
      <c r="TIN55"/>
      <c r="TIO55"/>
      <c r="TIP55"/>
      <c r="TIQ55"/>
      <c r="TIR55"/>
      <c r="TIS55"/>
      <c r="TIT55"/>
      <c r="TIU55"/>
      <c r="TIV55"/>
      <c r="TIW55"/>
      <c r="TIX55"/>
      <c r="TIY55"/>
      <c r="TIZ55"/>
      <c r="TJA55"/>
      <c r="TJB55"/>
      <c r="TJC55"/>
      <c r="TJD55"/>
      <c r="TJE55"/>
      <c r="TJF55"/>
      <c r="TJG55"/>
      <c r="TJH55"/>
      <c r="TJI55"/>
      <c r="TJJ55"/>
      <c r="TJK55"/>
      <c r="TJL55"/>
      <c r="TJM55"/>
      <c r="TJN55"/>
      <c r="TJO55"/>
      <c r="TJP55"/>
      <c r="TJQ55"/>
      <c r="TJR55"/>
      <c r="TJS55"/>
      <c r="TJT55"/>
      <c r="TJU55"/>
      <c r="TJV55"/>
      <c r="TJW55"/>
      <c r="TJX55"/>
      <c r="TJY55"/>
      <c r="TJZ55"/>
      <c r="TKA55"/>
      <c r="TKB55"/>
      <c r="TKC55"/>
      <c r="TKD55"/>
      <c r="TKE55"/>
      <c r="TKF55"/>
      <c r="TKG55"/>
      <c r="TKH55"/>
      <c r="TKI55"/>
      <c r="TKJ55"/>
      <c r="TKK55"/>
      <c r="TKL55"/>
      <c r="TKM55"/>
      <c r="TKN55"/>
      <c r="TKO55"/>
      <c r="TKP55"/>
      <c r="TKQ55"/>
      <c r="TKR55"/>
      <c r="TKS55"/>
      <c r="TKT55"/>
      <c r="TKU55"/>
      <c r="TKV55"/>
      <c r="TKW55"/>
      <c r="TKX55"/>
      <c r="TKY55"/>
      <c r="TKZ55"/>
      <c r="TLA55"/>
      <c r="TLB55"/>
      <c r="TLC55"/>
      <c r="TLD55"/>
      <c r="TLE55"/>
      <c r="TLF55"/>
      <c r="TLG55"/>
      <c r="TLH55"/>
      <c r="TLI55"/>
      <c r="TLJ55"/>
      <c r="TLK55"/>
      <c r="TLL55"/>
      <c r="TLM55"/>
      <c r="TLN55"/>
      <c r="TLO55"/>
      <c r="TLP55"/>
      <c r="TLQ55"/>
      <c r="TLR55"/>
      <c r="TLS55"/>
      <c r="TLT55"/>
      <c r="TLU55"/>
      <c r="TLV55"/>
      <c r="TLW55"/>
      <c r="TLX55"/>
      <c r="TLY55"/>
      <c r="TLZ55"/>
      <c r="TMA55"/>
      <c r="TMB55"/>
      <c r="TMC55"/>
      <c r="TMD55"/>
      <c r="TME55"/>
      <c r="TMF55"/>
      <c r="TMG55"/>
      <c r="TMH55"/>
      <c r="TMI55"/>
      <c r="TMJ55"/>
      <c r="TMK55"/>
      <c r="TML55"/>
      <c r="TMM55"/>
      <c r="TMN55"/>
      <c r="TMO55"/>
      <c r="TMP55"/>
      <c r="TMQ55"/>
      <c r="TMR55"/>
      <c r="TMS55"/>
      <c r="TMT55"/>
      <c r="TMU55"/>
      <c r="TMV55"/>
      <c r="TMW55"/>
      <c r="TMX55"/>
      <c r="TMY55"/>
      <c r="TMZ55"/>
      <c r="TNA55"/>
      <c r="TNB55"/>
      <c r="TNC55"/>
      <c r="TND55"/>
      <c r="TNE55"/>
      <c r="TNF55"/>
      <c r="TNG55"/>
      <c r="TNH55"/>
      <c r="TNI55"/>
      <c r="TNJ55"/>
      <c r="TNK55"/>
      <c r="TNL55"/>
      <c r="TNM55"/>
      <c r="TNN55"/>
      <c r="TNO55"/>
      <c r="TNP55"/>
      <c r="TNQ55"/>
      <c r="TNR55"/>
      <c r="TNS55"/>
      <c r="TNT55"/>
      <c r="TNU55"/>
      <c r="TNV55"/>
      <c r="TNW55"/>
      <c r="TNX55"/>
      <c r="TNY55"/>
      <c r="TNZ55"/>
      <c r="TOA55"/>
      <c r="TOB55"/>
      <c r="TOC55"/>
      <c r="TOD55"/>
      <c r="TOE55"/>
      <c r="TOF55"/>
      <c r="TOG55"/>
      <c r="TOH55"/>
      <c r="TOI55"/>
      <c r="TOJ55"/>
      <c r="TOK55"/>
      <c r="TOL55"/>
      <c r="TOM55"/>
      <c r="TON55"/>
      <c r="TOO55"/>
      <c r="TOP55"/>
      <c r="TOQ55"/>
      <c r="TOR55"/>
      <c r="TOS55"/>
      <c r="TOT55"/>
      <c r="TOU55"/>
      <c r="TOV55"/>
      <c r="TOW55"/>
      <c r="TOX55"/>
      <c r="TOY55"/>
      <c r="TOZ55"/>
      <c r="TPA55"/>
      <c r="TPB55"/>
      <c r="TPC55"/>
      <c r="TPD55"/>
      <c r="TPE55"/>
      <c r="TPF55"/>
      <c r="TPG55"/>
      <c r="TPH55"/>
      <c r="TPI55"/>
      <c r="TPJ55"/>
      <c r="TPK55"/>
      <c r="TPL55"/>
      <c r="TPM55"/>
      <c r="TPN55"/>
      <c r="TPO55"/>
      <c r="TPP55"/>
      <c r="TPQ55"/>
      <c r="TPR55"/>
      <c r="TPS55"/>
      <c r="TPT55"/>
      <c r="TPU55"/>
      <c r="TPV55"/>
      <c r="TPW55"/>
      <c r="TPX55"/>
      <c r="TPY55"/>
      <c r="TPZ55"/>
      <c r="TQA55"/>
      <c r="TQB55"/>
      <c r="TQC55"/>
      <c r="TQD55"/>
      <c r="TQE55"/>
      <c r="TQF55"/>
      <c r="TQG55"/>
      <c r="TQH55"/>
      <c r="TQI55"/>
      <c r="TQJ55"/>
      <c r="TQK55"/>
      <c r="TQL55"/>
      <c r="TQM55"/>
      <c r="TQN55"/>
      <c r="TQO55"/>
      <c r="TQP55"/>
      <c r="TQQ55"/>
      <c r="TQR55"/>
      <c r="TQS55"/>
      <c r="TQT55"/>
      <c r="TQU55"/>
      <c r="TQV55"/>
      <c r="TQW55"/>
      <c r="TQX55"/>
      <c r="TQY55"/>
      <c r="TQZ55"/>
      <c r="TRA55"/>
      <c r="TRB55"/>
      <c r="TRC55"/>
      <c r="TRD55"/>
      <c r="TRE55"/>
      <c r="TRF55"/>
      <c r="TRG55"/>
      <c r="TRH55"/>
      <c r="TRI55"/>
      <c r="TRJ55"/>
      <c r="TRK55"/>
      <c r="TRL55"/>
      <c r="TRM55"/>
      <c r="TRN55"/>
      <c r="TRO55"/>
      <c r="TRP55"/>
      <c r="TRQ55"/>
      <c r="TRR55"/>
      <c r="TRS55"/>
      <c r="TRT55"/>
      <c r="TRU55"/>
      <c r="TRV55"/>
      <c r="TRW55"/>
      <c r="TRX55"/>
      <c r="TRY55"/>
      <c r="TRZ55"/>
      <c r="TSA55"/>
      <c r="TSB55"/>
      <c r="TSC55"/>
      <c r="TSD55"/>
      <c r="TSE55"/>
      <c r="TSF55"/>
      <c r="TSG55"/>
      <c r="TSH55"/>
      <c r="TSI55"/>
      <c r="TSJ55"/>
      <c r="TSK55"/>
      <c r="TSL55"/>
      <c r="TSM55"/>
      <c r="TSN55"/>
      <c r="TSO55"/>
      <c r="TSP55"/>
      <c r="TSQ55"/>
      <c r="TSR55"/>
      <c r="TSS55"/>
      <c r="TST55"/>
      <c r="TSU55"/>
      <c r="TSV55"/>
      <c r="TSW55"/>
      <c r="TSX55"/>
      <c r="TSY55"/>
      <c r="TSZ55"/>
      <c r="TTA55"/>
      <c r="TTB55"/>
      <c r="TTC55"/>
      <c r="TTD55"/>
      <c r="TTE55"/>
      <c r="TTF55"/>
      <c r="TTG55"/>
      <c r="TTH55"/>
      <c r="TTI55"/>
      <c r="TTJ55"/>
      <c r="TTK55"/>
      <c r="TTL55"/>
      <c r="TTM55"/>
      <c r="TTN55"/>
      <c r="TTO55"/>
      <c r="TTP55"/>
      <c r="TTQ55"/>
      <c r="TTR55"/>
      <c r="TTS55"/>
      <c r="TTT55"/>
      <c r="TTU55"/>
      <c r="TTV55"/>
      <c r="TTW55"/>
      <c r="TTX55"/>
      <c r="TTY55"/>
      <c r="TTZ55"/>
      <c r="TUA55"/>
      <c r="TUB55"/>
      <c r="TUC55"/>
      <c r="TUD55"/>
      <c r="TUE55"/>
      <c r="TUF55"/>
      <c r="TUG55"/>
      <c r="TUH55"/>
      <c r="TUI55"/>
      <c r="TUJ55"/>
      <c r="TUK55"/>
      <c r="TUL55"/>
      <c r="TUM55"/>
      <c r="TUN55"/>
      <c r="TUO55"/>
      <c r="TUP55"/>
      <c r="TUQ55"/>
      <c r="TUR55"/>
      <c r="TUS55"/>
      <c r="TUT55"/>
      <c r="TUU55"/>
      <c r="TUV55"/>
      <c r="TUW55"/>
      <c r="TUX55"/>
      <c r="TUY55"/>
      <c r="TUZ55"/>
      <c r="TVA55"/>
      <c r="TVB55"/>
      <c r="TVC55"/>
      <c r="TVD55"/>
      <c r="TVE55"/>
      <c r="TVF55"/>
      <c r="TVG55"/>
      <c r="TVH55"/>
      <c r="TVI55"/>
      <c r="TVJ55"/>
      <c r="TVK55"/>
      <c r="TVL55"/>
      <c r="TVM55"/>
      <c r="TVN55"/>
      <c r="TVO55"/>
      <c r="TVP55"/>
      <c r="TVQ55"/>
      <c r="TVR55"/>
      <c r="TVS55"/>
      <c r="TVT55"/>
      <c r="TVU55"/>
      <c r="TVV55"/>
      <c r="TVW55"/>
      <c r="TVX55"/>
      <c r="TVY55"/>
      <c r="TVZ55"/>
      <c r="TWA55"/>
      <c r="TWB55"/>
      <c r="TWC55"/>
      <c r="TWD55"/>
      <c r="TWE55"/>
      <c r="TWF55"/>
      <c r="TWG55"/>
      <c r="TWH55"/>
      <c r="TWI55"/>
      <c r="TWJ55"/>
      <c r="TWK55"/>
      <c r="TWL55"/>
      <c r="TWM55"/>
      <c r="TWN55"/>
      <c r="TWO55"/>
      <c r="TWP55"/>
      <c r="TWQ55"/>
      <c r="TWR55"/>
      <c r="TWS55"/>
      <c r="TWT55"/>
      <c r="TWU55"/>
      <c r="TWV55"/>
      <c r="TWW55"/>
      <c r="TWX55"/>
      <c r="TWY55"/>
      <c r="TWZ55"/>
      <c r="TXA55"/>
      <c r="TXB55"/>
      <c r="TXC55"/>
      <c r="TXD55"/>
      <c r="TXE55"/>
      <c r="TXF55"/>
      <c r="TXG55"/>
      <c r="TXH55"/>
      <c r="TXI55"/>
      <c r="TXJ55"/>
      <c r="TXK55"/>
      <c r="TXL55"/>
      <c r="TXM55"/>
      <c r="TXN55"/>
      <c r="TXO55"/>
      <c r="TXP55"/>
      <c r="TXQ55"/>
      <c r="TXR55"/>
      <c r="TXS55"/>
      <c r="TXT55"/>
      <c r="TXU55"/>
      <c r="TXV55"/>
      <c r="TXW55"/>
      <c r="TXX55"/>
      <c r="TXY55"/>
      <c r="TXZ55"/>
      <c r="TYA55"/>
      <c r="TYB55"/>
      <c r="TYC55"/>
      <c r="TYD55"/>
      <c r="TYE55"/>
      <c r="TYF55"/>
      <c r="TYG55"/>
      <c r="TYH55"/>
      <c r="TYI55"/>
      <c r="TYJ55"/>
      <c r="TYK55"/>
      <c r="TYL55"/>
      <c r="TYM55"/>
      <c r="TYN55"/>
      <c r="TYO55"/>
      <c r="TYP55"/>
      <c r="TYQ55"/>
      <c r="TYR55"/>
      <c r="TYS55"/>
      <c r="TYT55"/>
      <c r="TYU55"/>
      <c r="TYV55"/>
      <c r="TYW55"/>
      <c r="TYX55"/>
      <c r="TYY55"/>
      <c r="TYZ55"/>
      <c r="TZA55"/>
      <c r="TZB55"/>
      <c r="TZC55"/>
      <c r="TZD55"/>
      <c r="TZE55"/>
      <c r="TZF55"/>
      <c r="TZG55"/>
      <c r="TZH55"/>
      <c r="TZI55"/>
      <c r="TZJ55"/>
      <c r="TZK55"/>
      <c r="TZL55"/>
      <c r="TZM55"/>
      <c r="TZN55"/>
      <c r="TZO55"/>
      <c r="TZP55"/>
      <c r="TZQ55"/>
      <c r="TZR55"/>
      <c r="TZS55"/>
      <c r="TZT55"/>
      <c r="TZU55"/>
      <c r="TZV55"/>
      <c r="TZW55"/>
      <c r="TZX55"/>
      <c r="TZY55"/>
      <c r="TZZ55"/>
      <c r="UAA55"/>
      <c r="UAB55"/>
      <c r="UAC55"/>
      <c r="UAD55"/>
      <c r="UAE55"/>
      <c r="UAF55"/>
      <c r="UAG55"/>
      <c r="UAH55"/>
      <c r="UAI55"/>
      <c r="UAJ55"/>
      <c r="UAK55"/>
      <c r="UAL55"/>
      <c r="UAM55"/>
      <c r="UAN55"/>
      <c r="UAO55"/>
      <c r="UAP55"/>
      <c r="UAQ55"/>
      <c r="UAR55"/>
      <c r="UAS55"/>
      <c r="UAT55"/>
      <c r="UAU55"/>
      <c r="UAV55"/>
      <c r="UAW55"/>
      <c r="UAX55"/>
      <c r="UAY55"/>
      <c r="UAZ55"/>
      <c r="UBA55"/>
      <c r="UBB55"/>
      <c r="UBC55"/>
      <c r="UBD55"/>
      <c r="UBE55"/>
      <c r="UBF55"/>
      <c r="UBG55"/>
      <c r="UBH55"/>
      <c r="UBI55"/>
      <c r="UBJ55"/>
      <c r="UBK55"/>
      <c r="UBL55"/>
      <c r="UBM55"/>
      <c r="UBN55"/>
      <c r="UBO55"/>
      <c r="UBP55"/>
      <c r="UBQ55"/>
      <c r="UBR55"/>
      <c r="UBS55"/>
      <c r="UBT55"/>
      <c r="UBU55"/>
      <c r="UBV55"/>
      <c r="UBW55"/>
      <c r="UBX55"/>
      <c r="UBY55"/>
      <c r="UBZ55"/>
      <c r="UCA55"/>
      <c r="UCB55"/>
      <c r="UCC55"/>
      <c r="UCD55"/>
      <c r="UCE55"/>
      <c r="UCF55"/>
      <c r="UCG55"/>
      <c r="UCH55"/>
      <c r="UCI55"/>
      <c r="UCJ55"/>
      <c r="UCK55"/>
      <c r="UCL55"/>
      <c r="UCM55"/>
      <c r="UCN55"/>
      <c r="UCO55"/>
      <c r="UCP55"/>
      <c r="UCQ55"/>
      <c r="UCR55"/>
      <c r="UCS55"/>
      <c r="UCT55"/>
      <c r="UCU55"/>
      <c r="UCV55"/>
      <c r="UCW55"/>
      <c r="UCX55"/>
      <c r="UCY55"/>
      <c r="UCZ55"/>
      <c r="UDA55"/>
      <c r="UDB55"/>
      <c r="UDC55"/>
      <c r="UDD55"/>
      <c r="UDE55"/>
      <c r="UDF55"/>
      <c r="UDG55"/>
      <c r="UDH55"/>
      <c r="UDI55"/>
      <c r="UDJ55"/>
      <c r="UDK55"/>
      <c r="UDL55"/>
      <c r="UDM55"/>
      <c r="UDN55"/>
      <c r="UDO55"/>
      <c r="UDP55"/>
      <c r="UDQ55"/>
      <c r="UDR55"/>
      <c r="UDS55"/>
      <c r="UDT55"/>
      <c r="UDU55"/>
      <c r="UDV55"/>
      <c r="UDW55"/>
      <c r="UDX55"/>
      <c r="UDY55"/>
      <c r="UDZ55"/>
      <c r="UEA55"/>
      <c r="UEB55"/>
      <c r="UEC55"/>
      <c r="UED55"/>
      <c r="UEE55"/>
      <c r="UEF55"/>
      <c r="UEG55"/>
      <c r="UEH55"/>
      <c r="UEI55"/>
      <c r="UEJ55"/>
      <c r="UEK55"/>
      <c r="UEL55"/>
      <c r="UEM55"/>
      <c r="UEN55"/>
      <c r="UEO55"/>
      <c r="UEP55"/>
      <c r="UEQ55"/>
      <c r="UER55"/>
      <c r="UES55"/>
      <c r="UET55"/>
      <c r="UEU55"/>
      <c r="UEV55"/>
      <c r="UEW55"/>
      <c r="UEX55"/>
      <c r="UEY55"/>
      <c r="UEZ55"/>
      <c r="UFA55"/>
      <c r="UFB55"/>
      <c r="UFC55"/>
      <c r="UFD55"/>
      <c r="UFE55"/>
      <c r="UFF55"/>
      <c r="UFG55"/>
      <c r="UFH55"/>
      <c r="UFI55"/>
      <c r="UFJ55"/>
      <c r="UFK55"/>
      <c r="UFL55"/>
      <c r="UFM55"/>
      <c r="UFN55"/>
      <c r="UFO55"/>
      <c r="UFP55"/>
      <c r="UFQ55"/>
      <c r="UFR55"/>
      <c r="UFS55"/>
      <c r="UFT55"/>
      <c r="UFU55"/>
      <c r="UFV55"/>
      <c r="UFW55"/>
      <c r="UFX55"/>
      <c r="UFY55"/>
      <c r="UFZ55"/>
      <c r="UGA55"/>
      <c r="UGB55"/>
      <c r="UGC55"/>
      <c r="UGD55"/>
      <c r="UGE55"/>
      <c r="UGF55"/>
      <c r="UGG55"/>
      <c r="UGH55"/>
      <c r="UGI55"/>
      <c r="UGJ55"/>
      <c r="UGK55"/>
      <c r="UGL55"/>
      <c r="UGM55"/>
      <c r="UGN55"/>
      <c r="UGO55"/>
      <c r="UGP55"/>
      <c r="UGQ55"/>
      <c r="UGR55"/>
      <c r="UGS55"/>
      <c r="UGT55"/>
      <c r="UGU55"/>
      <c r="UGV55"/>
      <c r="UGW55"/>
      <c r="UGX55"/>
      <c r="UGY55"/>
      <c r="UGZ55"/>
      <c r="UHA55"/>
      <c r="UHB55"/>
      <c r="UHC55"/>
      <c r="UHD55"/>
      <c r="UHE55"/>
      <c r="UHF55"/>
      <c r="UHG55"/>
      <c r="UHH55"/>
      <c r="UHI55"/>
      <c r="UHJ55"/>
      <c r="UHK55"/>
      <c r="UHL55"/>
      <c r="UHM55"/>
      <c r="UHN55"/>
      <c r="UHO55"/>
      <c r="UHP55"/>
      <c r="UHQ55"/>
      <c r="UHR55"/>
      <c r="UHS55"/>
      <c r="UHT55"/>
      <c r="UHU55"/>
      <c r="UHV55"/>
      <c r="UHW55"/>
      <c r="UHX55"/>
      <c r="UHY55"/>
      <c r="UHZ55"/>
      <c r="UIA55"/>
      <c r="UIB55"/>
      <c r="UIC55"/>
      <c r="UID55"/>
      <c r="UIE55"/>
      <c r="UIF55"/>
      <c r="UIG55"/>
      <c r="UIH55"/>
      <c r="UII55"/>
      <c r="UIJ55"/>
      <c r="UIK55"/>
      <c r="UIL55"/>
      <c r="UIM55"/>
      <c r="UIN55"/>
      <c r="UIO55"/>
      <c r="UIP55"/>
      <c r="UIQ55"/>
      <c r="UIR55"/>
      <c r="UIS55"/>
      <c r="UIT55"/>
      <c r="UIU55"/>
      <c r="UIV55"/>
      <c r="UIW55"/>
      <c r="UIX55"/>
      <c r="UIY55"/>
      <c r="UIZ55"/>
      <c r="UJA55"/>
      <c r="UJB55"/>
      <c r="UJC55"/>
      <c r="UJD55"/>
      <c r="UJE55"/>
      <c r="UJF55"/>
      <c r="UJG55"/>
      <c r="UJH55"/>
      <c r="UJI55"/>
      <c r="UJJ55"/>
      <c r="UJK55"/>
      <c r="UJL55"/>
      <c r="UJM55"/>
      <c r="UJN55"/>
      <c r="UJO55"/>
      <c r="UJP55"/>
      <c r="UJQ55"/>
      <c r="UJR55"/>
      <c r="UJS55"/>
      <c r="UJT55"/>
      <c r="UJU55"/>
      <c r="UJV55"/>
      <c r="UJW55"/>
      <c r="UJX55"/>
      <c r="UJY55"/>
      <c r="UJZ55"/>
      <c r="UKA55"/>
      <c r="UKB55"/>
      <c r="UKC55"/>
      <c r="UKD55"/>
      <c r="UKE55"/>
      <c r="UKF55"/>
      <c r="UKG55"/>
      <c r="UKH55"/>
      <c r="UKI55"/>
      <c r="UKJ55"/>
      <c r="UKK55"/>
      <c r="UKL55"/>
      <c r="UKM55"/>
      <c r="UKN55"/>
      <c r="UKO55"/>
      <c r="UKP55"/>
      <c r="UKQ55"/>
      <c r="UKR55"/>
      <c r="UKS55"/>
      <c r="UKT55"/>
      <c r="UKU55"/>
      <c r="UKV55"/>
      <c r="UKW55"/>
      <c r="UKX55"/>
      <c r="UKY55"/>
      <c r="UKZ55"/>
      <c r="ULA55"/>
      <c r="ULB55"/>
      <c r="ULC55"/>
      <c r="ULD55"/>
      <c r="ULE55"/>
      <c r="ULF55"/>
      <c r="ULG55"/>
      <c r="ULH55"/>
      <c r="ULI55"/>
      <c r="ULJ55"/>
      <c r="ULK55"/>
      <c r="ULL55"/>
      <c r="ULM55"/>
      <c r="ULN55"/>
      <c r="ULO55"/>
      <c r="ULP55"/>
      <c r="ULQ55"/>
      <c r="ULR55"/>
      <c r="ULS55"/>
      <c r="ULT55"/>
      <c r="ULU55"/>
      <c r="ULV55"/>
      <c r="ULW55"/>
      <c r="ULX55"/>
      <c r="ULY55"/>
      <c r="ULZ55"/>
      <c r="UMA55"/>
      <c r="UMB55"/>
      <c r="UMC55"/>
      <c r="UMD55"/>
      <c r="UME55"/>
      <c r="UMF55"/>
      <c r="UMG55"/>
      <c r="UMH55"/>
      <c r="UMI55"/>
      <c r="UMJ55"/>
      <c r="UMK55"/>
      <c r="UML55"/>
      <c r="UMM55"/>
      <c r="UMN55"/>
      <c r="UMO55"/>
      <c r="UMP55"/>
      <c r="UMQ55"/>
      <c r="UMR55"/>
      <c r="UMS55"/>
      <c r="UMT55"/>
      <c r="UMU55"/>
      <c r="UMV55"/>
      <c r="UMW55"/>
      <c r="UMX55"/>
      <c r="UMY55"/>
      <c r="UMZ55"/>
      <c r="UNA55"/>
      <c r="UNB55"/>
      <c r="UNC55"/>
      <c r="UND55"/>
      <c r="UNE55"/>
      <c r="UNF55"/>
      <c r="UNG55"/>
      <c r="UNH55"/>
      <c r="UNI55"/>
      <c r="UNJ55"/>
      <c r="UNK55"/>
      <c r="UNL55"/>
      <c r="UNM55"/>
      <c r="UNN55"/>
      <c r="UNO55"/>
      <c r="UNP55"/>
      <c r="UNQ55"/>
      <c r="UNR55"/>
      <c r="UNS55"/>
      <c r="UNT55"/>
      <c r="UNU55"/>
      <c r="UNV55"/>
      <c r="UNW55"/>
      <c r="UNX55"/>
      <c r="UNY55"/>
      <c r="UNZ55"/>
      <c r="UOA55"/>
      <c r="UOB55"/>
      <c r="UOC55"/>
      <c r="UOD55"/>
      <c r="UOE55"/>
      <c r="UOF55"/>
      <c r="UOG55"/>
      <c r="UOH55"/>
      <c r="UOI55"/>
      <c r="UOJ55"/>
      <c r="UOK55"/>
      <c r="UOL55"/>
      <c r="UOM55"/>
      <c r="UON55"/>
      <c r="UOO55"/>
      <c r="UOP55"/>
      <c r="UOQ55"/>
      <c r="UOR55"/>
      <c r="UOS55"/>
      <c r="UOT55"/>
      <c r="UOU55"/>
      <c r="UOV55"/>
      <c r="UOW55"/>
      <c r="UOX55"/>
      <c r="UOY55"/>
      <c r="UOZ55"/>
      <c r="UPA55"/>
      <c r="UPB55"/>
      <c r="UPC55"/>
      <c r="UPD55"/>
      <c r="UPE55"/>
      <c r="UPF55"/>
      <c r="UPG55"/>
      <c r="UPH55"/>
      <c r="UPI55"/>
      <c r="UPJ55"/>
      <c r="UPK55"/>
      <c r="UPL55"/>
      <c r="UPM55"/>
      <c r="UPN55"/>
      <c r="UPO55"/>
      <c r="UPP55"/>
      <c r="UPQ55"/>
      <c r="UPR55"/>
      <c r="UPS55"/>
      <c r="UPT55"/>
      <c r="UPU55"/>
      <c r="UPV55"/>
      <c r="UPW55"/>
      <c r="UPX55"/>
      <c r="UPY55"/>
      <c r="UPZ55"/>
      <c r="UQA55"/>
      <c r="UQB55"/>
      <c r="UQC55"/>
      <c r="UQD55"/>
      <c r="UQE55"/>
      <c r="UQF55"/>
      <c r="UQG55"/>
      <c r="UQH55"/>
      <c r="UQI55"/>
      <c r="UQJ55"/>
      <c r="UQK55"/>
      <c r="UQL55"/>
      <c r="UQM55"/>
      <c r="UQN55"/>
      <c r="UQO55"/>
      <c r="UQP55"/>
      <c r="UQQ55"/>
      <c r="UQR55"/>
      <c r="UQS55"/>
      <c r="UQT55"/>
      <c r="UQU55"/>
      <c r="UQV55"/>
      <c r="UQW55"/>
      <c r="UQX55"/>
      <c r="UQY55"/>
      <c r="UQZ55"/>
      <c r="URA55"/>
      <c r="URB55"/>
      <c r="URC55"/>
      <c r="URD55"/>
      <c r="URE55"/>
      <c r="URF55"/>
      <c r="URG55"/>
      <c r="URH55"/>
      <c r="URI55"/>
      <c r="URJ55"/>
      <c r="URK55"/>
      <c r="URL55"/>
      <c r="URM55"/>
      <c r="URN55"/>
      <c r="URO55"/>
      <c r="URP55"/>
      <c r="URQ55"/>
      <c r="URR55"/>
      <c r="URS55"/>
      <c r="URT55"/>
      <c r="URU55"/>
      <c r="URV55"/>
      <c r="URW55"/>
      <c r="URX55"/>
      <c r="URY55"/>
      <c r="URZ55"/>
      <c r="USA55"/>
      <c r="USB55"/>
      <c r="USC55"/>
      <c r="USD55"/>
      <c r="USE55"/>
      <c r="USF55"/>
      <c r="USG55"/>
      <c r="USH55"/>
      <c r="USI55"/>
      <c r="USJ55"/>
      <c r="USK55"/>
      <c r="USL55"/>
      <c r="USM55"/>
      <c r="USN55"/>
      <c r="USO55"/>
      <c r="USP55"/>
      <c r="USQ55"/>
      <c r="USR55"/>
      <c r="USS55"/>
      <c r="UST55"/>
      <c r="USU55"/>
      <c r="USV55"/>
      <c r="USW55"/>
      <c r="USX55"/>
      <c r="USY55"/>
      <c r="USZ55"/>
      <c r="UTA55"/>
      <c r="UTB55"/>
      <c r="UTC55"/>
      <c r="UTD55"/>
      <c r="UTE55"/>
      <c r="UTF55"/>
      <c r="UTG55"/>
      <c r="UTH55"/>
      <c r="UTI55"/>
      <c r="UTJ55"/>
      <c r="UTK55"/>
      <c r="UTL55"/>
      <c r="UTM55"/>
      <c r="UTN55"/>
      <c r="UTO55"/>
      <c r="UTP55"/>
      <c r="UTQ55"/>
      <c r="UTR55"/>
      <c r="UTS55"/>
      <c r="UTT55"/>
      <c r="UTU55"/>
      <c r="UTV55"/>
      <c r="UTW55"/>
      <c r="UTX55"/>
      <c r="UTY55"/>
      <c r="UTZ55"/>
      <c r="UUA55"/>
      <c r="UUB55"/>
      <c r="UUC55"/>
      <c r="UUD55"/>
      <c r="UUE55"/>
      <c r="UUF55"/>
      <c r="UUG55"/>
      <c r="UUH55"/>
      <c r="UUI55"/>
      <c r="UUJ55"/>
      <c r="UUK55"/>
      <c r="UUL55"/>
      <c r="UUM55"/>
      <c r="UUN55"/>
      <c r="UUO55"/>
      <c r="UUP55"/>
      <c r="UUQ55"/>
      <c r="UUR55"/>
      <c r="UUS55"/>
      <c r="UUT55"/>
      <c r="UUU55"/>
      <c r="UUV55"/>
      <c r="UUW55"/>
      <c r="UUX55"/>
      <c r="UUY55"/>
      <c r="UUZ55"/>
      <c r="UVA55"/>
      <c r="UVB55"/>
      <c r="UVC55"/>
      <c r="UVD55"/>
      <c r="UVE55"/>
      <c r="UVF55"/>
      <c r="UVG55"/>
      <c r="UVH55"/>
      <c r="UVI55"/>
      <c r="UVJ55"/>
      <c r="UVK55"/>
      <c r="UVL55"/>
      <c r="UVM55"/>
      <c r="UVN55"/>
      <c r="UVO55"/>
      <c r="UVP55"/>
      <c r="UVQ55"/>
      <c r="UVR55"/>
      <c r="UVS55"/>
      <c r="UVT55"/>
      <c r="UVU55"/>
      <c r="UVV55"/>
      <c r="UVW55"/>
      <c r="UVX55"/>
      <c r="UVY55"/>
      <c r="UVZ55"/>
      <c r="UWA55"/>
      <c r="UWB55"/>
      <c r="UWC55"/>
      <c r="UWD55"/>
      <c r="UWE55"/>
      <c r="UWF55"/>
      <c r="UWG55"/>
      <c r="UWH55"/>
      <c r="UWI55"/>
      <c r="UWJ55"/>
      <c r="UWK55"/>
      <c r="UWL55"/>
      <c r="UWM55"/>
      <c r="UWN55"/>
      <c r="UWO55"/>
      <c r="UWP55"/>
      <c r="UWQ55"/>
      <c r="UWR55"/>
      <c r="UWS55"/>
      <c r="UWT55"/>
      <c r="UWU55"/>
      <c r="UWV55"/>
      <c r="UWW55"/>
      <c r="UWX55"/>
      <c r="UWY55"/>
      <c r="UWZ55"/>
      <c r="UXA55"/>
      <c r="UXB55"/>
      <c r="UXC55"/>
      <c r="UXD55"/>
      <c r="UXE55"/>
      <c r="UXF55"/>
      <c r="UXG55"/>
      <c r="UXH55"/>
      <c r="UXI55"/>
      <c r="UXJ55"/>
      <c r="UXK55"/>
      <c r="UXL55"/>
      <c r="UXM55"/>
      <c r="UXN55"/>
      <c r="UXO55"/>
      <c r="UXP55"/>
      <c r="UXQ55"/>
      <c r="UXR55"/>
      <c r="UXS55"/>
      <c r="UXT55"/>
      <c r="UXU55"/>
      <c r="UXV55"/>
      <c r="UXW55"/>
      <c r="UXX55"/>
      <c r="UXY55"/>
      <c r="UXZ55"/>
      <c r="UYA55"/>
      <c r="UYB55"/>
      <c r="UYC55"/>
      <c r="UYD55"/>
      <c r="UYE55"/>
      <c r="UYF55"/>
      <c r="UYG55"/>
      <c r="UYH55"/>
      <c r="UYI55"/>
      <c r="UYJ55"/>
      <c r="UYK55"/>
      <c r="UYL55"/>
      <c r="UYM55"/>
      <c r="UYN55"/>
      <c r="UYO55"/>
      <c r="UYP55"/>
      <c r="UYQ55"/>
      <c r="UYR55"/>
      <c r="UYS55"/>
      <c r="UYT55"/>
      <c r="UYU55"/>
      <c r="UYV55"/>
      <c r="UYW55"/>
      <c r="UYX55"/>
      <c r="UYY55"/>
      <c r="UYZ55"/>
      <c r="UZA55"/>
      <c r="UZB55"/>
      <c r="UZC55"/>
      <c r="UZD55"/>
      <c r="UZE55"/>
      <c r="UZF55"/>
      <c r="UZG55"/>
      <c r="UZH55"/>
      <c r="UZI55"/>
      <c r="UZJ55"/>
      <c r="UZK55"/>
      <c r="UZL55"/>
      <c r="UZM55"/>
      <c r="UZN55"/>
      <c r="UZO55"/>
      <c r="UZP55"/>
      <c r="UZQ55"/>
      <c r="UZR55"/>
      <c r="UZS55"/>
      <c r="UZT55"/>
      <c r="UZU55"/>
      <c r="UZV55"/>
      <c r="UZW55"/>
      <c r="UZX55"/>
      <c r="UZY55"/>
      <c r="UZZ55"/>
      <c r="VAA55"/>
      <c r="VAB55"/>
      <c r="VAC55"/>
      <c r="VAD55"/>
      <c r="VAE55"/>
      <c r="VAF55"/>
      <c r="VAG55"/>
      <c r="VAH55"/>
      <c r="VAI55"/>
      <c r="VAJ55"/>
      <c r="VAK55"/>
      <c r="VAL55"/>
      <c r="VAM55"/>
      <c r="VAN55"/>
      <c r="VAO55"/>
      <c r="VAP55"/>
      <c r="VAQ55"/>
      <c r="VAR55"/>
      <c r="VAS55"/>
      <c r="VAT55"/>
      <c r="VAU55"/>
      <c r="VAV55"/>
      <c r="VAW55"/>
      <c r="VAX55"/>
      <c r="VAY55"/>
      <c r="VAZ55"/>
      <c r="VBA55"/>
      <c r="VBB55"/>
      <c r="VBC55"/>
      <c r="VBD55"/>
      <c r="VBE55"/>
      <c r="VBF55"/>
      <c r="VBG55"/>
      <c r="VBH55"/>
      <c r="VBI55"/>
      <c r="VBJ55"/>
      <c r="VBK55"/>
      <c r="VBL55"/>
      <c r="VBM55"/>
      <c r="VBN55"/>
      <c r="VBO55"/>
      <c r="VBP55"/>
      <c r="VBQ55"/>
      <c r="VBR55"/>
      <c r="VBS55"/>
      <c r="VBT55"/>
      <c r="VBU55"/>
      <c r="VBV55"/>
      <c r="VBW55"/>
      <c r="VBX55"/>
      <c r="VBY55"/>
      <c r="VBZ55"/>
      <c r="VCA55"/>
      <c r="VCB55"/>
      <c r="VCC55"/>
      <c r="VCD55"/>
      <c r="VCE55"/>
      <c r="VCF55"/>
      <c r="VCG55"/>
      <c r="VCH55"/>
      <c r="VCI55"/>
      <c r="VCJ55"/>
      <c r="VCK55"/>
      <c r="VCL55"/>
      <c r="VCM55"/>
      <c r="VCN55"/>
      <c r="VCO55"/>
      <c r="VCP55"/>
      <c r="VCQ55"/>
      <c r="VCR55"/>
      <c r="VCS55"/>
      <c r="VCT55"/>
      <c r="VCU55"/>
      <c r="VCV55"/>
      <c r="VCW55"/>
      <c r="VCX55"/>
      <c r="VCY55"/>
      <c r="VCZ55"/>
      <c r="VDA55"/>
      <c r="VDB55"/>
      <c r="VDC55"/>
      <c r="VDD55"/>
      <c r="VDE55"/>
      <c r="VDF55"/>
      <c r="VDG55"/>
      <c r="VDH55"/>
      <c r="VDI55"/>
      <c r="VDJ55"/>
      <c r="VDK55"/>
      <c r="VDL55"/>
      <c r="VDM55"/>
      <c r="VDN55"/>
      <c r="VDO55"/>
      <c r="VDP55"/>
      <c r="VDQ55"/>
      <c r="VDR55"/>
      <c r="VDS55"/>
      <c r="VDT55"/>
      <c r="VDU55"/>
      <c r="VDV55"/>
      <c r="VDW55"/>
      <c r="VDX55"/>
      <c r="VDY55"/>
      <c r="VDZ55"/>
      <c r="VEA55"/>
      <c r="VEB55"/>
      <c r="VEC55"/>
      <c r="VED55"/>
      <c r="VEE55"/>
      <c r="VEF55"/>
      <c r="VEG55"/>
      <c r="VEH55"/>
      <c r="VEI55"/>
      <c r="VEJ55"/>
      <c r="VEK55"/>
      <c r="VEL55"/>
      <c r="VEM55"/>
      <c r="VEN55"/>
      <c r="VEO55"/>
      <c r="VEP55"/>
      <c r="VEQ55"/>
      <c r="VER55"/>
      <c r="VES55"/>
      <c r="VET55"/>
      <c r="VEU55"/>
      <c r="VEV55"/>
      <c r="VEW55"/>
      <c r="VEX55"/>
      <c r="VEY55"/>
      <c r="VEZ55"/>
      <c r="VFA55"/>
      <c r="VFB55"/>
      <c r="VFC55"/>
      <c r="VFD55"/>
      <c r="VFE55"/>
      <c r="VFF55"/>
      <c r="VFG55"/>
      <c r="VFH55"/>
      <c r="VFI55"/>
      <c r="VFJ55"/>
      <c r="VFK55"/>
      <c r="VFL55"/>
      <c r="VFM55"/>
      <c r="VFN55"/>
      <c r="VFO55"/>
      <c r="VFP55"/>
      <c r="VFQ55"/>
      <c r="VFR55"/>
      <c r="VFS55"/>
      <c r="VFT55"/>
      <c r="VFU55"/>
      <c r="VFV55"/>
      <c r="VFW55"/>
      <c r="VFX55"/>
      <c r="VFY55"/>
      <c r="VFZ55"/>
      <c r="VGA55"/>
      <c r="VGB55"/>
      <c r="VGC55"/>
      <c r="VGD55"/>
      <c r="VGE55"/>
      <c r="VGF55"/>
      <c r="VGG55"/>
      <c r="VGH55"/>
      <c r="VGI55"/>
      <c r="VGJ55"/>
      <c r="VGK55"/>
      <c r="VGL55"/>
      <c r="VGM55"/>
      <c r="VGN55"/>
      <c r="VGO55"/>
      <c r="VGP55"/>
      <c r="VGQ55"/>
      <c r="VGR55"/>
      <c r="VGS55"/>
      <c r="VGT55"/>
      <c r="VGU55"/>
      <c r="VGV55"/>
      <c r="VGW55"/>
      <c r="VGX55"/>
      <c r="VGY55"/>
      <c r="VGZ55"/>
      <c r="VHA55"/>
      <c r="VHB55"/>
      <c r="VHC55"/>
      <c r="VHD55"/>
      <c r="VHE55"/>
      <c r="VHF55"/>
      <c r="VHG55"/>
      <c r="VHH55"/>
      <c r="VHI55"/>
      <c r="VHJ55"/>
      <c r="VHK55"/>
      <c r="VHL55"/>
      <c r="VHM55"/>
      <c r="VHN55"/>
      <c r="VHO55"/>
      <c r="VHP55"/>
      <c r="VHQ55"/>
      <c r="VHR55"/>
      <c r="VHS55"/>
      <c r="VHT55"/>
      <c r="VHU55"/>
      <c r="VHV55"/>
      <c r="VHW55"/>
      <c r="VHX55"/>
      <c r="VHY55"/>
      <c r="VHZ55"/>
      <c r="VIA55"/>
      <c r="VIB55"/>
      <c r="VIC55"/>
      <c r="VID55"/>
      <c r="VIE55"/>
      <c r="VIF55"/>
      <c r="VIG55"/>
      <c r="VIH55"/>
      <c r="VII55"/>
      <c r="VIJ55"/>
      <c r="VIK55"/>
      <c r="VIL55"/>
      <c r="VIM55"/>
      <c r="VIN55"/>
      <c r="VIO55"/>
      <c r="VIP55"/>
      <c r="VIQ55"/>
      <c r="VIR55"/>
      <c r="VIS55"/>
      <c r="VIT55"/>
      <c r="VIU55"/>
      <c r="VIV55"/>
      <c r="VIW55"/>
      <c r="VIX55"/>
      <c r="VIY55"/>
      <c r="VIZ55"/>
      <c r="VJA55"/>
      <c r="VJB55"/>
      <c r="VJC55"/>
      <c r="VJD55"/>
      <c r="VJE55"/>
      <c r="VJF55"/>
      <c r="VJG55"/>
      <c r="VJH55"/>
      <c r="VJI55"/>
      <c r="VJJ55"/>
      <c r="VJK55"/>
      <c r="VJL55"/>
      <c r="VJM55"/>
      <c r="VJN55"/>
      <c r="VJO55"/>
      <c r="VJP55"/>
      <c r="VJQ55"/>
      <c r="VJR55"/>
      <c r="VJS55"/>
      <c r="VJT55"/>
      <c r="VJU55"/>
      <c r="VJV55"/>
      <c r="VJW55"/>
      <c r="VJX55"/>
      <c r="VJY55"/>
      <c r="VJZ55"/>
      <c r="VKA55"/>
      <c r="VKB55"/>
      <c r="VKC55"/>
      <c r="VKD55"/>
      <c r="VKE55"/>
      <c r="VKF55"/>
      <c r="VKG55"/>
      <c r="VKH55"/>
      <c r="VKI55"/>
      <c r="VKJ55"/>
      <c r="VKK55"/>
      <c r="VKL55"/>
      <c r="VKM55"/>
      <c r="VKN55"/>
      <c r="VKO55"/>
      <c r="VKP55"/>
      <c r="VKQ55"/>
      <c r="VKR55"/>
      <c r="VKS55"/>
      <c r="VKT55"/>
      <c r="VKU55"/>
      <c r="VKV55"/>
      <c r="VKW55"/>
      <c r="VKX55"/>
      <c r="VKY55"/>
      <c r="VKZ55"/>
      <c r="VLA55"/>
      <c r="VLB55"/>
      <c r="VLC55"/>
      <c r="VLD55"/>
      <c r="VLE55"/>
      <c r="VLF55"/>
      <c r="VLG55"/>
      <c r="VLH55"/>
      <c r="VLI55"/>
      <c r="VLJ55"/>
      <c r="VLK55"/>
      <c r="VLL55"/>
      <c r="VLM55"/>
      <c r="VLN55"/>
      <c r="VLO55"/>
      <c r="VLP55"/>
      <c r="VLQ55"/>
      <c r="VLR55"/>
      <c r="VLS55"/>
      <c r="VLT55"/>
      <c r="VLU55"/>
      <c r="VLV55"/>
      <c r="VLW55"/>
      <c r="VLX55"/>
      <c r="VLY55"/>
      <c r="VLZ55"/>
      <c r="VMA55"/>
      <c r="VMB55"/>
      <c r="VMC55"/>
      <c r="VMD55"/>
      <c r="VME55"/>
      <c r="VMF55"/>
      <c r="VMG55"/>
      <c r="VMH55"/>
      <c r="VMI55"/>
      <c r="VMJ55"/>
      <c r="VMK55"/>
      <c r="VML55"/>
      <c r="VMM55"/>
      <c r="VMN55"/>
      <c r="VMO55"/>
      <c r="VMP55"/>
      <c r="VMQ55"/>
      <c r="VMR55"/>
      <c r="VMS55"/>
      <c r="VMT55"/>
      <c r="VMU55"/>
      <c r="VMV55"/>
      <c r="VMW55"/>
      <c r="VMX55"/>
      <c r="VMY55"/>
      <c r="VMZ55"/>
      <c r="VNA55"/>
      <c r="VNB55"/>
      <c r="VNC55"/>
      <c r="VND55"/>
      <c r="VNE55"/>
      <c r="VNF55"/>
      <c r="VNG55"/>
      <c r="VNH55"/>
      <c r="VNI55"/>
      <c r="VNJ55"/>
      <c r="VNK55"/>
      <c r="VNL55"/>
      <c r="VNM55"/>
      <c r="VNN55"/>
      <c r="VNO55"/>
      <c r="VNP55"/>
      <c r="VNQ55"/>
      <c r="VNR55"/>
      <c r="VNS55"/>
      <c r="VNT55"/>
      <c r="VNU55"/>
      <c r="VNV55"/>
      <c r="VNW55"/>
      <c r="VNX55"/>
      <c r="VNY55"/>
      <c r="VNZ55"/>
      <c r="VOA55"/>
      <c r="VOB55"/>
      <c r="VOC55"/>
      <c r="VOD55"/>
      <c r="VOE55"/>
      <c r="VOF55"/>
      <c r="VOG55"/>
      <c r="VOH55"/>
      <c r="VOI55"/>
      <c r="VOJ55"/>
      <c r="VOK55"/>
      <c r="VOL55"/>
      <c r="VOM55"/>
      <c r="VON55"/>
      <c r="VOO55"/>
      <c r="VOP55"/>
      <c r="VOQ55"/>
      <c r="VOR55"/>
      <c r="VOS55"/>
      <c r="VOT55"/>
      <c r="VOU55"/>
      <c r="VOV55"/>
      <c r="VOW55"/>
      <c r="VOX55"/>
      <c r="VOY55"/>
      <c r="VOZ55"/>
      <c r="VPA55"/>
      <c r="VPB55"/>
      <c r="VPC55"/>
      <c r="VPD55"/>
      <c r="VPE55"/>
      <c r="VPF55"/>
      <c r="VPG55"/>
      <c r="VPH55"/>
      <c r="VPI55"/>
      <c r="VPJ55"/>
      <c r="VPK55"/>
      <c r="VPL55"/>
      <c r="VPM55"/>
      <c r="VPN55"/>
      <c r="VPO55"/>
      <c r="VPP55"/>
      <c r="VPQ55"/>
      <c r="VPR55"/>
      <c r="VPS55"/>
      <c r="VPT55"/>
      <c r="VPU55"/>
      <c r="VPV55"/>
      <c r="VPW55"/>
      <c r="VPX55"/>
      <c r="VPY55"/>
      <c r="VPZ55"/>
      <c r="VQA55"/>
      <c r="VQB55"/>
      <c r="VQC55"/>
      <c r="VQD55"/>
      <c r="VQE55"/>
      <c r="VQF55"/>
      <c r="VQG55"/>
      <c r="VQH55"/>
      <c r="VQI55"/>
      <c r="VQJ55"/>
      <c r="VQK55"/>
      <c r="VQL55"/>
      <c r="VQM55"/>
      <c r="VQN55"/>
      <c r="VQO55"/>
      <c r="VQP55"/>
      <c r="VQQ55"/>
      <c r="VQR55"/>
      <c r="VQS55"/>
      <c r="VQT55"/>
      <c r="VQU55"/>
      <c r="VQV55"/>
      <c r="VQW55"/>
      <c r="VQX55"/>
      <c r="VQY55"/>
      <c r="VQZ55"/>
      <c r="VRA55"/>
      <c r="VRB55"/>
      <c r="VRC55"/>
      <c r="VRD55"/>
      <c r="VRE55"/>
      <c r="VRF55"/>
      <c r="VRG55"/>
      <c r="VRH55"/>
      <c r="VRI55"/>
      <c r="VRJ55"/>
      <c r="VRK55"/>
      <c r="VRL55"/>
      <c r="VRM55"/>
      <c r="VRN55"/>
      <c r="VRO55"/>
      <c r="VRP55"/>
      <c r="VRQ55"/>
      <c r="VRR55"/>
      <c r="VRS55"/>
      <c r="VRT55"/>
      <c r="VRU55"/>
      <c r="VRV55"/>
      <c r="VRW55"/>
      <c r="VRX55"/>
      <c r="VRY55"/>
      <c r="VRZ55"/>
      <c r="VSA55"/>
      <c r="VSB55"/>
      <c r="VSC55"/>
      <c r="VSD55"/>
      <c r="VSE55"/>
      <c r="VSF55"/>
      <c r="VSG55"/>
      <c r="VSH55"/>
      <c r="VSI55"/>
      <c r="VSJ55"/>
      <c r="VSK55"/>
      <c r="VSL55"/>
      <c r="VSM55"/>
      <c r="VSN55"/>
      <c r="VSO55"/>
      <c r="VSP55"/>
      <c r="VSQ55"/>
      <c r="VSR55"/>
      <c r="VSS55"/>
      <c r="VST55"/>
      <c r="VSU55"/>
      <c r="VSV55"/>
      <c r="VSW55"/>
      <c r="VSX55"/>
      <c r="VSY55"/>
      <c r="VSZ55"/>
      <c r="VTA55"/>
      <c r="VTB55"/>
      <c r="VTC55"/>
      <c r="VTD55"/>
      <c r="VTE55"/>
      <c r="VTF55"/>
      <c r="VTG55"/>
      <c r="VTH55"/>
      <c r="VTI55"/>
      <c r="VTJ55"/>
      <c r="VTK55"/>
      <c r="VTL55"/>
      <c r="VTM55"/>
      <c r="VTN55"/>
      <c r="VTO55"/>
      <c r="VTP55"/>
      <c r="VTQ55"/>
      <c r="VTR55"/>
      <c r="VTS55"/>
      <c r="VTT55"/>
      <c r="VTU55"/>
      <c r="VTV55"/>
      <c r="VTW55"/>
      <c r="VTX55"/>
      <c r="VTY55"/>
      <c r="VTZ55"/>
      <c r="VUA55"/>
      <c r="VUB55"/>
      <c r="VUC55"/>
      <c r="VUD55"/>
      <c r="VUE55"/>
      <c r="VUF55"/>
      <c r="VUG55"/>
      <c r="VUH55"/>
      <c r="VUI55"/>
      <c r="VUJ55"/>
      <c r="VUK55"/>
      <c r="VUL55"/>
      <c r="VUM55"/>
      <c r="VUN55"/>
      <c r="VUO55"/>
      <c r="VUP55"/>
      <c r="VUQ55"/>
      <c r="VUR55"/>
      <c r="VUS55"/>
      <c r="VUT55"/>
      <c r="VUU55"/>
      <c r="VUV55"/>
      <c r="VUW55"/>
      <c r="VUX55"/>
      <c r="VUY55"/>
      <c r="VUZ55"/>
      <c r="VVA55"/>
      <c r="VVB55"/>
      <c r="VVC55"/>
      <c r="VVD55"/>
      <c r="VVE55"/>
      <c r="VVF55"/>
      <c r="VVG55"/>
      <c r="VVH55"/>
      <c r="VVI55"/>
      <c r="VVJ55"/>
      <c r="VVK55"/>
      <c r="VVL55"/>
      <c r="VVM55"/>
      <c r="VVN55"/>
      <c r="VVO55"/>
      <c r="VVP55"/>
      <c r="VVQ55"/>
      <c r="VVR55"/>
      <c r="VVS55"/>
      <c r="VVT55"/>
      <c r="VVU55"/>
      <c r="VVV55"/>
      <c r="VVW55"/>
      <c r="VVX55"/>
      <c r="VVY55"/>
      <c r="VVZ55"/>
      <c r="VWA55"/>
      <c r="VWB55"/>
      <c r="VWC55"/>
      <c r="VWD55"/>
      <c r="VWE55"/>
      <c r="VWF55"/>
      <c r="VWG55"/>
      <c r="VWH55"/>
      <c r="VWI55"/>
      <c r="VWJ55"/>
      <c r="VWK55"/>
      <c r="VWL55"/>
      <c r="VWM55"/>
      <c r="VWN55"/>
      <c r="VWO55"/>
      <c r="VWP55"/>
      <c r="VWQ55"/>
      <c r="VWR55"/>
      <c r="VWS55"/>
      <c r="VWT55"/>
      <c r="VWU55"/>
      <c r="VWV55"/>
      <c r="VWW55"/>
      <c r="VWX55"/>
      <c r="VWY55"/>
      <c r="VWZ55"/>
      <c r="VXA55"/>
      <c r="VXB55"/>
      <c r="VXC55"/>
      <c r="VXD55"/>
      <c r="VXE55"/>
      <c r="VXF55"/>
      <c r="VXG55"/>
      <c r="VXH55"/>
      <c r="VXI55"/>
      <c r="VXJ55"/>
      <c r="VXK55"/>
      <c r="VXL55"/>
      <c r="VXM55"/>
      <c r="VXN55"/>
      <c r="VXO55"/>
      <c r="VXP55"/>
      <c r="VXQ55"/>
      <c r="VXR55"/>
      <c r="VXS55"/>
      <c r="VXT55"/>
      <c r="VXU55"/>
      <c r="VXV55"/>
      <c r="VXW55"/>
      <c r="VXX55"/>
      <c r="VXY55"/>
      <c r="VXZ55"/>
      <c r="VYA55"/>
      <c r="VYB55"/>
      <c r="VYC55"/>
      <c r="VYD55"/>
      <c r="VYE55"/>
      <c r="VYF55"/>
      <c r="VYG55"/>
      <c r="VYH55"/>
      <c r="VYI55"/>
      <c r="VYJ55"/>
      <c r="VYK55"/>
      <c r="VYL55"/>
      <c r="VYM55"/>
      <c r="VYN55"/>
      <c r="VYO55"/>
      <c r="VYP55"/>
      <c r="VYQ55"/>
      <c r="VYR55"/>
      <c r="VYS55"/>
      <c r="VYT55"/>
      <c r="VYU55"/>
      <c r="VYV55"/>
      <c r="VYW55"/>
      <c r="VYX55"/>
      <c r="VYY55"/>
      <c r="VYZ55"/>
      <c r="VZA55"/>
      <c r="VZB55"/>
      <c r="VZC55"/>
      <c r="VZD55"/>
      <c r="VZE55"/>
      <c r="VZF55"/>
      <c r="VZG55"/>
      <c r="VZH55"/>
      <c r="VZI55"/>
      <c r="VZJ55"/>
      <c r="VZK55"/>
      <c r="VZL55"/>
      <c r="VZM55"/>
      <c r="VZN55"/>
      <c r="VZO55"/>
      <c r="VZP55"/>
      <c r="VZQ55"/>
      <c r="VZR55"/>
      <c r="VZS55"/>
      <c r="VZT55"/>
      <c r="VZU55"/>
      <c r="VZV55"/>
      <c r="VZW55"/>
      <c r="VZX55"/>
      <c r="VZY55"/>
      <c r="VZZ55"/>
      <c r="WAA55"/>
      <c r="WAB55"/>
      <c r="WAC55"/>
      <c r="WAD55"/>
      <c r="WAE55"/>
      <c r="WAF55"/>
      <c r="WAG55"/>
      <c r="WAH55"/>
      <c r="WAI55"/>
      <c r="WAJ55"/>
      <c r="WAK55"/>
      <c r="WAL55"/>
      <c r="WAM55"/>
      <c r="WAN55"/>
      <c r="WAO55"/>
      <c r="WAP55"/>
      <c r="WAQ55"/>
      <c r="WAR55"/>
      <c r="WAS55"/>
      <c r="WAT55"/>
      <c r="WAU55"/>
      <c r="WAV55"/>
      <c r="WAW55"/>
      <c r="WAX55"/>
      <c r="WAY55"/>
      <c r="WAZ55"/>
      <c r="WBA55"/>
      <c r="WBB55"/>
      <c r="WBC55"/>
      <c r="WBD55"/>
      <c r="WBE55"/>
      <c r="WBF55"/>
      <c r="WBG55"/>
      <c r="WBH55"/>
      <c r="WBI55"/>
      <c r="WBJ55"/>
      <c r="WBK55"/>
      <c r="WBL55"/>
      <c r="WBM55"/>
      <c r="WBN55"/>
      <c r="WBO55"/>
      <c r="WBP55"/>
      <c r="WBQ55"/>
      <c r="WBR55"/>
      <c r="WBS55"/>
      <c r="WBT55"/>
      <c r="WBU55"/>
      <c r="WBV55"/>
      <c r="WBW55"/>
      <c r="WBX55"/>
      <c r="WBY55"/>
      <c r="WBZ55"/>
      <c r="WCA55"/>
      <c r="WCB55"/>
      <c r="WCC55"/>
      <c r="WCD55"/>
      <c r="WCE55"/>
      <c r="WCF55"/>
      <c r="WCG55"/>
      <c r="WCH55"/>
      <c r="WCI55"/>
      <c r="WCJ55"/>
      <c r="WCK55"/>
      <c r="WCL55"/>
      <c r="WCM55"/>
      <c r="WCN55"/>
      <c r="WCO55"/>
      <c r="WCP55"/>
      <c r="WCQ55"/>
      <c r="WCR55"/>
      <c r="WCS55"/>
      <c r="WCT55"/>
      <c r="WCU55"/>
      <c r="WCV55"/>
      <c r="WCW55"/>
      <c r="WCX55"/>
      <c r="WCY55"/>
      <c r="WCZ55"/>
      <c r="WDA55"/>
      <c r="WDB55"/>
      <c r="WDC55"/>
      <c r="WDD55"/>
      <c r="WDE55"/>
      <c r="WDF55"/>
      <c r="WDG55"/>
      <c r="WDH55"/>
      <c r="WDI55"/>
      <c r="WDJ55"/>
      <c r="WDK55"/>
      <c r="WDL55"/>
      <c r="WDM55"/>
      <c r="WDN55"/>
      <c r="WDO55"/>
      <c r="WDP55"/>
      <c r="WDQ55"/>
      <c r="WDR55"/>
      <c r="WDS55"/>
      <c r="WDT55"/>
      <c r="WDU55"/>
      <c r="WDV55"/>
      <c r="WDW55"/>
      <c r="WDX55"/>
      <c r="WDY55"/>
      <c r="WDZ55"/>
      <c r="WEA55"/>
      <c r="WEB55"/>
      <c r="WEC55"/>
      <c r="WED55"/>
      <c r="WEE55"/>
      <c r="WEF55"/>
      <c r="WEG55"/>
      <c r="WEH55"/>
      <c r="WEI55"/>
      <c r="WEJ55"/>
      <c r="WEK55"/>
      <c r="WEL55"/>
      <c r="WEM55"/>
      <c r="WEN55"/>
      <c r="WEO55"/>
      <c r="WEP55"/>
      <c r="WEQ55"/>
      <c r="WER55"/>
      <c r="WES55"/>
      <c r="WET55"/>
      <c r="WEU55"/>
      <c r="WEV55"/>
      <c r="WEW55"/>
      <c r="WEX55"/>
      <c r="WEY55"/>
      <c r="WEZ55"/>
      <c r="WFA55"/>
      <c r="WFB55"/>
      <c r="WFC55"/>
      <c r="WFD55"/>
      <c r="WFE55"/>
      <c r="WFF55"/>
      <c r="WFG55"/>
      <c r="WFH55"/>
      <c r="WFI55"/>
      <c r="WFJ55"/>
      <c r="WFK55"/>
      <c r="WFL55"/>
      <c r="WFM55"/>
      <c r="WFN55"/>
      <c r="WFO55"/>
      <c r="WFP55"/>
      <c r="WFQ55"/>
      <c r="WFR55"/>
      <c r="WFS55"/>
      <c r="WFT55"/>
      <c r="WFU55"/>
      <c r="WFV55"/>
      <c r="WFW55"/>
      <c r="WFX55"/>
      <c r="WFY55"/>
      <c r="WFZ55"/>
      <c r="WGA55"/>
      <c r="WGB55"/>
      <c r="WGC55"/>
      <c r="WGD55"/>
      <c r="WGE55"/>
      <c r="WGF55"/>
      <c r="WGG55"/>
      <c r="WGH55"/>
      <c r="WGI55"/>
      <c r="WGJ55"/>
      <c r="WGK55"/>
      <c r="WGL55"/>
      <c r="WGM55"/>
      <c r="WGN55"/>
      <c r="WGO55"/>
      <c r="WGP55"/>
      <c r="WGQ55"/>
      <c r="WGR55"/>
      <c r="WGS55"/>
      <c r="WGT55"/>
      <c r="WGU55"/>
      <c r="WGV55"/>
      <c r="WGW55"/>
      <c r="WGX55"/>
      <c r="WGY55"/>
      <c r="WGZ55"/>
      <c r="WHA55"/>
      <c r="WHB55"/>
      <c r="WHC55"/>
      <c r="WHD55"/>
      <c r="WHE55"/>
      <c r="WHF55"/>
      <c r="WHG55"/>
      <c r="WHH55"/>
      <c r="WHI55"/>
      <c r="WHJ55"/>
      <c r="WHK55"/>
      <c r="WHL55"/>
      <c r="WHM55"/>
      <c r="WHN55"/>
      <c r="WHO55"/>
      <c r="WHP55"/>
      <c r="WHQ55"/>
      <c r="WHR55"/>
      <c r="WHS55"/>
      <c r="WHT55"/>
      <c r="WHU55"/>
      <c r="WHV55"/>
      <c r="WHW55"/>
      <c r="WHX55"/>
      <c r="WHY55"/>
      <c r="WHZ55"/>
      <c r="WIA55"/>
      <c r="WIB55"/>
      <c r="WIC55"/>
      <c r="WID55"/>
      <c r="WIE55"/>
      <c r="WIF55"/>
      <c r="WIG55"/>
      <c r="WIH55"/>
      <c r="WII55"/>
      <c r="WIJ55"/>
      <c r="WIK55"/>
      <c r="WIL55"/>
      <c r="WIM55"/>
      <c r="WIN55"/>
      <c r="WIO55"/>
      <c r="WIP55"/>
      <c r="WIQ55"/>
      <c r="WIR55"/>
      <c r="WIS55"/>
      <c r="WIT55"/>
      <c r="WIU55"/>
      <c r="WIV55"/>
      <c r="WIW55"/>
      <c r="WIX55"/>
      <c r="WIY55"/>
      <c r="WIZ55"/>
      <c r="WJA55"/>
      <c r="WJB55"/>
      <c r="WJC55"/>
      <c r="WJD55"/>
      <c r="WJE55"/>
      <c r="WJF55"/>
      <c r="WJG55"/>
      <c r="WJH55"/>
      <c r="WJI55"/>
      <c r="WJJ55"/>
      <c r="WJK55"/>
      <c r="WJL55"/>
      <c r="WJM55"/>
      <c r="WJN55"/>
      <c r="WJO55"/>
      <c r="WJP55"/>
      <c r="WJQ55"/>
      <c r="WJR55"/>
      <c r="WJS55"/>
      <c r="WJT55"/>
      <c r="WJU55"/>
      <c r="WJV55"/>
      <c r="WJW55"/>
      <c r="WJX55"/>
      <c r="WJY55"/>
      <c r="WJZ55"/>
      <c r="WKA55"/>
      <c r="WKB55"/>
      <c r="WKC55"/>
      <c r="WKD55"/>
      <c r="WKE55"/>
      <c r="WKF55"/>
      <c r="WKG55"/>
      <c r="WKH55"/>
      <c r="WKI55"/>
      <c r="WKJ55"/>
      <c r="WKK55"/>
      <c r="WKL55"/>
      <c r="WKM55"/>
      <c r="WKN55"/>
      <c r="WKO55"/>
      <c r="WKP55"/>
      <c r="WKQ55"/>
      <c r="WKR55"/>
      <c r="WKS55"/>
      <c r="WKT55"/>
      <c r="WKU55"/>
      <c r="WKV55"/>
      <c r="WKW55"/>
      <c r="WKX55"/>
      <c r="WKY55"/>
      <c r="WKZ55"/>
      <c r="WLA55"/>
      <c r="WLB55"/>
      <c r="WLC55"/>
      <c r="WLD55"/>
      <c r="WLE55"/>
      <c r="WLF55"/>
      <c r="WLG55"/>
      <c r="WLH55"/>
      <c r="WLI55"/>
      <c r="WLJ55"/>
      <c r="WLK55"/>
      <c r="WLL55"/>
      <c r="WLM55"/>
      <c r="WLN55"/>
      <c r="WLO55"/>
      <c r="WLP55"/>
      <c r="WLQ55"/>
      <c r="WLR55"/>
      <c r="WLS55"/>
      <c r="WLT55"/>
      <c r="WLU55"/>
      <c r="WLV55"/>
      <c r="WLW55"/>
      <c r="WLX55"/>
      <c r="WLY55"/>
      <c r="WLZ55"/>
      <c r="WMA55"/>
      <c r="WMB55"/>
      <c r="WMC55"/>
      <c r="WMD55"/>
      <c r="WME55"/>
      <c r="WMF55"/>
      <c r="WMG55"/>
      <c r="WMH55"/>
      <c r="WMI55"/>
      <c r="WMJ55"/>
      <c r="WMK55"/>
      <c r="WML55"/>
      <c r="WMM55"/>
      <c r="WMN55"/>
      <c r="WMO55"/>
      <c r="WMP55"/>
      <c r="WMQ55"/>
      <c r="WMR55"/>
      <c r="WMS55"/>
      <c r="WMT55"/>
      <c r="WMU55"/>
      <c r="WMV55"/>
      <c r="WMW55"/>
      <c r="WMX55"/>
      <c r="WMY55"/>
      <c r="WMZ55"/>
      <c r="WNA55"/>
      <c r="WNB55"/>
      <c r="WNC55"/>
      <c r="WND55"/>
      <c r="WNE55"/>
      <c r="WNF55"/>
      <c r="WNG55"/>
      <c r="WNH55"/>
      <c r="WNI55"/>
      <c r="WNJ55"/>
      <c r="WNK55"/>
      <c r="WNL55"/>
      <c r="WNM55"/>
      <c r="WNN55"/>
      <c r="WNO55"/>
      <c r="WNP55"/>
      <c r="WNQ55"/>
      <c r="WNR55"/>
      <c r="WNS55"/>
      <c r="WNT55"/>
      <c r="WNU55"/>
      <c r="WNV55"/>
      <c r="WNW55"/>
      <c r="WNX55"/>
      <c r="WNY55"/>
      <c r="WNZ55"/>
      <c r="WOA55"/>
      <c r="WOB55"/>
      <c r="WOC55"/>
      <c r="WOD55"/>
      <c r="WOE55"/>
      <c r="WOF55"/>
      <c r="WOG55"/>
      <c r="WOH55"/>
      <c r="WOI55"/>
      <c r="WOJ55"/>
      <c r="WOK55"/>
      <c r="WOL55"/>
      <c r="WOM55"/>
      <c r="WON55"/>
      <c r="WOO55"/>
      <c r="WOP55"/>
      <c r="WOQ55"/>
      <c r="WOR55"/>
      <c r="WOS55"/>
      <c r="WOT55"/>
      <c r="WOU55"/>
      <c r="WOV55"/>
      <c r="WOW55"/>
      <c r="WOX55"/>
      <c r="WOY55"/>
      <c r="WOZ55"/>
      <c r="WPA55"/>
      <c r="WPB55"/>
      <c r="WPC55"/>
      <c r="WPD55"/>
      <c r="WPE55"/>
      <c r="WPF55"/>
      <c r="WPG55"/>
      <c r="WPH55"/>
      <c r="WPI55"/>
      <c r="WPJ55"/>
      <c r="WPK55"/>
      <c r="WPL55"/>
      <c r="WPM55"/>
      <c r="WPN55"/>
      <c r="WPO55"/>
      <c r="WPP55"/>
      <c r="WPQ55"/>
      <c r="WPR55"/>
      <c r="WPS55"/>
      <c r="WPT55"/>
      <c r="WPU55"/>
      <c r="WPV55"/>
      <c r="WPW55"/>
      <c r="WPX55"/>
      <c r="WPY55"/>
      <c r="WPZ55"/>
      <c r="WQA55"/>
      <c r="WQB55"/>
      <c r="WQC55"/>
      <c r="WQD55"/>
      <c r="WQE55"/>
      <c r="WQF55"/>
      <c r="WQG55"/>
      <c r="WQH55"/>
      <c r="WQI55"/>
      <c r="WQJ55"/>
      <c r="WQK55"/>
      <c r="WQL55"/>
      <c r="WQM55"/>
      <c r="WQN55"/>
      <c r="WQO55"/>
      <c r="WQP55"/>
      <c r="WQQ55"/>
      <c r="WQR55"/>
      <c r="WQS55"/>
      <c r="WQT55"/>
      <c r="WQU55"/>
      <c r="WQV55"/>
      <c r="WQW55"/>
      <c r="WQX55"/>
      <c r="WQY55"/>
      <c r="WQZ55"/>
      <c r="WRA55"/>
      <c r="WRB55"/>
      <c r="WRC55"/>
      <c r="WRD55"/>
      <c r="WRE55"/>
      <c r="WRF55"/>
      <c r="WRG55"/>
      <c r="WRH55"/>
      <c r="WRI55"/>
      <c r="WRJ55"/>
      <c r="WRK55"/>
      <c r="WRL55"/>
      <c r="WRM55"/>
      <c r="WRN55"/>
      <c r="WRO55"/>
      <c r="WRP55"/>
      <c r="WRQ55"/>
      <c r="WRR55"/>
      <c r="WRS55"/>
      <c r="WRT55"/>
      <c r="WRU55"/>
      <c r="WRV55"/>
      <c r="WRW55"/>
      <c r="WRX55"/>
      <c r="WRY55"/>
      <c r="WRZ55"/>
      <c r="WSA55"/>
      <c r="WSB55"/>
      <c r="WSC55"/>
      <c r="WSD55"/>
      <c r="WSE55"/>
      <c r="WSF55"/>
      <c r="WSG55"/>
      <c r="WSH55"/>
      <c r="WSI55"/>
      <c r="WSJ55"/>
      <c r="WSK55"/>
      <c r="WSL55"/>
      <c r="WSM55"/>
      <c r="WSN55"/>
      <c r="WSO55"/>
      <c r="WSP55"/>
      <c r="WSQ55"/>
      <c r="WSR55"/>
      <c r="WSS55"/>
      <c r="WST55"/>
      <c r="WSU55"/>
      <c r="WSV55"/>
      <c r="WSW55"/>
      <c r="WSX55"/>
      <c r="WSY55"/>
      <c r="WSZ55"/>
      <c r="WTA55"/>
      <c r="WTB55"/>
      <c r="WTC55"/>
      <c r="WTD55"/>
      <c r="WTE55"/>
      <c r="WTF55"/>
      <c r="WTG55"/>
      <c r="WTH55"/>
      <c r="WTI55"/>
      <c r="WTJ55"/>
      <c r="WTK55"/>
      <c r="WTL55"/>
      <c r="WTM55"/>
      <c r="WTN55"/>
      <c r="WTO55"/>
      <c r="WTP55"/>
      <c r="WTQ55"/>
      <c r="WTR55"/>
      <c r="WTS55"/>
      <c r="WTT55"/>
      <c r="WTU55"/>
      <c r="WTV55"/>
      <c r="WTW55"/>
      <c r="WTX55"/>
      <c r="WTY55"/>
      <c r="WTZ55"/>
      <c r="WUA55"/>
      <c r="WUB55"/>
      <c r="WUC55"/>
      <c r="WUD55"/>
      <c r="WUE55"/>
      <c r="WUF55"/>
      <c r="WUG55"/>
      <c r="WUH55"/>
      <c r="WUI55"/>
      <c r="WUJ55"/>
      <c r="WUK55"/>
      <c r="WUL55"/>
      <c r="WUM55"/>
      <c r="WUN55"/>
      <c r="WUO55"/>
      <c r="WUP55"/>
      <c r="WUQ55"/>
      <c r="WUR55"/>
      <c r="WUS55"/>
      <c r="WUT55"/>
      <c r="WUU55"/>
      <c r="WUV55"/>
      <c r="WUW55"/>
      <c r="WUX55"/>
      <c r="WUY55"/>
      <c r="WUZ55"/>
      <c r="WVA55"/>
      <c r="WVB55"/>
      <c r="WVC55"/>
      <c r="WVD55"/>
      <c r="WVE55"/>
      <c r="WVF55"/>
      <c r="WVG55"/>
      <c r="WVH55"/>
      <c r="WVI55"/>
      <c r="WVJ55"/>
      <c r="WVK55"/>
      <c r="WVL55"/>
      <c r="WVM55"/>
      <c r="WVN55"/>
      <c r="WVO55"/>
      <c r="WVP55"/>
      <c r="WVQ55"/>
      <c r="WVR55"/>
      <c r="WVS55"/>
      <c r="WVT55"/>
      <c r="WVU55"/>
      <c r="WVV55"/>
      <c r="WVW55"/>
      <c r="WVX55"/>
      <c r="WVY55"/>
      <c r="WVZ55"/>
      <c r="WWA55"/>
      <c r="WWB55"/>
      <c r="WWC55"/>
      <c r="WWD55"/>
      <c r="WWE55"/>
      <c r="WWF55"/>
      <c r="WWG55"/>
      <c r="WWH55"/>
      <c r="WWI55"/>
      <c r="WWJ55"/>
      <c r="WWK55"/>
      <c r="WWL55"/>
      <c r="WWM55"/>
      <c r="WWN55"/>
      <c r="WWO55"/>
      <c r="WWP55"/>
      <c r="WWQ55"/>
      <c r="WWR55"/>
      <c r="WWS55"/>
      <c r="WWT55"/>
      <c r="WWU55"/>
      <c r="WWV55"/>
      <c r="WWW55"/>
      <c r="WWX55"/>
      <c r="WWY55"/>
      <c r="WWZ55"/>
      <c r="WXA55"/>
      <c r="WXB55"/>
      <c r="WXC55"/>
      <c r="WXD55"/>
      <c r="WXE55"/>
      <c r="WXF55"/>
      <c r="WXG55"/>
      <c r="WXH55"/>
      <c r="WXI55"/>
      <c r="WXJ55"/>
      <c r="WXK55"/>
      <c r="WXL55"/>
      <c r="WXM55"/>
      <c r="WXN55"/>
      <c r="WXO55"/>
      <c r="WXP55"/>
      <c r="WXQ55"/>
      <c r="WXR55"/>
      <c r="WXS55"/>
      <c r="WXT55"/>
      <c r="WXU55"/>
      <c r="WXV55"/>
      <c r="WXW55"/>
      <c r="WXX55"/>
      <c r="WXY55"/>
      <c r="WXZ55"/>
      <c r="WYA55"/>
      <c r="WYB55"/>
      <c r="WYC55"/>
      <c r="WYD55"/>
      <c r="WYE55"/>
      <c r="WYF55"/>
      <c r="WYG55"/>
      <c r="WYH55"/>
      <c r="WYI55"/>
      <c r="WYJ55"/>
      <c r="WYK55"/>
      <c r="WYL55"/>
      <c r="WYM55"/>
      <c r="WYN55"/>
      <c r="WYO55"/>
      <c r="WYP55"/>
      <c r="WYQ55"/>
      <c r="WYR55"/>
      <c r="WYS55"/>
      <c r="WYT55"/>
      <c r="WYU55"/>
      <c r="WYV55"/>
      <c r="WYW55"/>
      <c r="WYX55"/>
      <c r="WYY55"/>
      <c r="WYZ55"/>
      <c r="WZA55"/>
      <c r="WZB55"/>
      <c r="WZC55"/>
      <c r="WZD55"/>
      <c r="WZE55"/>
      <c r="WZF55"/>
      <c r="WZG55"/>
      <c r="WZH55"/>
      <c r="WZI55"/>
      <c r="WZJ55"/>
      <c r="WZK55"/>
      <c r="WZL55"/>
      <c r="WZM55"/>
      <c r="WZN55"/>
      <c r="WZO55"/>
      <c r="WZP55"/>
      <c r="WZQ55"/>
      <c r="WZR55"/>
      <c r="WZS55"/>
      <c r="WZT55"/>
      <c r="WZU55"/>
      <c r="WZV55"/>
      <c r="WZW55"/>
      <c r="WZX55"/>
      <c r="WZY55"/>
      <c r="WZZ55"/>
      <c r="XAA55"/>
      <c r="XAB55"/>
      <c r="XAC55"/>
      <c r="XAD55"/>
      <c r="XAE55"/>
      <c r="XAF55"/>
      <c r="XAG55"/>
      <c r="XAH55"/>
      <c r="XAI55"/>
      <c r="XAJ55"/>
      <c r="XAK55"/>
      <c r="XAL55"/>
      <c r="XAM55"/>
      <c r="XAN55"/>
      <c r="XAO55"/>
      <c r="XAP55"/>
      <c r="XAQ55"/>
      <c r="XAR55"/>
      <c r="XAS55"/>
      <c r="XAT55"/>
      <c r="XAU55"/>
      <c r="XAV55"/>
      <c r="XAW55"/>
      <c r="XAX55"/>
      <c r="XAY55"/>
      <c r="XAZ55"/>
      <c r="XBA55"/>
      <c r="XBB55"/>
      <c r="XBC55"/>
      <c r="XBD55"/>
      <c r="XBE55"/>
      <c r="XBF55"/>
      <c r="XBG55"/>
      <c r="XBH55"/>
      <c r="XBI55"/>
      <c r="XBJ55"/>
      <c r="XBK55"/>
      <c r="XBL55"/>
      <c r="XBM55"/>
      <c r="XBN55"/>
      <c r="XBO55"/>
      <c r="XBP55"/>
      <c r="XBQ55"/>
      <c r="XBR55"/>
      <c r="XBS55"/>
      <c r="XBT55"/>
      <c r="XBU55"/>
      <c r="XBV55"/>
      <c r="XBW55"/>
      <c r="XBX55"/>
      <c r="XBY55"/>
      <c r="XBZ55"/>
      <c r="XCA55"/>
      <c r="XCB55"/>
      <c r="XCC55"/>
      <c r="XCD55"/>
      <c r="XCE55"/>
      <c r="XCF55"/>
      <c r="XCG55"/>
      <c r="XCH55"/>
      <c r="XCI55"/>
      <c r="XCJ55"/>
      <c r="XCK55"/>
      <c r="XCL55"/>
      <c r="XCM55"/>
      <c r="XCN55"/>
      <c r="XCO55"/>
      <c r="XCP55"/>
      <c r="XCQ55"/>
      <c r="XCR55"/>
      <c r="XCS55"/>
      <c r="XCT55"/>
      <c r="XCU55"/>
      <c r="XCV55"/>
      <c r="XCW55"/>
      <c r="XCX55"/>
      <c r="XCY55"/>
      <c r="XCZ55"/>
      <c r="XDA55"/>
      <c r="XDB55"/>
      <c r="XDC55"/>
      <c r="XDD55"/>
      <c r="XDE55"/>
      <c r="XDF55"/>
      <c r="XDG55"/>
      <c r="XDH55"/>
      <c r="XDI55"/>
      <c r="XDJ55"/>
      <c r="XDK55"/>
      <c r="XDL55"/>
      <c r="XDM55"/>
      <c r="XDN55"/>
      <c r="XDO55"/>
      <c r="XDP55"/>
      <c r="XDQ55"/>
      <c r="XDR55"/>
      <c r="XDS55"/>
      <c r="XDT55"/>
      <c r="XDU55"/>
      <c r="XDV55"/>
      <c r="XDW55"/>
      <c r="XDX55"/>
      <c r="XDY55"/>
      <c r="XDZ55"/>
      <c r="XEA55"/>
      <c r="XEB55"/>
      <c r="XEC55"/>
      <c r="XED55"/>
      <c r="XEE55"/>
      <c r="XEF55"/>
      <c r="XEG55"/>
      <c r="XEH55"/>
      <c r="XEI55"/>
      <c r="XEJ55"/>
      <c r="XEK55"/>
      <c r="XEL55"/>
      <c r="XEM55"/>
      <c r="XEN55"/>
      <c r="XEO55"/>
      <c r="XEP55"/>
      <c r="XEQ55"/>
      <c r="XER55"/>
      <c r="XES55"/>
      <c r="XET55"/>
      <c r="XEU55"/>
      <c r="XEV55"/>
      <c r="XEW55"/>
      <c r="XEX55"/>
      <c r="XEY55"/>
      <c r="XEZ55"/>
      <c r="XFA55"/>
      <c r="XFB55"/>
    </row>
    <row r="56" spans="1:16382" x14ac:dyDescent="0.2">
      <c r="A56" s="116" t="s">
        <v>221</v>
      </c>
      <c r="B56" s="116"/>
      <c r="C56" s="123">
        <f>J23</f>
        <v>17083.333333333332</v>
      </c>
      <c r="D56" s="124">
        <v>1</v>
      </c>
      <c r="E56" s="123">
        <f>+C56*D56</f>
        <v>17083.333333333332</v>
      </c>
      <c r="F56" s="125">
        <f t="shared" ref="F56:F67" si="12">+$E$17*D56</f>
        <v>16025</v>
      </c>
      <c r="G56" s="126">
        <f t="shared" ref="G56:G67" si="13">+F56/C56</f>
        <v>0.93804878048780493</v>
      </c>
      <c r="H56" s="127">
        <f t="shared" ref="H56:H67" si="14">+E56-F56</f>
        <v>1058.3333333333321</v>
      </c>
      <c r="I56" s="126">
        <f>+H56/C56</f>
        <v>6.1951219512195052E-2</v>
      </c>
      <c r="J56" s="128"/>
    </row>
    <row r="57" spans="1:16382" x14ac:dyDescent="0.2">
      <c r="A57" s="116" t="s">
        <v>222</v>
      </c>
      <c r="B57" s="116"/>
      <c r="C57" s="123">
        <f>J23</f>
        <v>17083.333333333332</v>
      </c>
      <c r="D57" s="124">
        <v>0</v>
      </c>
      <c r="E57" s="123">
        <f t="shared" ref="E57:E67" si="15">+C57*D57</f>
        <v>0</v>
      </c>
      <c r="F57" s="125">
        <f t="shared" si="12"/>
        <v>0</v>
      </c>
      <c r="G57" s="126">
        <f t="shared" si="13"/>
        <v>0</v>
      </c>
      <c r="H57" s="127">
        <f t="shared" si="14"/>
        <v>0</v>
      </c>
      <c r="I57" s="126">
        <f t="shared" ref="I57:I67" si="16">+H57/C57</f>
        <v>0</v>
      </c>
      <c r="J57" s="128"/>
    </row>
    <row r="58" spans="1:16382" x14ac:dyDescent="0.2">
      <c r="A58" s="116" t="s">
        <v>223</v>
      </c>
      <c r="B58" s="116"/>
      <c r="C58" s="123">
        <f>J23</f>
        <v>17083.333333333332</v>
      </c>
      <c r="D58" s="124">
        <v>0</v>
      </c>
      <c r="E58" s="123">
        <f t="shared" si="15"/>
        <v>0</v>
      </c>
      <c r="F58" s="125">
        <f t="shared" si="12"/>
        <v>0</v>
      </c>
      <c r="G58" s="126">
        <f t="shared" si="13"/>
        <v>0</v>
      </c>
      <c r="H58" s="127">
        <f t="shared" si="14"/>
        <v>0</v>
      </c>
      <c r="I58" s="126">
        <f t="shared" si="16"/>
        <v>0</v>
      </c>
      <c r="J58" s="128"/>
    </row>
    <row r="59" spans="1:16382" x14ac:dyDescent="0.2">
      <c r="A59" s="116" t="s">
        <v>224</v>
      </c>
      <c r="B59" s="116"/>
      <c r="C59" s="123">
        <f>J23</f>
        <v>17083.333333333332</v>
      </c>
      <c r="D59" s="124">
        <v>0</v>
      </c>
      <c r="E59" s="123">
        <f t="shared" si="15"/>
        <v>0</v>
      </c>
      <c r="F59" s="125">
        <f t="shared" si="12"/>
        <v>0</v>
      </c>
      <c r="G59" s="126">
        <f t="shared" si="13"/>
        <v>0</v>
      </c>
      <c r="H59" s="127">
        <f t="shared" si="14"/>
        <v>0</v>
      </c>
      <c r="I59" s="126">
        <f t="shared" si="16"/>
        <v>0</v>
      </c>
      <c r="J59" s="128"/>
    </row>
    <row r="60" spans="1:16382" x14ac:dyDescent="0.2">
      <c r="A60" s="116" t="s">
        <v>225</v>
      </c>
      <c r="B60" s="116"/>
      <c r="C60" s="123">
        <f>J23</f>
        <v>17083.333333333332</v>
      </c>
      <c r="D60" s="124">
        <v>0</v>
      </c>
      <c r="E60" s="123">
        <f t="shared" si="15"/>
        <v>0</v>
      </c>
      <c r="F60" s="125">
        <f t="shared" si="12"/>
        <v>0</v>
      </c>
      <c r="G60" s="126">
        <f t="shared" si="13"/>
        <v>0</v>
      </c>
      <c r="H60" s="127">
        <f t="shared" si="14"/>
        <v>0</v>
      </c>
      <c r="I60" s="126">
        <f t="shared" si="16"/>
        <v>0</v>
      </c>
      <c r="J60" s="128"/>
    </row>
    <row r="61" spans="1:16382" x14ac:dyDescent="0.2">
      <c r="A61" s="116" t="s">
        <v>226</v>
      </c>
      <c r="B61" s="116"/>
      <c r="C61" s="123">
        <f>J23</f>
        <v>17083.333333333332</v>
      </c>
      <c r="D61" s="124">
        <v>0</v>
      </c>
      <c r="E61" s="123">
        <f t="shared" si="15"/>
        <v>0</v>
      </c>
      <c r="F61" s="125">
        <f t="shared" si="12"/>
        <v>0</v>
      </c>
      <c r="G61" s="126">
        <f t="shared" si="13"/>
        <v>0</v>
      </c>
      <c r="H61" s="127">
        <f t="shared" si="14"/>
        <v>0</v>
      </c>
      <c r="I61" s="126">
        <f t="shared" si="16"/>
        <v>0</v>
      </c>
      <c r="J61" s="128"/>
    </row>
    <row r="62" spans="1:16382" x14ac:dyDescent="0.2">
      <c r="A62" s="116" t="s">
        <v>227</v>
      </c>
      <c r="B62" s="116"/>
      <c r="C62" s="123">
        <f>J23</f>
        <v>17083.333333333332</v>
      </c>
      <c r="D62" s="124">
        <v>0</v>
      </c>
      <c r="E62" s="123">
        <f t="shared" si="15"/>
        <v>0</v>
      </c>
      <c r="F62" s="125">
        <f t="shared" si="12"/>
        <v>0</v>
      </c>
      <c r="G62" s="126">
        <f t="shared" si="13"/>
        <v>0</v>
      </c>
      <c r="H62" s="127">
        <f t="shared" si="14"/>
        <v>0</v>
      </c>
      <c r="I62" s="126">
        <f t="shared" si="16"/>
        <v>0</v>
      </c>
      <c r="J62" s="128"/>
    </row>
    <row r="63" spans="1:16382" s="112" customFormat="1" ht="15" x14ac:dyDescent="0.25">
      <c r="A63" s="116" t="s">
        <v>228</v>
      </c>
      <c r="B63" s="116"/>
      <c r="C63" s="123">
        <f>J23</f>
        <v>17083.333333333332</v>
      </c>
      <c r="D63" s="124">
        <v>0</v>
      </c>
      <c r="E63" s="123">
        <f t="shared" si="15"/>
        <v>0</v>
      </c>
      <c r="F63" s="125">
        <f t="shared" si="12"/>
        <v>0</v>
      </c>
      <c r="G63" s="126">
        <f t="shared" si="13"/>
        <v>0</v>
      </c>
      <c r="H63" s="127">
        <f t="shared" si="14"/>
        <v>0</v>
      </c>
      <c r="I63" s="126">
        <f t="shared" si="16"/>
        <v>0</v>
      </c>
      <c r="J63" s="128"/>
    </row>
    <row r="64" spans="1:16382" x14ac:dyDescent="0.2">
      <c r="A64" s="116" t="s">
        <v>229</v>
      </c>
      <c r="B64" s="116"/>
      <c r="C64" s="123">
        <f>J23</f>
        <v>17083.333333333332</v>
      </c>
      <c r="D64" s="124">
        <v>0</v>
      </c>
      <c r="E64" s="123">
        <f t="shared" si="15"/>
        <v>0</v>
      </c>
      <c r="F64" s="125">
        <f t="shared" si="12"/>
        <v>0</v>
      </c>
      <c r="G64" s="126">
        <f t="shared" si="13"/>
        <v>0</v>
      </c>
      <c r="H64" s="127">
        <f t="shared" si="14"/>
        <v>0</v>
      </c>
      <c r="I64" s="126">
        <f t="shared" si="16"/>
        <v>0</v>
      </c>
      <c r="J64" s="128"/>
    </row>
    <row r="65" spans="1:10" x14ac:dyDescent="0.2">
      <c r="A65" s="116" t="s">
        <v>230</v>
      </c>
      <c r="B65" s="116"/>
      <c r="C65" s="123">
        <f>J23</f>
        <v>17083.333333333332</v>
      </c>
      <c r="D65" s="124">
        <v>0</v>
      </c>
      <c r="E65" s="123">
        <f t="shared" si="15"/>
        <v>0</v>
      </c>
      <c r="F65" s="125">
        <f t="shared" si="12"/>
        <v>0</v>
      </c>
      <c r="G65" s="126">
        <f t="shared" si="13"/>
        <v>0</v>
      </c>
      <c r="H65" s="127">
        <f t="shared" si="14"/>
        <v>0</v>
      </c>
      <c r="I65" s="126">
        <f t="shared" si="16"/>
        <v>0</v>
      </c>
      <c r="J65" s="128"/>
    </row>
    <row r="66" spans="1:10" x14ac:dyDescent="0.2">
      <c r="A66" s="116" t="s">
        <v>231</v>
      </c>
      <c r="B66" s="116"/>
      <c r="C66" s="123">
        <f>J23</f>
        <v>17083.333333333332</v>
      </c>
      <c r="D66" s="124">
        <v>0</v>
      </c>
      <c r="E66" s="123">
        <f t="shared" si="15"/>
        <v>0</v>
      </c>
      <c r="F66" s="125">
        <f t="shared" si="12"/>
        <v>0</v>
      </c>
      <c r="G66" s="126">
        <f t="shared" si="13"/>
        <v>0</v>
      </c>
      <c r="H66" s="127">
        <f t="shared" si="14"/>
        <v>0</v>
      </c>
      <c r="I66" s="126">
        <f t="shared" si="16"/>
        <v>0</v>
      </c>
      <c r="J66" s="128"/>
    </row>
    <row r="67" spans="1:10" x14ac:dyDescent="0.2">
      <c r="A67" s="116" t="s">
        <v>232</v>
      </c>
      <c r="B67" s="116"/>
      <c r="C67" s="123">
        <f>J23</f>
        <v>17083.333333333332</v>
      </c>
      <c r="D67" s="124">
        <v>0</v>
      </c>
      <c r="E67" s="123">
        <f t="shared" si="15"/>
        <v>0</v>
      </c>
      <c r="F67" s="125">
        <f t="shared" si="12"/>
        <v>0</v>
      </c>
      <c r="G67" s="126">
        <f t="shared" si="13"/>
        <v>0</v>
      </c>
      <c r="H67" s="127">
        <f t="shared" si="14"/>
        <v>0</v>
      </c>
      <c r="I67" s="126">
        <f t="shared" si="16"/>
        <v>0</v>
      </c>
      <c r="J67" s="128"/>
    </row>
    <row r="68" spans="1:10" x14ac:dyDescent="0.2">
      <c r="A68" s="161" t="s">
        <v>250</v>
      </c>
      <c r="B68" s="155"/>
      <c r="C68" s="156"/>
      <c r="D68" s="157"/>
      <c r="E68" s="156"/>
      <c r="F68" s="158"/>
      <c r="G68" s="159"/>
      <c r="H68" s="160">
        <f>SUM(H56:H67)</f>
        <v>1058.3333333333321</v>
      </c>
      <c r="I68" s="159"/>
      <c r="J68" s="128"/>
    </row>
    <row r="69" spans="1:10" ht="13.5" thickBot="1" x14ac:dyDescent="0.25">
      <c r="F69" s="89"/>
      <c r="G69" s="89"/>
      <c r="H69" s="89"/>
      <c r="I69" s="128"/>
      <c r="J69"/>
    </row>
    <row r="70" spans="1:10" ht="13.5" thickBot="1" x14ac:dyDescent="0.25">
      <c r="E70" s="129"/>
      <c r="F70" s="130"/>
      <c r="G70" s="130"/>
      <c r="H70" s="131">
        <f>H38+H53+H68</f>
        <v>6508.3333333333321</v>
      </c>
      <c r="I70" s="128"/>
      <c r="J70"/>
    </row>
    <row r="71" spans="1:10" x14ac:dyDescent="0.2">
      <c r="E71" s="132"/>
      <c r="F71" s="133" t="s">
        <v>233</v>
      </c>
      <c r="G71" s="134"/>
      <c r="H71" s="135"/>
      <c r="I71" s="128"/>
      <c r="J71" s="128"/>
    </row>
    <row r="72" spans="1:10" s="137" customFormat="1" ht="15" x14ac:dyDescent="0.25">
      <c r="A72"/>
      <c r="B72"/>
      <c r="C72"/>
      <c r="D72"/>
      <c r="E72" s="132"/>
      <c r="F72" s="138"/>
      <c r="G72" s="139"/>
      <c r="H72" s="140">
        <f>H70-H71</f>
        <v>6508.3333333333321</v>
      </c>
      <c r="I72" s="136"/>
      <c r="J72" s="128"/>
    </row>
    <row r="73" spans="1:10" x14ac:dyDescent="0.2">
      <c r="F73" s="141"/>
      <c r="G73" s="142"/>
      <c r="H73" s="143">
        <f>H72/H70</f>
        <v>1</v>
      </c>
      <c r="I73" s="128"/>
      <c r="J73" s="128"/>
    </row>
    <row r="74" spans="1:10" x14ac:dyDescent="0.2">
      <c r="F74" s="141"/>
      <c r="G74" s="142"/>
      <c r="H74" s="144" t="str">
        <f>IF(H73&gt;0%,"Not Met", IF(H73 &lt; -1%, "Too Much", "OK"))</f>
        <v>Not Met</v>
      </c>
      <c r="I74" s="128"/>
      <c r="J74" s="128"/>
    </row>
    <row r="75" spans="1:10" s="137" customFormat="1" ht="15.75" thickBot="1" x14ac:dyDescent="0.3">
      <c r="A75"/>
      <c r="B75"/>
      <c r="C75"/>
      <c r="D75"/>
      <c r="E75"/>
      <c r="F75" s="145"/>
      <c r="G75" s="146"/>
      <c r="H75" s="147"/>
      <c r="I75" s="136"/>
      <c r="J75" s="128"/>
    </row>
    <row r="76" spans="1:10" x14ac:dyDescent="0.2">
      <c r="I76" s="128"/>
      <c r="J76" s="128"/>
    </row>
    <row r="77" spans="1:10" x14ac:dyDescent="0.2">
      <c r="I77" s="128"/>
      <c r="J77" s="128"/>
    </row>
    <row r="78" spans="1:10" x14ac:dyDescent="0.2">
      <c r="I78" s="128"/>
      <c r="J78" s="128"/>
    </row>
    <row r="79" spans="1:10" s="137" customFormat="1" ht="15" x14ac:dyDescent="0.25">
      <c r="A79"/>
      <c r="B79"/>
      <c r="C79"/>
      <c r="D79"/>
      <c r="E79"/>
      <c r="F79" s="79"/>
      <c r="G79" s="79"/>
      <c r="H79" s="79"/>
      <c r="I79" s="136"/>
      <c r="J79" s="128"/>
    </row>
    <row r="80" spans="1:10" x14ac:dyDescent="0.2">
      <c r="I80" s="128"/>
      <c r="J80" s="128"/>
    </row>
    <row r="81" spans="1:10" s="137" customFormat="1" ht="15" x14ac:dyDescent="0.25">
      <c r="A81"/>
      <c r="B81"/>
      <c r="C81"/>
      <c r="D81"/>
      <c r="E81"/>
      <c r="F81" s="79"/>
      <c r="G81" s="79"/>
      <c r="H81" s="79"/>
      <c r="I81" s="136"/>
      <c r="J81" s="128"/>
    </row>
    <row r="82" spans="1:10" x14ac:dyDescent="0.2">
      <c r="I82" s="128"/>
      <c r="J82" s="128"/>
    </row>
    <row r="83" spans="1:10" x14ac:dyDescent="0.2">
      <c r="I83" s="128"/>
      <c r="J83" s="128"/>
    </row>
    <row r="84" spans="1:10" s="137" customFormat="1" ht="15" x14ac:dyDescent="0.25">
      <c r="A84"/>
      <c r="B84"/>
      <c r="C84"/>
      <c r="D84"/>
      <c r="E84"/>
      <c r="F84" s="79"/>
      <c r="G84" s="79"/>
      <c r="H84" s="79"/>
      <c r="I84" s="136"/>
      <c r="J84" s="128"/>
    </row>
    <row r="85" spans="1:10" x14ac:dyDescent="0.2">
      <c r="I85" s="128"/>
      <c r="J85" s="128"/>
    </row>
    <row r="86" spans="1:10" x14ac:dyDescent="0.2">
      <c r="I86" s="128"/>
      <c r="J86" s="128"/>
    </row>
    <row r="87" spans="1:10" x14ac:dyDescent="0.2">
      <c r="I87" s="128"/>
      <c r="J87" s="128"/>
    </row>
    <row r="88" spans="1:10" x14ac:dyDescent="0.2">
      <c r="I88" s="128"/>
      <c r="J88" s="128"/>
    </row>
    <row r="89" spans="1:10" x14ac:dyDescent="0.2">
      <c r="I89" s="128"/>
      <c r="J89" s="128"/>
    </row>
    <row r="90" spans="1:10" x14ac:dyDescent="0.2">
      <c r="I90" s="128"/>
      <c r="J90" s="128"/>
    </row>
    <row r="91" spans="1:10" x14ac:dyDescent="0.2">
      <c r="I91" s="128"/>
      <c r="J91" s="128"/>
    </row>
    <row r="92" spans="1:10" x14ac:dyDescent="0.2">
      <c r="I92" s="128"/>
      <c r="J92" s="128"/>
    </row>
    <row r="93" spans="1:10" x14ac:dyDescent="0.2">
      <c r="I93" s="128"/>
      <c r="J93" s="128"/>
    </row>
    <row r="94" spans="1:10" x14ac:dyDescent="0.2">
      <c r="I94" s="128"/>
      <c r="J94" s="128"/>
    </row>
    <row r="95" spans="1:10" x14ac:dyDescent="0.2">
      <c r="I95" s="128"/>
      <c r="J95" s="128"/>
    </row>
    <row r="96" spans="1:10" x14ac:dyDescent="0.2">
      <c r="I96" s="128"/>
      <c r="J96" s="128"/>
    </row>
    <row r="97" spans="1:10" x14ac:dyDescent="0.2">
      <c r="I97" s="128"/>
      <c r="J97" s="128"/>
    </row>
    <row r="98" spans="1:10" x14ac:dyDescent="0.2">
      <c r="I98" s="128"/>
      <c r="J98" s="128"/>
    </row>
    <row r="99" spans="1:10" x14ac:dyDescent="0.2">
      <c r="I99" s="128"/>
      <c r="J99" s="128"/>
    </row>
    <row r="100" spans="1:10" s="137" customFormat="1" ht="15" x14ac:dyDescent="0.25">
      <c r="A100"/>
      <c r="B100"/>
      <c r="C100"/>
      <c r="D100"/>
      <c r="E100"/>
      <c r="F100" s="79"/>
      <c r="G100" s="79"/>
      <c r="H100" s="79"/>
      <c r="I100" s="136"/>
      <c r="J100" s="128"/>
    </row>
    <row r="101" spans="1:10" x14ac:dyDescent="0.2">
      <c r="I101" s="128"/>
      <c r="J101" s="128"/>
    </row>
    <row r="102" spans="1:10" x14ac:dyDescent="0.2">
      <c r="I102" s="128"/>
      <c r="J102" s="128"/>
    </row>
    <row r="103" spans="1:10" x14ac:dyDescent="0.2">
      <c r="I103" s="128"/>
      <c r="J103" s="128"/>
    </row>
    <row r="104" spans="1:10" x14ac:dyDescent="0.2">
      <c r="I104" s="128"/>
      <c r="J104" s="128"/>
    </row>
    <row r="105" spans="1:10" x14ac:dyDescent="0.2">
      <c r="I105" s="128"/>
      <c r="J105" s="128"/>
    </row>
    <row r="106" spans="1:10" x14ac:dyDescent="0.2">
      <c r="I106" s="128"/>
      <c r="J106" s="128"/>
    </row>
    <row r="107" spans="1:10" x14ac:dyDescent="0.2">
      <c r="I107" s="128"/>
      <c r="J107" s="128"/>
    </row>
    <row r="108" spans="1:10" x14ac:dyDescent="0.2">
      <c r="I108" s="128"/>
      <c r="J108" s="128"/>
    </row>
    <row r="109" spans="1:10" x14ac:dyDescent="0.2">
      <c r="I109" s="148"/>
      <c r="J109" s="128"/>
    </row>
    <row r="110" spans="1:10" x14ac:dyDescent="0.2">
      <c r="I110" s="148"/>
      <c r="J110" s="128"/>
    </row>
    <row r="111" spans="1:10" x14ac:dyDescent="0.2">
      <c r="I111" s="148"/>
      <c r="J111" s="128"/>
    </row>
    <row r="112" spans="1:10" x14ac:dyDescent="0.2">
      <c r="I112" s="128"/>
      <c r="J112" s="128"/>
    </row>
    <row r="113" spans="1:5" s="79" customFormat="1" x14ac:dyDescent="0.2">
      <c r="A113"/>
      <c r="B113"/>
      <c r="C113"/>
      <c r="D113"/>
      <c r="E113"/>
    </row>
    <row r="114" spans="1:5" s="79" customFormat="1" x14ac:dyDescent="0.2">
      <c r="A114"/>
      <c r="B114"/>
      <c r="C114"/>
      <c r="D114"/>
      <c r="E114"/>
    </row>
    <row r="115" spans="1:5" s="79" customFormat="1" x14ac:dyDescent="0.2">
      <c r="A115"/>
      <c r="B115"/>
      <c r="C115"/>
      <c r="D115"/>
      <c r="E115"/>
    </row>
    <row r="116" spans="1:5" s="79" customFormat="1" x14ac:dyDescent="0.2">
      <c r="A116"/>
      <c r="B116"/>
      <c r="C116"/>
      <c r="D116"/>
      <c r="E116"/>
    </row>
  </sheetData>
  <mergeCells count="12">
    <mergeCell ref="A1:K2"/>
    <mergeCell ref="A3:B3"/>
    <mergeCell ref="A7:B7"/>
    <mergeCell ref="A8:B8"/>
    <mergeCell ref="A9:B9"/>
    <mergeCell ref="A10:B10"/>
    <mergeCell ref="B17:D17"/>
    <mergeCell ref="A11:B11"/>
    <mergeCell ref="A12:B12"/>
    <mergeCell ref="A13:B13"/>
    <mergeCell ref="A14:B14"/>
    <mergeCell ref="A15:B1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B115"/>
  <sheetViews>
    <sheetView workbookViewId="0">
      <selection sqref="A1:XFD1048576"/>
    </sheetView>
  </sheetViews>
  <sheetFormatPr defaultRowHeight="12.75" x14ac:dyDescent="0.2"/>
  <cols>
    <col min="1" max="1" width="11.42578125" customWidth="1"/>
    <col min="2" max="2" width="23.28515625" bestFit="1" customWidth="1"/>
    <col min="3" max="3" width="16" customWidth="1"/>
    <col min="4" max="4" width="13.7109375" bestFit="1" customWidth="1"/>
    <col min="5" max="5" width="16.5703125" customWidth="1"/>
    <col min="6" max="6" width="20.5703125" style="79" bestFit="1" customWidth="1"/>
    <col min="7" max="7" width="14.85546875" style="79" customWidth="1"/>
    <col min="8" max="8" width="11.85546875" style="79" bestFit="1" customWidth="1"/>
    <col min="9" max="9" width="20.5703125" style="79" bestFit="1" customWidth="1"/>
    <col min="10" max="10" width="13.85546875" style="79" customWidth="1"/>
  </cols>
  <sheetData>
    <row r="1" spans="1:11" ht="15" customHeight="1" x14ac:dyDescent="0.2">
      <c r="A1" s="247" t="s">
        <v>183</v>
      </c>
      <c r="B1" s="247"/>
      <c r="C1" s="247"/>
      <c r="D1" s="247"/>
      <c r="E1" s="247"/>
      <c r="F1" s="247"/>
      <c r="G1" s="247"/>
      <c r="H1" s="247"/>
      <c r="I1" s="247"/>
      <c r="J1" s="247"/>
      <c r="K1" s="247"/>
    </row>
    <row r="2" spans="1:11" ht="15" customHeight="1" x14ac:dyDescent="0.2">
      <c r="A2" s="247"/>
      <c r="B2" s="247"/>
      <c r="C2" s="247"/>
      <c r="D2" s="247"/>
      <c r="E2" s="247"/>
      <c r="F2" s="247"/>
      <c r="G2" s="247"/>
      <c r="H2" s="247"/>
      <c r="I2" s="247"/>
      <c r="J2" s="247"/>
      <c r="K2" s="247"/>
    </row>
    <row r="3" spans="1:11" x14ac:dyDescent="0.2">
      <c r="H3" s="90"/>
    </row>
    <row r="4" spans="1:11" ht="15" x14ac:dyDescent="0.25">
      <c r="A4" s="248" t="s">
        <v>184</v>
      </c>
      <c r="B4" s="248"/>
    </row>
    <row r="5" spans="1:11" x14ac:dyDescent="0.2">
      <c r="C5" t="s">
        <v>185</v>
      </c>
      <c r="D5" s="91">
        <v>300000</v>
      </c>
      <c r="F5" s="150" t="s">
        <v>251</v>
      </c>
      <c r="G5" s="91">
        <v>250000</v>
      </c>
      <c r="I5" s="150" t="s">
        <v>252</v>
      </c>
      <c r="J5" s="91">
        <v>200000</v>
      </c>
    </row>
    <row r="6" spans="1:11" x14ac:dyDescent="0.2">
      <c r="C6" t="s">
        <v>186</v>
      </c>
      <c r="D6" s="92">
        <f>SUM(D5:D5)</f>
        <v>300000</v>
      </c>
      <c r="F6" t="s">
        <v>186</v>
      </c>
      <c r="G6" s="92">
        <f>SUM(G5:G5)</f>
        <v>250000</v>
      </c>
      <c r="I6" t="s">
        <v>186</v>
      </c>
      <c r="J6" s="92">
        <f>SUM(J5:J5)</f>
        <v>200000</v>
      </c>
    </row>
    <row r="7" spans="1:11" x14ac:dyDescent="0.2">
      <c r="D7" s="93"/>
    </row>
    <row r="8" spans="1:11" ht="30" x14ac:dyDescent="0.25">
      <c r="A8" s="249" t="s">
        <v>187</v>
      </c>
      <c r="B8" s="249"/>
      <c r="C8" s="94" t="s">
        <v>188</v>
      </c>
      <c r="D8" s="94" t="s">
        <v>189</v>
      </c>
      <c r="E8" s="95" t="s">
        <v>190</v>
      </c>
      <c r="F8"/>
    </row>
    <row r="9" spans="1:11" x14ac:dyDescent="0.2">
      <c r="A9" s="241" t="s">
        <v>191</v>
      </c>
      <c r="B9" s="241"/>
      <c r="C9" s="92">
        <v>199700</v>
      </c>
      <c r="D9" s="92">
        <f>(C9/12)*9</f>
        <v>149775</v>
      </c>
      <c r="E9" s="92">
        <f>C9/12</f>
        <v>16641.666666666668</v>
      </c>
      <c r="F9"/>
    </row>
    <row r="10" spans="1:11" x14ac:dyDescent="0.2">
      <c r="A10" s="241" t="s">
        <v>192</v>
      </c>
      <c r="B10" s="241"/>
      <c r="C10" s="92">
        <v>179700</v>
      </c>
      <c r="D10" s="92">
        <f>(C10/12)*9</f>
        <v>134775</v>
      </c>
      <c r="E10" s="92">
        <f>C10/12</f>
        <v>14975</v>
      </c>
      <c r="F10"/>
    </row>
    <row r="11" spans="1:11" x14ac:dyDescent="0.2">
      <c r="A11" s="241" t="s">
        <v>193</v>
      </c>
      <c r="B11" s="241"/>
      <c r="C11" s="96">
        <v>181500</v>
      </c>
      <c r="D11" s="96">
        <f t="shared" ref="D11:D16" si="0">E11*9</f>
        <v>136125</v>
      </c>
      <c r="E11" s="96">
        <f>C11/12</f>
        <v>15125</v>
      </c>
      <c r="F11"/>
    </row>
    <row r="12" spans="1:11" x14ac:dyDescent="0.2">
      <c r="A12" s="245" t="s">
        <v>194</v>
      </c>
      <c r="B12" s="246"/>
      <c r="C12" s="96">
        <v>183300</v>
      </c>
      <c r="D12" s="96">
        <f t="shared" si="0"/>
        <v>137475</v>
      </c>
      <c r="E12" s="96">
        <f>C12/12</f>
        <v>15275</v>
      </c>
      <c r="F12"/>
    </row>
    <row r="13" spans="1:11" x14ac:dyDescent="0.2">
      <c r="A13" s="245" t="s">
        <v>195</v>
      </c>
      <c r="B13" s="246"/>
      <c r="C13" s="96">
        <v>185100</v>
      </c>
      <c r="D13" s="96">
        <f t="shared" si="0"/>
        <v>138825</v>
      </c>
      <c r="E13" s="96">
        <f t="shared" ref="E13:E16" si="1">C13/12</f>
        <v>15425</v>
      </c>
      <c r="F13"/>
    </row>
    <row r="14" spans="1:11" x14ac:dyDescent="0.2">
      <c r="A14" s="245" t="s">
        <v>196</v>
      </c>
      <c r="B14" s="246"/>
      <c r="C14" s="96">
        <v>187000</v>
      </c>
      <c r="D14" s="96">
        <f t="shared" si="0"/>
        <v>140250</v>
      </c>
      <c r="E14" s="96">
        <f t="shared" si="1"/>
        <v>15583.333333333334</v>
      </c>
      <c r="F14"/>
    </row>
    <row r="15" spans="1:11" x14ac:dyDescent="0.2">
      <c r="A15" s="245" t="s">
        <v>197</v>
      </c>
      <c r="B15" s="246"/>
      <c r="C15" s="96">
        <v>189600</v>
      </c>
      <c r="D15" s="96">
        <f t="shared" si="0"/>
        <v>142200</v>
      </c>
      <c r="E15" s="96">
        <f t="shared" si="1"/>
        <v>15800</v>
      </c>
      <c r="F15"/>
    </row>
    <row r="16" spans="1:11" x14ac:dyDescent="0.2">
      <c r="A16" s="245" t="s">
        <v>198</v>
      </c>
      <c r="B16" s="246"/>
      <c r="C16" s="96">
        <v>192300</v>
      </c>
      <c r="D16" s="96">
        <f t="shared" si="0"/>
        <v>144225</v>
      </c>
      <c r="E16" s="96">
        <f t="shared" si="1"/>
        <v>16025</v>
      </c>
      <c r="F16"/>
    </row>
    <row r="18" spans="1:16382" s="97" customFormat="1" ht="15.75" x14ac:dyDescent="0.25">
      <c r="A18"/>
      <c r="B18" s="250" t="s">
        <v>240</v>
      </c>
      <c r="C18" s="250"/>
      <c r="D18" s="162" t="s">
        <v>253</v>
      </c>
      <c r="E18" s="91">
        <v>16025</v>
      </c>
      <c r="F18" s="151" t="s">
        <v>254</v>
      </c>
      <c r="G18" s="152"/>
      <c r="H18" s="79"/>
      <c r="I18" s="151" t="s">
        <v>255</v>
      </c>
      <c r="J18" s="152"/>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c r="CYL18"/>
      <c r="CYM18"/>
      <c r="CYN18"/>
      <c r="CYO18"/>
      <c r="CYP18"/>
      <c r="CYQ18"/>
      <c r="CYR18"/>
      <c r="CYS18"/>
      <c r="CYT18"/>
      <c r="CYU18"/>
      <c r="CYV18"/>
      <c r="CYW18"/>
      <c r="CYX18"/>
      <c r="CYY18"/>
      <c r="CYZ18"/>
      <c r="CZA18"/>
      <c r="CZB18"/>
      <c r="CZC18"/>
      <c r="CZD18"/>
      <c r="CZE18"/>
      <c r="CZF18"/>
      <c r="CZG18"/>
      <c r="CZH18"/>
      <c r="CZI18"/>
      <c r="CZJ18"/>
      <c r="CZK18"/>
      <c r="CZL18"/>
      <c r="CZM18"/>
      <c r="CZN18"/>
      <c r="CZO18"/>
      <c r="CZP18"/>
      <c r="CZQ18"/>
      <c r="CZR18"/>
      <c r="CZS18"/>
      <c r="CZT18"/>
      <c r="CZU18"/>
      <c r="CZV18"/>
      <c r="CZW18"/>
      <c r="CZX18"/>
      <c r="CZY18"/>
      <c r="CZZ18"/>
      <c r="DAA18"/>
      <c r="DAB18"/>
      <c r="DAC18"/>
      <c r="DAD18"/>
      <c r="DAE18"/>
      <c r="DAF18"/>
      <c r="DAG18"/>
      <c r="DAH18"/>
      <c r="DAI18"/>
      <c r="DAJ18"/>
      <c r="DAK18"/>
      <c r="DAL18"/>
      <c r="DAM18"/>
      <c r="DAN18"/>
      <c r="DAO18"/>
      <c r="DAP18"/>
      <c r="DAQ18"/>
      <c r="DAR18"/>
      <c r="DAS18"/>
      <c r="DAT18"/>
      <c r="DAU18"/>
      <c r="DAV18"/>
      <c r="DAW18"/>
      <c r="DAX18"/>
      <c r="DAY18"/>
      <c r="DAZ18"/>
      <c r="DBA18"/>
      <c r="DBB18"/>
      <c r="DBC18"/>
      <c r="DBD18"/>
      <c r="DBE18"/>
      <c r="DBF18"/>
      <c r="DBG18"/>
      <c r="DBH18"/>
      <c r="DBI18"/>
      <c r="DBJ18"/>
      <c r="DBK18"/>
      <c r="DBL18"/>
      <c r="DBM18"/>
      <c r="DBN18"/>
      <c r="DBO18"/>
      <c r="DBP18"/>
      <c r="DBQ18"/>
      <c r="DBR18"/>
      <c r="DBS18"/>
      <c r="DBT18"/>
      <c r="DBU18"/>
      <c r="DBV18"/>
      <c r="DBW18"/>
      <c r="DBX18"/>
      <c r="DBY18"/>
      <c r="DBZ18"/>
      <c r="DCA18"/>
      <c r="DCB18"/>
      <c r="DCC18"/>
      <c r="DCD18"/>
      <c r="DCE18"/>
      <c r="DCF18"/>
      <c r="DCG18"/>
      <c r="DCH18"/>
      <c r="DCI18"/>
      <c r="DCJ18"/>
      <c r="DCK18"/>
      <c r="DCL18"/>
      <c r="DCM18"/>
      <c r="DCN18"/>
      <c r="DCO18"/>
      <c r="DCP18"/>
      <c r="DCQ18"/>
      <c r="DCR18"/>
      <c r="DCS18"/>
      <c r="DCT18"/>
      <c r="DCU18"/>
      <c r="DCV18"/>
      <c r="DCW18"/>
      <c r="DCX18"/>
      <c r="DCY18"/>
      <c r="DCZ18"/>
      <c r="DDA18"/>
      <c r="DDB18"/>
      <c r="DDC18"/>
      <c r="DDD18"/>
      <c r="DDE18"/>
      <c r="DDF18"/>
      <c r="DDG18"/>
      <c r="DDH18"/>
      <c r="DDI18"/>
      <c r="DDJ18"/>
      <c r="DDK18"/>
      <c r="DDL18"/>
      <c r="DDM18"/>
      <c r="DDN18"/>
      <c r="DDO18"/>
      <c r="DDP18"/>
      <c r="DDQ18"/>
      <c r="DDR18"/>
      <c r="DDS18"/>
      <c r="DDT18"/>
      <c r="DDU18"/>
      <c r="DDV18"/>
      <c r="DDW18"/>
      <c r="DDX18"/>
      <c r="DDY18"/>
      <c r="DDZ18"/>
      <c r="DEA18"/>
      <c r="DEB18"/>
      <c r="DEC18"/>
      <c r="DED18"/>
      <c r="DEE18"/>
      <c r="DEF18"/>
      <c r="DEG18"/>
      <c r="DEH18"/>
      <c r="DEI18"/>
      <c r="DEJ18"/>
      <c r="DEK18"/>
      <c r="DEL18"/>
      <c r="DEM18"/>
      <c r="DEN18"/>
      <c r="DEO18"/>
      <c r="DEP18"/>
      <c r="DEQ18"/>
      <c r="DER18"/>
      <c r="DES18"/>
      <c r="DET18"/>
      <c r="DEU18"/>
      <c r="DEV18"/>
      <c r="DEW18"/>
      <c r="DEX18"/>
      <c r="DEY18"/>
      <c r="DEZ18"/>
      <c r="DFA18"/>
      <c r="DFB18"/>
      <c r="DFC18"/>
      <c r="DFD18"/>
      <c r="DFE18"/>
      <c r="DFF18"/>
      <c r="DFG18"/>
      <c r="DFH18"/>
      <c r="DFI18"/>
      <c r="DFJ18"/>
      <c r="DFK18"/>
      <c r="DFL18"/>
      <c r="DFM18"/>
      <c r="DFN18"/>
      <c r="DFO18"/>
      <c r="DFP18"/>
      <c r="DFQ18"/>
      <c r="DFR18"/>
      <c r="DFS18"/>
      <c r="DFT18"/>
      <c r="DFU18"/>
      <c r="DFV18"/>
      <c r="DFW18"/>
      <c r="DFX18"/>
      <c r="DFY18"/>
      <c r="DFZ18"/>
      <c r="DGA18"/>
      <c r="DGB18"/>
      <c r="DGC18"/>
      <c r="DGD18"/>
      <c r="DGE18"/>
      <c r="DGF18"/>
      <c r="DGG18"/>
      <c r="DGH18"/>
      <c r="DGI18"/>
      <c r="DGJ18"/>
      <c r="DGK18"/>
      <c r="DGL18"/>
      <c r="DGM18"/>
      <c r="DGN18"/>
      <c r="DGO18"/>
      <c r="DGP18"/>
      <c r="DGQ18"/>
      <c r="DGR18"/>
      <c r="DGS18"/>
      <c r="DGT18"/>
      <c r="DGU18"/>
      <c r="DGV18"/>
      <c r="DGW18"/>
      <c r="DGX18"/>
      <c r="DGY18"/>
      <c r="DGZ18"/>
      <c r="DHA18"/>
      <c r="DHB18"/>
      <c r="DHC18"/>
      <c r="DHD18"/>
      <c r="DHE18"/>
      <c r="DHF18"/>
      <c r="DHG18"/>
      <c r="DHH18"/>
      <c r="DHI18"/>
      <c r="DHJ18"/>
      <c r="DHK18"/>
      <c r="DHL18"/>
      <c r="DHM18"/>
      <c r="DHN18"/>
      <c r="DHO18"/>
      <c r="DHP18"/>
      <c r="DHQ18"/>
      <c r="DHR18"/>
      <c r="DHS18"/>
      <c r="DHT18"/>
      <c r="DHU18"/>
      <c r="DHV18"/>
      <c r="DHW18"/>
      <c r="DHX18"/>
      <c r="DHY18"/>
      <c r="DHZ18"/>
      <c r="DIA18"/>
      <c r="DIB18"/>
      <c r="DIC18"/>
      <c r="DID18"/>
      <c r="DIE18"/>
      <c r="DIF18"/>
      <c r="DIG18"/>
      <c r="DIH18"/>
      <c r="DII18"/>
      <c r="DIJ18"/>
      <c r="DIK18"/>
      <c r="DIL18"/>
      <c r="DIM18"/>
      <c r="DIN18"/>
      <c r="DIO18"/>
      <c r="DIP18"/>
      <c r="DIQ18"/>
      <c r="DIR18"/>
      <c r="DIS18"/>
      <c r="DIT18"/>
      <c r="DIU18"/>
      <c r="DIV18"/>
      <c r="DIW18"/>
      <c r="DIX18"/>
      <c r="DIY18"/>
      <c r="DIZ18"/>
      <c r="DJA18"/>
      <c r="DJB18"/>
      <c r="DJC18"/>
      <c r="DJD18"/>
      <c r="DJE18"/>
      <c r="DJF18"/>
      <c r="DJG18"/>
      <c r="DJH18"/>
      <c r="DJI18"/>
      <c r="DJJ18"/>
      <c r="DJK18"/>
      <c r="DJL18"/>
      <c r="DJM18"/>
      <c r="DJN18"/>
      <c r="DJO18"/>
      <c r="DJP18"/>
      <c r="DJQ18"/>
      <c r="DJR18"/>
      <c r="DJS18"/>
      <c r="DJT18"/>
      <c r="DJU18"/>
      <c r="DJV18"/>
      <c r="DJW18"/>
      <c r="DJX18"/>
      <c r="DJY18"/>
      <c r="DJZ18"/>
      <c r="DKA18"/>
      <c r="DKB18"/>
      <c r="DKC18"/>
      <c r="DKD18"/>
      <c r="DKE18"/>
      <c r="DKF18"/>
      <c r="DKG18"/>
      <c r="DKH18"/>
      <c r="DKI18"/>
      <c r="DKJ18"/>
      <c r="DKK18"/>
      <c r="DKL18"/>
      <c r="DKM18"/>
      <c r="DKN18"/>
      <c r="DKO18"/>
      <c r="DKP18"/>
      <c r="DKQ18"/>
      <c r="DKR18"/>
      <c r="DKS18"/>
      <c r="DKT18"/>
      <c r="DKU18"/>
      <c r="DKV18"/>
      <c r="DKW18"/>
      <c r="DKX18"/>
      <c r="DKY18"/>
      <c r="DKZ18"/>
      <c r="DLA18"/>
      <c r="DLB18"/>
      <c r="DLC18"/>
      <c r="DLD18"/>
      <c r="DLE18"/>
      <c r="DLF18"/>
      <c r="DLG18"/>
      <c r="DLH18"/>
      <c r="DLI18"/>
      <c r="DLJ18"/>
      <c r="DLK18"/>
      <c r="DLL18"/>
      <c r="DLM18"/>
      <c r="DLN18"/>
      <c r="DLO18"/>
      <c r="DLP18"/>
      <c r="DLQ18"/>
      <c r="DLR18"/>
      <c r="DLS18"/>
      <c r="DLT18"/>
      <c r="DLU18"/>
      <c r="DLV18"/>
      <c r="DLW18"/>
      <c r="DLX18"/>
      <c r="DLY18"/>
      <c r="DLZ18"/>
      <c r="DMA18"/>
      <c r="DMB18"/>
      <c r="DMC18"/>
      <c r="DMD18"/>
      <c r="DME18"/>
      <c r="DMF18"/>
      <c r="DMG18"/>
      <c r="DMH18"/>
      <c r="DMI18"/>
      <c r="DMJ18"/>
      <c r="DMK18"/>
      <c r="DML18"/>
      <c r="DMM18"/>
      <c r="DMN18"/>
      <c r="DMO18"/>
      <c r="DMP18"/>
      <c r="DMQ18"/>
      <c r="DMR18"/>
      <c r="DMS18"/>
      <c r="DMT18"/>
      <c r="DMU18"/>
      <c r="DMV18"/>
      <c r="DMW18"/>
      <c r="DMX18"/>
      <c r="DMY18"/>
      <c r="DMZ18"/>
      <c r="DNA18"/>
      <c r="DNB18"/>
      <c r="DNC18"/>
      <c r="DND18"/>
      <c r="DNE18"/>
      <c r="DNF18"/>
      <c r="DNG18"/>
      <c r="DNH18"/>
      <c r="DNI18"/>
      <c r="DNJ18"/>
      <c r="DNK18"/>
      <c r="DNL18"/>
      <c r="DNM18"/>
      <c r="DNN18"/>
      <c r="DNO18"/>
      <c r="DNP18"/>
      <c r="DNQ18"/>
      <c r="DNR18"/>
      <c r="DNS18"/>
      <c r="DNT18"/>
      <c r="DNU18"/>
      <c r="DNV18"/>
      <c r="DNW18"/>
      <c r="DNX18"/>
      <c r="DNY18"/>
      <c r="DNZ18"/>
      <c r="DOA18"/>
      <c r="DOB18"/>
      <c r="DOC18"/>
      <c r="DOD18"/>
      <c r="DOE18"/>
      <c r="DOF18"/>
      <c r="DOG18"/>
      <c r="DOH18"/>
      <c r="DOI18"/>
      <c r="DOJ18"/>
      <c r="DOK18"/>
      <c r="DOL18"/>
      <c r="DOM18"/>
      <c r="DON18"/>
      <c r="DOO18"/>
      <c r="DOP18"/>
      <c r="DOQ18"/>
      <c r="DOR18"/>
      <c r="DOS18"/>
      <c r="DOT18"/>
      <c r="DOU18"/>
      <c r="DOV18"/>
      <c r="DOW18"/>
      <c r="DOX18"/>
      <c r="DOY18"/>
      <c r="DOZ18"/>
      <c r="DPA18"/>
      <c r="DPB18"/>
      <c r="DPC18"/>
      <c r="DPD18"/>
      <c r="DPE18"/>
      <c r="DPF18"/>
      <c r="DPG18"/>
      <c r="DPH18"/>
      <c r="DPI18"/>
      <c r="DPJ18"/>
      <c r="DPK18"/>
      <c r="DPL18"/>
      <c r="DPM18"/>
      <c r="DPN18"/>
      <c r="DPO18"/>
      <c r="DPP18"/>
      <c r="DPQ18"/>
      <c r="DPR18"/>
      <c r="DPS18"/>
      <c r="DPT18"/>
      <c r="DPU18"/>
      <c r="DPV18"/>
      <c r="DPW18"/>
      <c r="DPX18"/>
      <c r="DPY18"/>
      <c r="DPZ18"/>
      <c r="DQA18"/>
      <c r="DQB18"/>
      <c r="DQC18"/>
      <c r="DQD18"/>
      <c r="DQE18"/>
      <c r="DQF18"/>
      <c r="DQG18"/>
      <c r="DQH18"/>
      <c r="DQI18"/>
      <c r="DQJ18"/>
      <c r="DQK18"/>
      <c r="DQL18"/>
      <c r="DQM18"/>
      <c r="DQN18"/>
      <c r="DQO18"/>
      <c r="DQP18"/>
      <c r="DQQ18"/>
      <c r="DQR18"/>
      <c r="DQS18"/>
      <c r="DQT18"/>
      <c r="DQU18"/>
      <c r="DQV18"/>
      <c r="DQW18"/>
      <c r="DQX18"/>
      <c r="DQY18"/>
      <c r="DQZ18"/>
      <c r="DRA18"/>
      <c r="DRB18"/>
      <c r="DRC18"/>
      <c r="DRD18"/>
      <c r="DRE18"/>
      <c r="DRF18"/>
      <c r="DRG18"/>
      <c r="DRH18"/>
      <c r="DRI18"/>
      <c r="DRJ18"/>
      <c r="DRK18"/>
      <c r="DRL18"/>
      <c r="DRM18"/>
      <c r="DRN18"/>
      <c r="DRO18"/>
      <c r="DRP18"/>
      <c r="DRQ18"/>
      <c r="DRR18"/>
      <c r="DRS18"/>
      <c r="DRT18"/>
      <c r="DRU18"/>
      <c r="DRV18"/>
      <c r="DRW18"/>
      <c r="DRX18"/>
      <c r="DRY18"/>
      <c r="DRZ18"/>
      <c r="DSA18"/>
      <c r="DSB18"/>
      <c r="DSC18"/>
      <c r="DSD18"/>
      <c r="DSE18"/>
      <c r="DSF18"/>
      <c r="DSG18"/>
      <c r="DSH18"/>
      <c r="DSI18"/>
      <c r="DSJ18"/>
      <c r="DSK18"/>
      <c r="DSL18"/>
      <c r="DSM18"/>
      <c r="DSN18"/>
      <c r="DSO18"/>
      <c r="DSP18"/>
      <c r="DSQ18"/>
      <c r="DSR18"/>
      <c r="DSS18"/>
      <c r="DST18"/>
      <c r="DSU18"/>
      <c r="DSV18"/>
      <c r="DSW18"/>
      <c r="DSX18"/>
      <c r="DSY18"/>
      <c r="DSZ18"/>
      <c r="DTA18"/>
      <c r="DTB18"/>
      <c r="DTC18"/>
      <c r="DTD18"/>
      <c r="DTE18"/>
      <c r="DTF18"/>
      <c r="DTG18"/>
      <c r="DTH18"/>
      <c r="DTI18"/>
      <c r="DTJ18"/>
      <c r="DTK18"/>
      <c r="DTL18"/>
      <c r="DTM18"/>
      <c r="DTN18"/>
      <c r="DTO18"/>
      <c r="DTP18"/>
      <c r="DTQ18"/>
      <c r="DTR18"/>
      <c r="DTS18"/>
      <c r="DTT18"/>
      <c r="DTU18"/>
      <c r="DTV18"/>
      <c r="DTW18"/>
      <c r="DTX18"/>
      <c r="DTY18"/>
      <c r="DTZ18"/>
      <c r="DUA18"/>
      <c r="DUB18"/>
      <c r="DUC18"/>
      <c r="DUD18"/>
      <c r="DUE18"/>
      <c r="DUF18"/>
      <c r="DUG18"/>
      <c r="DUH18"/>
      <c r="DUI18"/>
      <c r="DUJ18"/>
      <c r="DUK18"/>
      <c r="DUL18"/>
      <c r="DUM18"/>
      <c r="DUN18"/>
      <c r="DUO18"/>
      <c r="DUP18"/>
      <c r="DUQ18"/>
      <c r="DUR18"/>
      <c r="DUS18"/>
      <c r="DUT18"/>
      <c r="DUU18"/>
      <c r="DUV18"/>
      <c r="DUW18"/>
      <c r="DUX18"/>
      <c r="DUY18"/>
      <c r="DUZ18"/>
      <c r="DVA18"/>
      <c r="DVB18"/>
      <c r="DVC18"/>
      <c r="DVD18"/>
      <c r="DVE18"/>
      <c r="DVF18"/>
      <c r="DVG18"/>
      <c r="DVH18"/>
      <c r="DVI18"/>
      <c r="DVJ18"/>
      <c r="DVK18"/>
      <c r="DVL18"/>
      <c r="DVM18"/>
      <c r="DVN18"/>
      <c r="DVO18"/>
      <c r="DVP18"/>
      <c r="DVQ18"/>
      <c r="DVR18"/>
      <c r="DVS18"/>
      <c r="DVT18"/>
      <c r="DVU18"/>
      <c r="DVV18"/>
      <c r="DVW18"/>
      <c r="DVX18"/>
      <c r="DVY18"/>
      <c r="DVZ18"/>
      <c r="DWA18"/>
      <c r="DWB18"/>
      <c r="DWC18"/>
      <c r="DWD18"/>
      <c r="DWE18"/>
      <c r="DWF18"/>
      <c r="DWG18"/>
      <c r="DWH18"/>
      <c r="DWI18"/>
      <c r="DWJ18"/>
      <c r="DWK18"/>
      <c r="DWL18"/>
      <c r="DWM18"/>
      <c r="DWN18"/>
      <c r="DWO18"/>
      <c r="DWP18"/>
      <c r="DWQ18"/>
      <c r="DWR18"/>
      <c r="DWS18"/>
      <c r="DWT18"/>
      <c r="DWU18"/>
      <c r="DWV18"/>
      <c r="DWW18"/>
      <c r="DWX18"/>
      <c r="DWY18"/>
      <c r="DWZ18"/>
      <c r="DXA18"/>
      <c r="DXB18"/>
      <c r="DXC18"/>
      <c r="DXD18"/>
      <c r="DXE18"/>
      <c r="DXF18"/>
      <c r="DXG18"/>
      <c r="DXH18"/>
      <c r="DXI18"/>
      <c r="DXJ18"/>
      <c r="DXK18"/>
      <c r="DXL18"/>
      <c r="DXM18"/>
      <c r="DXN18"/>
      <c r="DXO18"/>
      <c r="DXP18"/>
      <c r="DXQ18"/>
      <c r="DXR18"/>
      <c r="DXS18"/>
      <c r="DXT18"/>
      <c r="DXU18"/>
      <c r="DXV18"/>
      <c r="DXW18"/>
      <c r="DXX18"/>
      <c r="DXY18"/>
      <c r="DXZ18"/>
      <c r="DYA18"/>
      <c r="DYB18"/>
      <c r="DYC18"/>
      <c r="DYD18"/>
      <c r="DYE18"/>
      <c r="DYF18"/>
      <c r="DYG18"/>
      <c r="DYH18"/>
      <c r="DYI18"/>
      <c r="DYJ18"/>
      <c r="DYK18"/>
      <c r="DYL18"/>
      <c r="DYM18"/>
      <c r="DYN18"/>
      <c r="DYO18"/>
      <c r="DYP18"/>
      <c r="DYQ18"/>
      <c r="DYR18"/>
      <c r="DYS18"/>
      <c r="DYT18"/>
      <c r="DYU18"/>
      <c r="DYV18"/>
      <c r="DYW18"/>
      <c r="DYX18"/>
      <c r="DYY18"/>
      <c r="DYZ18"/>
      <c r="DZA18"/>
      <c r="DZB18"/>
      <c r="DZC18"/>
      <c r="DZD18"/>
      <c r="DZE18"/>
      <c r="DZF18"/>
      <c r="DZG18"/>
      <c r="DZH18"/>
      <c r="DZI18"/>
      <c r="DZJ18"/>
      <c r="DZK18"/>
      <c r="DZL18"/>
      <c r="DZM18"/>
      <c r="DZN18"/>
      <c r="DZO18"/>
      <c r="DZP18"/>
      <c r="DZQ18"/>
      <c r="DZR18"/>
      <c r="DZS18"/>
      <c r="DZT18"/>
      <c r="DZU18"/>
      <c r="DZV18"/>
      <c r="DZW18"/>
      <c r="DZX18"/>
      <c r="DZY18"/>
      <c r="DZZ18"/>
      <c r="EAA18"/>
      <c r="EAB18"/>
      <c r="EAC18"/>
      <c r="EAD18"/>
      <c r="EAE18"/>
      <c r="EAF18"/>
      <c r="EAG18"/>
      <c r="EAH18"/>
      <c r="EAI18"/>
      <c r="EAJ18"/>
      <c r="EAK18"/>
      <c r="EAL18"/>
      <c r="EAM18"/>
      <c r="EAN18"/>
      <c r="EAO18"/>
      <c r="EAP18"/>
      <c r="EAQ18"/>
      <c r="EAR18"/>
      <c r="EAS18"/>
      <c r="EAT18"/>
      <c r="EAU18"/>
      <c r="EAV18"/>
      <c r="EAW18"/>
      <c r="EAX18"/>
      <c r="EAY18"/>
      <c r="EAZ18"/>
      <c r="EBA18"/>
      <c r="EBB18"/>
      <c r="EBC18"/>
      <c r="EBD18"/>
      <c r="EBE18"/>
      <c r="EBF18"/>
      <c r="EBG18"/>
      <c r="EBH18"/>
      <c r="EBI18"/>
      <c r="EBJ18"/>
      <c r="EBK18"/>
      <c r="EBL18"/>
      <c r="EBM18"/>
      <c r="EBN18"/>
      <c r="EBO18"/>
      <c r="EBP18"/>
      <c r="EBQ18"/>
      <c r="EBR18"/>
      <c r="EBS18"/>
      <c r="EBT18"/>
      <c r="EBU18"/>
      <c r="EBV18"/>
      <c r="EBW18"/>
      <c r="EBX18"/>
      <c r="EBY18"/>
      <c r="EBZ18"/>
      <c r="ECA18"/>
      <c r="ECB18"/>
      <c r="ECC18"/>
      <c r="ECD18"/>
      <c r="ECE18"/>
      <c r="ECF18"/>
      <c r="ECG18"/>
      <c r="ECH18"/>
      <c r="ECI18"/>
      <c r="ECJ18"/>
      <c r="ECK18"/>
      <c r="ECL18"/>
      <c r="ECM18"/>
      <c r="ECN18"/>
      <c r="ECO18"/>
      <c r="ECP18"/>
      <c r="ECQ18"/>
      <c r="ECR18"/>
      <c r="ECS18"/>
      <c r="ECT18"/>
      <c r="ECU18"/>
      <c r="ECV18"/>
      <c r="ECW18"/>
      <c r="ECX18"/>
      <c r="ECY18"/>
      <c r="ECZ18"/>
      <c r="EDA18"/>
      <c r="EDB18"/>
      <c r="EDC18"/>
      <c r="EDD18"/>
      <c r="EDE18"/>
      <c r="EDF18"/>
      <c r="EDG18"/>
      <c r="EDH18"/>
      <c r="EDI18"/>
      <c r="EDJ18"/>
      <c r="EDK18"/>
      <c r="EDL18"/>
      <c r="EDM18"/>
      <c r="EDN18"/>
      <c r="EDO18"/>
      <c r="EDP18"/>
      <c r="EDQ18"/>
      <c r="EDR18"/>
      <c r="EDS18"/>
      <c r="EDT18"/>
      <c r="EDU18"/>
      <c r="EDV18"/>
      <c r="EDW18"/>
      <c r="EDX18"/>
      <c r="EDY18"/>
      <c r="EDZ18"/>
      <c r="EEA18"/>
      <c r="EEB18"/>
      <c r="EEC18"/>
      <c r="EED18"/>
      <c r="EEE18"/>
      <c r="EEF18"/>
      <c r="EEG18"/>
      <c r="EEH18"/>
      <c r="EEI18"/>
      <c r="EEJ18"/>
      <c r="EEK18"/>
      <c r="EEL18"/>
      <c r="EEM18"/>
      <c r="EEN18"/>
      <c r="EEO18"/>
      <c r="EEP18"/>
      <c r="EEQ18"/>
      <c r="EER18"/>
      <c r="EES18"/>
      <c r="EET18"/>
      <c r="EEU18"/>
      <c r="EEV18"/>
      <c r="EEW18"/>
      <c r="EEX18"/>
      <c r="EEY18"/>
      <c r="EEZ18"/>
      <c r="EFA18"/>
      <c r="EFB18"/>
      <c r="EFC18"/>
      <c r="EFD18"/>
      <c r="EFE18"/>
      <c r="EFF18"/>
      <c r="EFG18"/>
      <c r="EFH18"/>
      <c r="EFI18"/>
      <c r="EFJ18"/>
      <c r="EFK18"/>
      <c r="EFL18"/>
      <c r="EFM18"/>
      <c r="EFN18"/>
      <c r="EFO18"/>
      <c r="EFP18"/>
      <c r="EFQ18"/>
      <c r="EFR18"/>
      <c r="EFS18"/>
      <c r="EFT18"/>
      <c r="EFU18"/>
      <c r="EFV18"/>
      <c r="EFW18"/>
      <c r="EFX18"/>
      <c r="EFY18"/>
      <c r="EFZ18"/>
      <c r="EGA18"/>
      <c r="EGB18"/>
      <c r="EGC18"/>
      <c r="EGD18"/>
      <c r="EGE18"/>
      <c r="EGF18"/>
      <c r="EGG18"/>
      <c r="EGH18"/>
      <c r="EGI18"/>
      <c r="EGJ18"/>
      <c r="EGK18"/>
      <c r="EGL18"/>
      <c r="EGM18"/>
      <c r="EGN18"/>
      <c r="EGO18"/>
      <c r="EGP18"/>
      <c r="EGQ18"/>
      <c r="EGR18"/>
      <c r="EGS18"/>
      <c r="EGT18"/>
      <c r="EGU18"/>
      <c r="EGV18"/>
      <c r="EGW18"/>
      <c r="EGX18"/>
      <c r="EGY18"/>
      <c r="EGZ18"/>
      <c r="EHA18"/>
      <c r="EHB18"/>
      <c r="EHC18"/>
      <c r="EHD18"/>
      <c r="EHE18"/>
      <c r="EHF18"/>
      <c r="EHG18"/>
      <c r="EHH18"/>
      <c r="EHI18"/>
      <c r="EHJ18"/>
      <c r="EHK18"/>
      <c r="EHL18"/>
      <c r="EHM18"/>
      <c r="EHN18"/>
      <c r="EHO18"/>
      <c r="EHP18"/>
      <c r="EHQ18"/>
      <c r="EHR18"/>
      <c r="EHS18"/>
      <c r="EHT18"/>
      <c r="EHU18"/>
      <c r="EHV18"/>
      <c r="EHW18"/>
      <c r="EHX18"/>
      <c r="EHY18"/>
      <c r="EHZ18"/>
      <c r="EIA18"/>
      <c r="EIB18"/>
      <c r="EIC18"/>
      <c r="EID18"/>
      <c r="EIE18"/>
      <c r="EIF18"/>
      <c r="EIG18"/>
      <c r="EIH18"/>
      <c r="EII18"/>
      <c r="EIJ18"/>
      <c r="EIK18"/>
      <c r="EIL18"/>
      <c r="EIM18"/>
      <c r="EIN18"/>
      <c r="EIO18"/>
      <c r="EIP18"/>
      <c r="EIQ18"/>
      <c r="EIR18"/>
      <c r="EIS18"/>
      <c r="EIT18"/>
      <c r="EIU18"/>
      <c r="EIV18"/>
      <c r="EIW18"/>
      <c r="EIX18"/>
      <c r="EIY18"/>
      <c r="EIZ18"/>
      <c r="EJA18"/>
      <c r="EJB18"/>
      <c r="EJC18"/>
      <c r="EJD18"/>
      <c r="EJE18"/>
      <c r="EJF18"/>
      <c r="EJG18"/>
      <c r="EJH18"/>
      <c r="EJI18"/>
      <c r="EJJ18"/>
      <c r="EJK18"/>
      <c r="EJL18"/>
      <c r="EJM18"/>
      <c r="EJN18"/>
      <c r="EJO18"/>
      <c r="EJP18"/>
      <c r="EJQ18"/>
      <c r="EJR18"/>
      <c r="EJS18"/>
      <c r="EJT18"/>
      <c r="EJU18"/>
      <c r="EJV18"/>
      <c r="EJW18"/>
      <c r="EJX18"/>
      <c r="EJY18"/>
      <c r="EJZ18"/>
      <c r="EKA18"/>
      <c r="EKB18"/>
      <c r="EKC18"/>
      <c r="EKD18"/>
      <c r="EKE18"/>
      <c r="EKF18"/>
      <c r="EKG18"/>
      <c r="EKH18"/>
      <c r="EKI18"/>
      <c r="EKJ18"/>
      <c r="EKK18"/>
      <c r="EKL18"/>
      <c r="EKM18"/>
      <c r="EKN18"/>
      <c r="EKO18"/>
      <c r="EKP18"/>
      <c r="EKQ18"/>
      <c r="EKR18"/>
      <c r="EKS18"/>
      <c r="EKT18"/>
      <c r="EKU18"/>
      <c r="EKV18"/>
      <c r="EKW18"/>
      <c r="EKX18"/>
      <c r="EKY18"/>
      <c r="EKZ18"/>
      <c r="ELA18"/>
      <c r="ELB18"/>
      <c r="ELC18"/>
      <c r="ELD18"/>
      <c r="ELE18"/>
      <c r="ELF18"/>
      <c r="ELG18"/>
      <c r="ELH18"/>
      <c r="ELI18"/>
      <c r="ELJ18"/>
      <c r="ELK18"/>
      <c r="ELL18"/>
      <c r="ELM18"/>
      <c r="ELN18"/>
      <c r="ELO18"/>
      <c r="ELP18"/>
      <c r="ELQ18"/>
      <c r="ELR18"/>
      <c r="ELS18"/>
      <c r="ELT18"/>
      <c r="ELU18"/>
      <c r="ELV18"/>
      <c r="ELW18"/>
      <c r="ELX18"/>
      <c r="ELY18"/>
      <c r="ELZ18"/>
      <c r="EMA18"/>
      <c r="EMB18"/>
      <c r="EMC18"/>
      <c r="EMD18"/>
      <c r="EME18"/>
      <c r="EMF18"/>
      <c r="EMG18"/>
      <c r="EMH18"/>
      <c r="EMI18"/>
      <c r="EMJ18"/>
      <c r="EMK18"/>
      <c r="EML18"/>
      <c r="EMM18"/>
      <c r="EMN18"/>
      <c r="EMO18"/>
      <c r="EMP18"/>
      <c r="EMQ18"/>
      <c r="EMR18"/>
      <c r="EMS18"/>
      <c r="EMT18"/>
      <c r="EMU18"/>
      <c r="EMV18"/>
      <c r="EMW18"/>
      <c r="EMX18"/>
      <c r="EMY18"/>
      <c r="EMZ18"/>
      <c r="ENA18"/>
      <c r="ENB18"/>
      <c r="ENC18"/>
      <c r="END18"/>
      <c r="ENE18"/>
      <c r="ENF18"/>
      <c r="ENG18"/>
      <c r="ENH18"/>
      <c r="ENI18"/>
      <c r="ENJ18"/>
      <c r="ENK18"/>
      <c r="ENL18"/>
      <c r="ENM18"/>
      <c r="ENN18"/>
      <c r="ENO18"/>
      <c r="ENP18"/>
      <c r="ENQ18"/>
      <c r="ENR18"/>
      <c r="ENS18"/>
      <c r="ENT18"/>
      <c r="ENU18"/>
      <c r="ENV18"/>
      <c r="ENW18"/>
      <c r="ENX18"/>
      <c r="ENY18"/>
      <c r="ENZ18"/>
      <c r="EOA18"/>
      <c r="EOB18"/>
      <c r="EOC18"/>
      <c r="EOD18"/>
      <c r="EOE18"/>
      <c r="EOF18"/>
      <c r="EOG18"/>
      <c r="EOH18"/>
      <c r="EOI18"/>
      <c r="EOJ18"/>
      <c r="EOK18"/>
      <c r="EOL18"/>
      <c r="EOM18"/>
      <c r="EON18"/>
      <c r="EOO18"/>
      <c r="EOP18"/>
      <c r="EOQ18"/>
      <c r="EOR18"/>
      <c r="EOS18"/>
      <c r="EOT18"/>
      <c r="EOU18"/>
      <c r="EOV18"/>
      <c r="EOW18"/>
      <c r="EOX18"/>
      <c r="EOY18"/>
      <c r="EOZ18"/>
      <c r="EPA18"/>
      <c r="EPB18"/>
      <c r="EPC18"/>
      <c r="EPD18"/>
      <c r="EPE18"/>
      <c r="EPF18"/>
      <c r="EPG18"/>
      <c r="EPH18"/>
      <c r="EPI18"/>
      <c r="EPJ18"/>
      <c r="EPK18"/>
      <c r="EPL18"/>
      <c r="EPM18"/>
      <c r="EPN18"/>
      <c r="EPO18"/>
      <c r="EPP18"/>
      <c r="EPQ18"/>
      <c r="EPR18"/>
      <c r="EPS18"/>
      <c r="EPT18"/>
      <c r="EPU18"/>
      <c r="EPV18"/>
      <c r="EPW18"/>
      <c r="EPX18"/>
      <c r="EPY18"/>
      <c r="EPZ18"/>
      <c r="EQA18"/>
      <c r="EQB18"/>
      <c r="EQC18"/>
      <c r="EQD18"/>
      <c r="EQE18"/>
      <c r="EQF18"/>
      <c r="EQG18"/>
      <c r="EQH18"/>
      <c r="EQI18"/>
      <c r="EQJ18"/>
      <c r="EQK18"/>
      <c r="EQL18"/>
      <c r="EQM18"/>
      <c r="EQN18"/>
      <c r="EQO18"/>
      <c r="EQP18"/>
      <c r="EQQ18"/>
      <c r="EQR18"/>
      <c r="EQS18"/>
      <c r="EQT18"/>
      <c r="EQU18"/>
      <c r="EQV18"/>
      <c r="EQW18"/>
      <c r="EQX18"/>
      <c r="EQY18"/>
      <c r="EQZ18"/>
      <c r="ERA18"/>
      <c r="ERB18"/>
      <c r="ERC18"/>
      <c r="ERD18"/>
      <c r="ERE18"/>
      <c r="ERF18"/>
      <c r="ERG18"/>
      <c r="ERH18"/>
      <c r="ERI18"/>
      <c r="ERJ18"/>
      <c r="ERK18"/>
      <c r="ERL18"/>
      <c r="ERM18"/>
      <c r="ERN18"/>
      <c r="ERO18"/>
      <c r="ERP18"/>
      <c r="ERQ18"/>
      <c r="ERR18"/>
      <c r="ERS18"/>
      <c r="ERT18"/>
      <c r="ERU18"/>
      <c r="ERV18"/>
      <c r="ERW18"/>
      <c r="ERX18"/>
      <c r="ERY18"/>
      <c r="ERZ18"/>
      <c r="ESA18"/>
      <c r="ESB18"/>
      <c r="ESC18"/>
      <c r="ESD18"/>
      <c r="ESE18"/>
      <c r="ESF18"/>
      <c r="ESG18"/>
      <c r="ESH18"/>
      <c r="ESI18"/>
      <c r="ESJ18"/>
      <c r="ESK18"/>
      <c r="ESL18"/>
      <c r="ESM18"/>
      <c r="ESN18"/>
      <c r="ESO18"/>
      <c r="ESP18"/>
      <c r="ESQ18"/>
      <c r="ESR18"/>
      <c r="ESS18"/>
      <c r="EST18"/>
      <c r="ESU18"/>
      <c r="ESV18"/>
      <c r="ESW18"/>
      <c r="ESX18"/>
      <c r="ESY18"/>
      <c r="ESZ18"/>
      <c r="ETA18"/>
      <c r="ETB18"/>
      <c r="ETC18"/>
      <c r="ETD18"/>
      <c r="ETE18"/>
      <c r="ETF18"/>
      <c r="ETG18"/>
      <c r="ETH18"/>
      <c r="ETI18"/>
      <c r="ETJ18"/>
      <c r="ETK18"/>
      <c r="ETL18"/>
      <c r="ETM18"/>
      <c r="ETN18"/>
      <c r="ETO18"/>
      <c r="ETP18"/>
      <c r="ETQ18"/>
      <c r="ETR18"/>
      <c r="ETS18"/>
      <c r="ETT18"/>
      <c r="ETU18"/>
      <c r="ETV18"/>
      <c r="ETW18"/>
      <c r="ETX18"/>
      <c r="ETY18"/>
      <c r="ETZ18"/>
      <c r="EUA18"/>
      <c r="EUB18"/>
      <c r="EUC18"/>
      <c r="EUD18"/>
      <c r="EUE18"/>
      <c r="EUF18"/>
      <c r="EUG18"/>
      <c r="EUH18"/>
      <c r="EUI18"/>
      <c r="EUJ18"/>
      <c r="EUK18"/>
      <c r="EUL18"/>
      <c r="EUM18"/>
      <c r="EUN18"/>
      <c r="EUO18"/>
      <c r="EUP18"/>
      <c r="EUQ18"/>
      <c r="EUR18"/>
      <c r="EUS18"/>
      <c r="EUT18"/>
      <c r="EUU18"/>
      <c r="EUV18"/>
      <c r="EUW18"/>
      <c r="EUX18"/>
      <c r="EUY18"/>
      <c r="EUZ18"/>
      <c r="EVA18"/>
      <c r="EVB18"/>
      <c r="EVC18"/>
      <c r="EVD18"/>
      <c r="EVE18"/>
      <c r="EVF18"/>
      <c r="EVG18"/>
      <c r="EVH18"/>
      <c r="EVI18"/>
      <c r="EVJ18"/>
      <c r="EVK18"/>
      <c r="EVL18"/>
      <c r="EVM18"/>
      <c r="EVN18"/>
      <c r="EVO18"/>
      <c r="EVP18"/>
      <c r="EVQ18"/>
      <c r="EVR18"/>
      <c r="EVS18"/>
      <c r="EVT18"/>
      <c r="EVU18"/>
      <c r="EVV18"/>
      <c r="EVW18"/>
      <c r="EVX18"/>
      <c r="EVY18"/>
      <c r="EVZ18"/>
      <c r="EWA18"/>
      <c r="EWB18"/>
      <c r="EWC18"/>
      <c r="EWD18"/>
      <c r="EWE18"/>
      <c r="EWF18"/>
      <c r="EWG18"/>
      <c r="EWH18"/>
      <c r="EWI18"/>
      <c r="EWJ18"/>
      <c r="EWK18"/>
      <c r="EWL18"/>
      <c r="EWM18"/>
      <c r="EWN18"/>
      <c r="EWO18"/>
      <c r="EWP18"/>
      <c r="EWQ18"/>
      <c r="EWR18"/>
      <c r="EWS18"/>
      <c r="EWT18"/>
      <c r="EWU18"/>
      <c r="EWV18"/>
      <c r="EWW18"/>
      <c r="EWX18"/>
      <c r="EWY18"/>
      <c r="EWZ18"/>
      <c r="EXA18"/>
      <c r="EXB18"/>
      <c r="EXC18"/>
      <c r="EXD18"/>
      <c r="EXE18"/>
      <c r="EXF18"/>
      <c r="EXG18"/>
      <c r="EXH18"/>
      <c r="EXI18"/>
      <c r="EXJ18"/>
      <c r="EXK18"/>
      <c r="EXL18"/>
      <c r="EXM18"/>
      <c r="EXN18"/>
      <c r="EXO18"/>
      <c r="EXP18"/>
      <c r="EXQ18"/>
      <c r="EXR18"/>
      <c r="EXS18"/>
      <c r="EXT18"/>
      <c r="EXU18"/>
      <c r="EXV18"/>
      <c r="EXW18"/>
      <c r="EXX18"/>
      <c r="EXY18"/>
      <c r="EXZ18"/>
      <c r="EYA18"/>
      <c r="EYB18"/>
      <c r="EYC18"/>
      <c r="EYD18"/>
      <c r="EYE18"/>
      <c r="EYF18"/>
      <c r="EYG18"/>
      <c r="EYH18"/>
      <c r="EYI18"/>
      <c r="EYJ18"/>
      <c r="EYK18"/>
      <c r="EYL18"/>
      <c r="EYM18"/>
      <c r="EYN18"/>
      <c r="EYO18"/>
      <c r="EYP18"/>
      <c r="EYQ18"/>
      <c r="EYR18"/>
      <c r="EYS18"/>
      <c r="EYT18"/>
      <c r="EYU18"/>
      <c r="EYV18"/>
      <c r="EYW18"/>
      <c r="EYX18"/>
      <c r="EYY18"/>
      <c r="EYZ18"/>
      <c r="EZA18"/>
      <c r="EZB18"/>
      <c r="EZC18"/>
      <c r="EZD18"/>
      <c r="EZE18"/>
      <c r="EZF18"/>
      <c r="EZG18"/>
      <c r="EZH18"/>
      <c r="EZI18"/>
      <c r="EZJ18"/>
      <c r="EZK18"/>
      <c r="EZL18"/>
      <c r="EZM18"/>
      <c r="EZN18"/>
      <c r="EZO18"/>
      <c r="EZP18"/>
      <c r="EZQ18"/>
      <c r="EZR18"/>
      <c r="EZS18"/>
      <c r="EZT18"/>
      <c r="EZU18"/>
      <c r="EZV18"/>
      <c r="EZW18"/>
      <c r="EZX18"/>
      <c r="EZY18"/>
      <c r="EZZ18"/>
      <c r="FAA18"/>
      <c r="FAB18"/>
      <c r="FAC18"/>
      <c r="FAD18"/>
      <c r="FAE18"/>
      <c r="FAF18"/>
      <c r="FAG18"/>
      <c r="FAH18"/>
      <c r="FAI18"/>
      <c r="FAJ18"/>
      <c r="FAK18"/>
      <c r="FAL18"/>
      <c r="FAM18"/>
      <c r="FAN18"/>
      <c r="FAO18"/>
      <c r="FAP18"/>
      <c r="FAQ18"/>
      <c r="FAR18"/>
      <c r="FAS18"/>
      <c r="FAT18"/>
      <c r="FAU18"/>
      <c r="FAV18"/>
      <c r="FAW18"/>
      <c r="FAX18"/>
      <c r="FAY18"/>
      <c r="FAZ18"/>
      <c r="FBA18"/>
      <c r="FBB18"/>
      <c r="FBC18"/>
      <c r="FBD18"/>
      <c r="FBE18"/>
      <c r="FBF18"/>
      <c r="FBG18"/>
      <c r="FBH18"/>
      <c r="FBI18"/>
      <c r="FBJ18"/>
      <c r="FBK18"/>
      <c r="FBL18"/>
      <c r="FBM18"/>
      <c r="FBN18"/>
      <c r="FBO18"/>
      <c r="FBP18"/>
      <c r="FBQ18"/>
      <c r="FBR18"/>
      <c r="FBS18"/>
      <c r="FBT18"/>
      <c r="FBU18"/>
      <c r="FBV18"/>
      <c r="FBW18"/>
      <c r="FBX18"/>
      <c r="FBY18"/>
      <c r="FBZ18"/>
      <c r="FCA18"/>
      <c r="FCB18"/>
      <c r="FCC18"/>
      <c r="FCD18"/>
      <c r="FCE18"/>
      <c r="FCF18"/>
      <c r="FCG18"/>
      <c r="FCH18"/>
      <c r="FCI18"/>
      <c r="FCJ18"/>
      <c r="FCK18"/>
      <c r="FCL18"/>
      <c r="FCM18"/>
      <c r="FCN18"/>
      <c r="FCO18"/>
      <c r="FCP18"/>
      <c r="FCQ18"/>
      <c r="FCR18"/>
      <c r="FCS18"/>
      <c r="FCT18"/>
      <c r="FCU18"/>
      <c r="FCV18"/>
      <c r="FCW18"/>
      <c r="FCX18"/>
      <c r="FCY18"/>
      <c r="FCZ18"/>
      <c r="FDA18"/>
      <c r="FDB18"/>
      <c r="FDC18"/>
      <c r="FDD18"/>
      <c r="FDE18"/>
      <c r="FDF18"/>
      <c r="FDG18"/>
      <c r="FDH18"/>
      <c r="FDI18"/>
      <c r="FDJ18"/>
      <c r="FDK18"/>
      <c r="FDL18"/>
      <c r="FDM18"/>
      <c r="FDN18"/>
      <c r="FDO18"/>
      <c r="FDP18"/>
      <c r="FDQ18"/>
      <c r="FDR18"/>
      <c r="FDS18"/>
      <c r="FDT18"/>
      <c r="FDU18"/>
      <c r="FDV18"/>
      <c r="FDW18"/>
      <c r="FDX18"/>
      <c r="FDY18"/>
      <c r="FDZ18"/>
      <c r="FEA18"/>
      <c r="FEB18"/>
      <c r="FEC18"/>
      <c r="FED18"/>
      <c r="FEE18"/>
      <c r="FEF18"/>
      <c r="FEG18"/>
      <c r="FEH18"/>
      <c r="FEI18"/>
      <c r="FEJ18"/>
      <c r="FEK18"/>
      <c r="FEL18"/>
      <c r="FEM18"/>
      <c r="FEN18"/>
      <c r="FEO18"/>
      <c r="FEP18"/>
      <c r="FEQ18"/>
      <c r="FER18"/>
      <c r="FES18"/>
      <c r="FET18"/>
      <c r="FEU18"/>
      <c r="FEV18"/>
      <c r="FEW18"/>
      <c r="FEX18"/>
      <c r="FEY18"/>
      <c r="FEZ18"/>
      <c r="FFA18"/>
      <c r="FFB18"/>
      <c r="FFC18"/>
      <c r="FFD18"/>
      <c r="FFE18"/>
      <c r="FFF18"/>
      <c r="FFG18"/>
      <c r="FFH18"/>
      <c r="FFI18"/>
      <c r="FFJ18"/>
      <c r="FFK18"/>
      <c r="FFL18"/>
      <c r="FFM18"/>
      <c r="FFN18"/>
      <c r="FFO18"/>
      <c r="FFP18"/>
      <c r="FFQ18"/>
      <c r="FFR18"/>
      <c r="FFS18"/>
      <c r="FFT18"/>
      <c r="FFU18"/>
      <c r="FFV18"/>
      <c r="FFW18"/>
      <c r="FFX18"/>
      <c r="FFY18"/>
      <c r="FFZ18"/>
      <c r="FGA18"/>
      <c r="FGB18"/>
      <c r="FGC18"/>
      <c r="FGD18"/>
      <c r="FGE18"/>
      <c r="FGF18"/>
      <c r="FGG18"/>
      <c r="FGH18"/>
      <c r="FGI18"/>
      <c r="FGJ18"/>
      <c r="FGK18"/>
      <c r="FGL18"/>
      <c r="FGM18"/>
      <c r="FGN18"/>
      <c r="FGO18"/>
      <c r="FGP18"/>
      <c r="FGQ18"/>
      <c r="FGR18"/>
      <c r="FGS18"/>
      <c r="FGT18"/>
      <c r="FGU18"/>
      <c r="FGV18"/>
      <c r="FGW18"/>
      <c r="FGX18"/>
      <c r="FGY18"/>
      <c r="FGZ18"/>
      <c r="FHA18"/>
      <c r="FHB18"/>
      <c r="FHC18"/>
      <c r="FHD18"/>
      <c r="FHE18"/>
      <c r="FHF18"/>
      <c r="FHG18"/>
      <c r="FHH18"/>
      <c r="FHI18"/>
      <c r="FHJ18"/>
      <c r="FHK18"/>
      <c r="FHL18"/>
      <c r="FHM18"/>
      <c r="FHN18"/>
      <c r="FHO18"/>
      <c r="FHP18"/>
      <c r="FHQ18"/>
      <c r="FHR18"/>
      <c r="FHS18"/>
      <c r="FHT18"/>
      <c r="FHU18"/>
      <c r="FHV18"/>
      <c r="FHW18"/>
      <c r="FHX18"/>
      <c r="FHY18"/>
      <c r="FHZ18"/>
      <c r="FIA18"/>
      <c r="FIB18"/>
      <c r="FIC18"/>
      <c r="FID18"/>
      <c r="FIE18"/>
      <c r="FIF18"/>
      <c r="FIG18"/>
      <c r="FIH18"/>
      <c r="FII18"/>
      <c r="FIJ18"/>
      <c r="FIK18"/>
      <c r="FIL18"/>
      <c r="FIM18"/>
      <c r="FIN18"/>
      <c r="FIO18"/>
      <c r="FIP18"/>
      <c r="FIQ18"/>
      <c r="FIR18"/>
      <c r="FIS18"/>
      <c r="FIT18"/>
      <c r="FIU18"/>
      <c r="FIV18"/>
      <c r="FIW18"/>
      <c r="FIX18"/>
      <c r="FIY18"/>
      <c r="FIZ18"/>
      <c r="FJA18"/>
      <c r="FJB18"/>
      <c r="FJC18"/>
      <c r="FJD18"/>
      <c r="FJE18"/>
      <c r="FJF18"/>
      <c r="FJG18"/>
      <c r="FJH18"/>
      <c r="FJI18"/>
      <c r="FJJ18"/>
      <c r="FJK18"/>
      <c r="FJL18"/>
      <c r="FJM18"/>
      <c r="FJN18"/>
      <c r="FJO18"/>
      <c r="FJP18"/>
      <c r="FJQ18"/>
      <c r="FJR18"/>
      <c r="FJS18"/>
      <c r="FJT18"/>
      <c r="FJU18"/>
      <c r="FJV18"/>
      <c r="FJW18"/>
      <c r="FJX18"/>
      <c r="FJY18"/>
      <c r="FJZ18"/>
      <c r="FKA18"/>
      <c r="FKB18"/>
      <c r="FKC18"/>
      <c r="FKD18"/>
      <c r="FKE18"/>
      <c r="FKF18"/>
      <c r="FKG18"/>
      <c r="FKH18"/>
      <c r="FKI18"/>
      <c r="FKJ18"/>
      <c r="FKK18"/>
      <c r="FKL18"/>
      <c r="FKM18"/>
      <c r="FKN18"/>
      <c r="FKO18"/>
      <c r="FKP18"/>
      <c r="FKQ18"/>
      <c r="FKR18"/>
      <c r="FKS18"/>
      <c r="FKT18"/>
      <c r="FKU18"/>
      <c r="FKV18"/>
      <c r="FKW18"/>
      <c r="FKX18"/>
      <c r="FKY18"/>
      <c r="FKZ18"/>
      <c r="FLA18"/>
      <c r="FLB18"/>
      <c r="FLC18"/>
      <c r="FLD18"/>
      <c r="FLE18"/>
      <c r="FLF18"/>
      <c r="FLG18"/>
      <c r="FLH18"/>
      <c r="FLI18"/>
      <c r="FLJ18"/>
      <c r="FLK18"/>
      <c r="FLL18"/>
      <c r="FLM18"/>
      <c r="FLN18"/>
      <c r="FLO18"/>
      <c r="FLP18"/>
      <c r="FLQ18"/>
      <c r="FLR18"/>
      <c r="FLS18"/>
      <c r="FLT18"/>
      <c r="FLU18"/>
      <c r="FLV18"/>
      <c r="FLW18"/>
      <c r="FLX18"/>
      <c r="FLY18"/>
      <c r="FLZ18"/>
      <c r="FMA18"/>
      <c r="FMB18"/>
      <c r="FMC18"/>
      <c r="FMD18"/>
      <c r="FME18"/>
      <c r="FMF18"/>
      <c r="FMG18"/>
      <c r="FMH18"/>
      <c r="FMI18"/>
      <c r="FMJ18"/>
      <c r="FMK18"/>
      <c r="FML18"/>
      <c r="FMM18"/>
      <c r="FMN18"/>
      <c r="FMO18"/>
      <c r="FMP18"/>
      <c r="FMQ18"/>
      <c r="FMR18"/>
      <c r="FMS18"/>
      <c r="FMT18"/>
      <c r="FMU18"/>
      <c r="FMV18"/>
      <c r="FMW18"/>
      <c r="FMX18"/>
      <c r="FMY18"/>
      <c r="FMZ18"/>
      <c r="FNA18"/>
      <c r="FNB18"/>
      <c r="FNC18"/>
      <c r="FND18"/>
      <c r="FNE18"/>
      <c r="FNF18"/>
      <c r="FNG18"/>
      <c r="FNH18"/>
      <c r="FNI18"/>
      <c r="FNJ18"/>
      <c r="FNK18"/>
      <c r="FNL18"/>
      <c r="FNM18"/>
      <c r="FNN18"/>
      <c r="FNO18"/>
      <c r="FNP18"/>
      <c r="FNQ18"/>
      <c r="FNR18"/>
      <c r="FNS18"/>
      <c r="FNT18"/>
      <c r="FNU18"/>
      <c r="FNV18"/>
      <c r="FNW18"/>
      <c r="FNX18"/>
      <c r="FNY18"/>
      <c r="FNZ18"/>
      <c r="FOA18"/>
      <c r="FOB18"/>
      <c r="FOC18"/>
      <c r="FOD18"/>
      <c r="FOE18"/>
      <c r="FOF18"/>
      <c r="FOG18"/>
      <c r="FOH18"/>
      <c r="FOI18"/>
      <c r="FOJ18"/>
      <c r="FOK18"/>
      <c r="FOL18"/>
      <c r="FOM18"/>
      <c r="FON18"/>
      <c r="FOO18"/>
      <c r="FOP18"/>
      <c r="FOQ18"/>
      <c r="FOR18"/>
      <c r="FOS18"/>
      <c r="FOT18"/>
      <c r="FOU18"/>
      <c r="FOV18"/>
      <c r="FOW18"/>
      <c r="FOX18"/>
      <c r="FOY18"/>
      <c r="FOZ18"/>
      <c r="FPA18"/>
      <c r="FPB18"/>
      <c r="FPC18"/>
      <c r="FPD18"/>
      <c r="FPE18"/>
      <c r="FPF18"/>
      <c r="FPG18"/>
      <c r="FPH18"/>
      <c r="FPI18"/>
      <c r="FPJ18"/>
      <c r="FPK18"/>
      <c r="FPL18"/>
      <c r="FPM18"/>
      <c r="FPN18"/>
      <c r="FPO18"/>
      <c r="FPP18"/>
      <c r="FPQ18"/>
      <c r="FPR18"/>
      <c r="FPS18"/>
      <c r="FPT18"/>
      <c r="FPU18"/>
      <c r="FPV18"/>
      <c r="FPW18"/>
      <c r="FPX18"/>
      <c r="FPY18"/>
      <c r="FPZ18"/>
      <c r="FQA18"/>
      <c r="FQB18"/>
      <c r="FQC18"/>
      <c r="FQD18"/>
      <c r="FQE18"/>
      <c r="FQF18"/>
      <c r="FQG18"/>
      <c r="FQH18"/>
      <c r="FQI18"/>
      <c r="FQJ18"/>
      <c r="FQK18"/>
      <c r="FQL18"/>
      <c r="FQM18"/>
      <c r="FQN18"/>
      <c r="FQO18"/>
      <c r="FQP18"/>
      <c r="FQQ18"/>
      <c r="FQR18"/>
      <c r="FQS18"/>
      <c r="FQT18"/>
      <c r="FQU18"/>
      <c r="FQV18"/>
      <c r="FQW18"/>
      <c r="FQX18"/>
      <c r="FQY18"/>
      <c r="FQZ18"/>
      <c r="FRA18"/>
      <c r="FRB18"/>
      <c r="FRC18"/>
      <c r="FRD18"/>
      <c r="FRE18"/>
      <c r="FRF18"/>
      <c r="FRG18"/>
      <c r="FRH18"/>
      <c r="FRI18"/>
      <c r="FRJ18"/>
      <c r="FRK18"/>
      <c r="FRL18"/>
      <c r="FRM18"/>
      <c r="FRN18"/>
      <c r="FRO18"/>
      <c r="FRP18"/>
      <c r="FRQ18"/>
      <c r="FRR18"/>
      <c r="FRS18"/>
      <c r="FRT18"/>
      <c r="FRU18"/>
      <c r="FRV18"/>
      <c r="FRW18"/>
      <c r="FRX18"/>
      <c r="FRY18"/>
      <c r="FRZ18"/>
      <c r="FSA18"/>
      <c r="FSB18"/>
      <c r="FSC18"/>
      <c r="FSD18"/>
      <c r="FSE18"/>
      <c r="FSF18"/>
      <c r="FSG18"/>
      <c r="FSH18"/>
      <c r="FSI18"/>
      <c r="FSJ18"/>
      <c r="FSK18"/>
      <c r="FSL18"/>
      <c r="FSM18"/>
      <c r="FSN18"/>
      <c r="FSO18"/>
      <c r="FSP18"/>
      <c r="FSQ18"/>
      <c r="FSR18"/>
      <c r="FSS18"/>
      <c r="FST18"/>
      <c r="FSU18"/>
      <c r="FSV18"/>
      <c r="FSW18"/>
      <c r="FSX18"/>
      <c r="FSY18"/>
      <c r="FSZ18"/>
      <c r="FTA18"/>
      <c r="FTB18"/>
      <c r="FTC18"/>
      <c r="FTD18"/>
      <c r="FTE18"/>
      <c r="FTF18"/>
      <c r="FTG18"/>
      <c r="FTH18"/>
      <c r="FTI18"/>
      <c r="FTJ18"/>
      <c r="FTK18"/>
      <c r="FTL18"/>
      <c r="FTM18"/>
      <c r="FTN18"/>
      <c r="FTO18"/>
      <c r="FTP18"/>
      <c r="FTQ18"/>
      <c r="FTR18"/>
      <c r="FTS18"/>
      <c r="FTT18"/>
      <c r="FTU18"/>
      <c r="FTV18"/>
      <c r="FTW18"/>
      <c r="FTX18"/>
      <c r="FTY18"/>
      <c r="FTZ18"/>
      <c r="FUA18"/>
      <c r="FUB18"/>
      <c r="FUC18"/>
      <c r="FUD18"/>
      <c r="FUE18"/>
      <c r="FUF18"/>
      <c r="FUG18"/>
      <c r="FUH18"/>
      <c r="FUI18"/>
      <c r="FUJ18"/>
      <c r="FUK18"/>
      <c r="FUL18"/>
      <c r="FUM18"/>
      <c r="FUN18"/>
      <c r="FUO18"/>
      <c r="FUP18"/>
      <c r="FUQ18"/>
      <c r="FUR18"/>
      <c r="FUS18"/>
      <c r="FUT18"/>
      <c r="FUU18"/>
      <c r="FUV18"/>
      <c r="FUW18"/>
      <c r="FUX18"/>
      <c r="FUY18"/>
      <c r="FUZ18"/>
      <c r="FVA18"/>
      <c r="FVB18"/>
      <c r="FVC18"/>
      <c r="FVD18"/>
      <c r="FVE18"/>
      <c r="FVF18"/>
      <c r="FVG18"/>
      <c r="FVH18"/>
      <c r="FVI18"/>
      <c r="FVJ18"/>
      <c r="FVK18"/>
      <c r="FVL18"/>
      <c r="FVM18"/>
      <c r="FVN18"/>
      <c r="FVO18"/>
      <c r="FVP18"/>
      <c r="FVQ18"/>
      <c r="FVR18"/>
      <c r="FVS18"/>
      <c r="FVT18"/>
      <c r="FVU18"/>
      <c r="FVV18"/>
      <c r="FVW18"/>
      <c r="FVX18"/>
      <c r="FVY18"/>
      <c r="FVZ18"/>
      <c r="FWA18"/>
      <c r="FWB18"/>
      <c r="FWC18"/>
      <c r="FWD18"/>
      <c r="FWE18"/>
      <c r="FWF18"/>
      <c r="FWG18"/>
      <c r="FWH18"/>
      <c r="FWI18"/>
      <c r="FWJ18"/>
      <c r="FWK18"/>
      <c r="FWL18"/>
      <c r="FWM18"/>
      <c r="FWN18"/>
      <c r="FWO18"/>
      <c r="FWP18"/>
      <c r="FWQ18"/>
      <c r="FWR18"/>
      <c r="FWS18"/>
      <c r="FWT18"/>
      <c r="FWU18"/>
      <c r="FWV18"/>
      <c r="FWW18"/>
      <c r="FWX18"/>
      <c r="FWY18"/>
      <c r="FWZ18"/>
      <c r="FXA18"/>
      <c r="FXB18"/>
      <c r="FXC18"/>
      <c r="FXD18"/>
      <c r="FXE18"/>
      <c r="FXF18"/>
      <c r="FXG18"/>
      <c r="FXH18"/>
      <c r="FXI18"/>
      <c r="FXJ18"/>
      <c r="FXK18"/>
      <c r="FXL18"/>
      <c r="FXM18"/>
      <c r="FXN18"/>
      <c r="FXO18"/>
      <c r="FXP18"/>
      <c r="FXQ18"/>
      <c r="FXR18"/>
      <c r="FXS18"/>
      <c r="FXT18"/>
      <c r="FXU18"/>
      <c r="FXV18"/>
      <c r="FXW18"/>
      <c r="FXX18"/>
      <c r="FXY18"/>
      <c r="FXZ18"/>
      <c r="FYA18"/>
      <c r="FYB18"/>
      <c r="FYC18"/>
      <c r="FYD18"/>
      <c r="FYE18"/>
      <c r="FYF18"/>
      <c r="FYG18"/>
      <c r="FYH18"/>
      <c r="FYI18"/>
      <c r="FYJ18"/>
      <c r="FYK18"/>
      <c r="FYL18"/>
      <c r="FYM18"/>
      <c r="FYN18"/>
      <c r="FYO18"/>
      <c r="FYP18"/>
      <c r="FYQ18"/>
      <c r="FYR18"/>
      <c r="FYS18"/>
      <c r="FYT18"/>
      <c r="FYU18"/>
      <c r="FYV18"/>
      <c r="FYW18"/>
      <c r="FYX18"/>
      <c r="FYY18"/>
      <c r="FYZ18"/>
      <c r="FZA18"/>
      <c r="FZB18"/>
      <c r="FZC18"/>
      <c r="FZD18"/>
      <c r="FZE18"/>
      <c r="FZF18"/>
      <c r="FZG18"/>
      <c r="FZH18"/>
      <c r="FZI18"/>
      <c r="FZJ18"/>
      <c r="FZK18"/>
      <c r="FZL18"/>
      <c r="FZM18"/>
      <c r="FZN18"/>
      <c r="FZO18"/>
      <c r="FZP18"/>
      <c r="FZQ18"/>
      <c r="FZR18"/>
      <c r="FZS18"/>
      <c r="FZT18"/>
      <c r="FZU18"/>
      <c r="FZV18"/>
      <c r="FZW18"/>
      <c r="FZX18"/>
      <c r="FZY18"/>
      <c r="FZZ18"/>
      <c r="GAA18"/>
      <c r="GAB18"/>
      <c r="GAC18"/>
      <c r="GAD18"/>
      <c r="GAE18"/>
      <c r="GAF18"/>
      <c r="GAG18"/>
      <c r="GAH18"/>
      <c r="GAI18"/>
      <c r="GAJ18"/>
      <c r="GAK18"/>
      <c r="GAL18"/>
      <c r="GAM18"/>
      <c r="GAN18"/>
      <c r="GAO18"/>
      <c r="GAP18"/>
      <c r="GAQ18"/>
      <c r="GAR18"/>
      <c r="GAS18"/>
      <c r="GAT18"/>
      <c r="GAU18"/>
      <c r="GAV18"/>
      <c r="GAW18"/>
      <c r="GAX18"/>
      <c r="GAY18"/>
      <c r="GAZ18"/>
      <c r="GBA18"/>
      <c r="GBB18"/>
      <c r="GBC18"/>
      <c r="GBD18"/>
      <c r="GBE18"/>
      <c r="GBF18"/>
      <c r="GBG18"/>
      <c r="GBH18"/>
      <c r="GBI18"/>
      <c r="GBJ18"/>
      <c r="GBK18"/>
      <c r="GBL18"/>
      <c r="GBM18"/>
      <c r="GBN18"/>
      <c r="GBO18"/>
      <c r="GBP18"/>
      <c r="GBQ18"/>
      <c r="GBR18"/>
      <c r="GBS18"/>
      <c r="GBT18"/>
      <c r="GBU18"/>
      <c r="GBV18"/>
      <c r="GBW18"/>
      <c r="GBX18"/>
      <c r="GBY18"/>
      <c r="GBZ18"/>
      <c r="GCA18"/>
      <c r="GCB18"/>
      <c r="GCC18"/>
      <c r="GCD18"/>
      <c r="GCE18"/>
      <c r="GCF18"/>
      <c r="GCG18"/>
      <c r="GCH18"/>
      <c r="GCI18"/>
      <c r="GCJ18"/>
      <c r="GCK18"/>
      <c r="GCL18"/>
      <c r="GCM18"/>
      <c r="GCN18"/>
      <c r="GCO18"/>
      <c r="GCP18"/>
      <c r="GCQ18"/>
      <c r="GCR18"/>
      <c r="GCS18"/>
      <c r="GCT18"/>
      <c r="GCU18"/>
      <c r="GCV18"/>
      <c r="GCW18"/>
      <c r="GCX18"/>
      <c r="GCY18"/>
      <c r="GCZ18"/>
      <c r="GDA18"/>
      <c r="GDB18"/>
      <c r="GDC18"/>
      <c r="GDD18"/>
      <c r="GDE18"/>
      <c r="GDF18"/>
      <c r="GDG18"/>
      <c r="GDH18"/>
      <c r="GDI18"/>
      <c r="GDJ18"/>
      <c r="GDK18"/>
      <c r="GDL18"/>
      <c r="GDM18"/>
      <c r="GDN18"/>
      <c r="GDO18"/>
      <c r="GDP18"/>
      <c r="GDQ18"/>
      <c r="GDR18"/>
      <c r="GDS18"/>
      <c r="GDT18"/>
      <c r="GDU18"/>
      <c r="GDV18"/>
      <c r="GDW18"/>
      <c r="GDX18"/>
      <c r="GDY18"/>
      <c r="GDZ18"/>
      <c r="GEA18"/>
      <c r="GEB18"/>
      <c r="GEC18"/>
      <c r="GED18"/>
      <c r="GEE18"/>
      <c r="GEF18"/>
      <c r="GEG18"/>
      <c r="GEH18"/>
      <c r="GEI18"/>
      <c r="GEJ18"/>
      <c r="GEK18"/>
      <c r="GEL18"/>
      <c r="GEM18"/>
      <c r="GEN18"/>
      <c r="GEO18"/>
      <c r="GEP18"/>
      <c r="GEQ18"/>
      <c r="GER18"/>
      <c r="GES18"/>
      <c r="GET18"/>
      <c r="GEU18"/>
      <c r="GEV18"/>
      <c r="GEW18"/>
      <c r="GEX18"/>
      <c r="GEY18"/>
      <c r="GEZ18"/>
      <c r="GFA18"/>
      <c r="GFB18"/>
      <c r="GFC18"/>
      <c r="GFD18"/>
      <c r="GFE18"/>
      <c r="GFF18"/>
      <c r="GFG18"/>
      <c r="GFH18"/>
      <c r="GFI18"/>
      <c r="GFJ18"/>
      <c r="GFK18"/>
      <c r="GFL18"/>
      <c r="GFM18"/>
      <c r="GFN18"/>
      <c r="GFO18"/>
      <c r="GFP18"/>
      <c r="GFQ18"/>
      <c r="GFR18"/>
      <c r="GFS18"/>
      <c r="GFT18"/>
      <c r="GFU18"/>
      <c r="GFV18"/>
      <c r="GFW18"/>
      <c r="GFX18"/>
      <c r="GFY18"/>
      <c r="GFZ18"/>
      <c r="GGA18"/>
      <c r="GGB18"/>
      <c r="GGC18"/>
      <c r="GGD18"/>
      <c r="GGE18"/>
      <c r="GGF18"/>
      <c r="GGG18"/>
      <c r="GGH18"/>
      <c r="GGI18"/>
      <c r="GGJ18"/>
      <c r="GGK18"/>
      <c r="GGL18"/>
      <c r="GGM18"/>
      <c r="GGN18"/>
      <c r="GGO18"/>
      <c r="GGP18"/>
      <c r="GGQ18"/>
      <c r="GGR18"/>
      <c r="GGS18"/>
      <c r="GGT18"/>
      <c r="GGU18"/>
      <c r="GGV18"/>
      <c r="GGW18"/>
      <c r="GGX18"/>
      <c r="GGY18"/>
      <c r="GGZ18"/>
      <c r="GHA18"/>
      <c r="GHB18"/>
      <c r="GHC18"/>
      <c r="GHD18"/>
      <c r="GHE18"/>
      <c r="GHF18"/>
      <c r="GHG18"/>
      <c r="GHH18"/>
      <c r="GHI18"/>
      <c r="GHJ18"/>
      <c r="GHK18"/>
      <c r="GHL18"/>
      <c r="GHM18"/>
      <c r="GHN18"/>
      <c r="GHO18"/>
      <c r="GHP18"/>
      <c r="GHQ18"/>
      <c r="GHR18"/>
      <c r="GHS18"/>
      <c r="GHT18"/>
      <c r="GHU18"/>
      <c r="GHV18"/>
      <c r="GHW18"/>
      <c r="GHX18"/>
      <c r="GHY18"/>
      <c r="GHZ18"/>
      <c r="GIA18"/>
      <c r="GIB18"/>
      <c r="GIC18"/>
      <c r="GID18"/>
      <c r="GIE18"/>
      <c r="GIF18"/>
      <c r="GIG18"/>
      <c r="GIH18"/>
      <c r="GII18"/>
      <c r="GIJ18"/>
      <c r="GIK18"/>
      <c r="GIL18"/>
      <c r="GIM18"/>
      <c r="GIN18"/>
      <c r="GIO18"/>
      <c r="GIP18"/>
      <c r="GIQ18"/>
      <c r="GIR18"/>
      <c r="GIS18"/>
      <c r="GIT18"/>
      <c r="GIU18"/>
      <c r="GIV18"/>
      <c r="GIW18"/>
      <c r="GIX18"/>
      <c r="GIY18"/>
      <c r="GIZ18"/>
      <c r="GJA18"/>
      <c r="GJB18"/>
      <c r="GJC18"/>
      <c r="GJD18"/>
      <c r="GJE18"/>
      <c r="GJF18"/>
      <c r="GJG18"/>
      <c r="GJH18"/>
      <c r="GJI18"/>
      <c r="GJJ18"/>
      <c r="GJK18"/>
      <c r="GJL18"/>
      <c r="GJM18"/>
      <c r="GJN18"/>
      <c r="GJO18"/>
      <c r="GJP18"/>
      <c r="GJQ18"/>
      <c r="GJR18"/>
      <c r="GJS18"/>
      <c r="GJT18"/>
      <c r="GJU18"/>
      <c r="GJV18"/>
      <c r="GJW18"/>
      <c r="GJX18"/>
      <c r="GJY18"/>
      <c r="GJZ18"/>
      <c r="GKA18"/>
      <c r="GKB18"/>
      <c r="GKC18"/>
      <c r="GKD18"/>
      <c r="GKE18"/>
      <c r="GKF18"/>
      <c r="GKG18"/>
      <c r="GKH18"/>
      <c r="GKI18"/>
      <c r="GKJ18"/>
      <c r="GKK18"/>
      <c r="GKL18"/>
      <c r="GKM18"/>
      <c r="GKN18"/>
      <c r="GKO18"/>
      <c r="GKP18"/>
      <c r="GKQ18"/>
      <c r="GKR18"/>
      <c r="GKS18"/>
      <c r="GKT18"/>
      <c r="GKU18"/>
      <c r="GKV18"/>
      <c r="GKW18"/>
      <c r="GKX18"/>
      <c r="GKY18"/>
      <c r="GKZ18"/>
      <c r="GLA18"/>
      <c r="GLB18"/>
      <c r="GLC18"/>
      <c r="GLD18"/>
      <c r="GLE18"/>
      <c r="GLF18"/>
      <c r="GLG18"/>
      <c r="GLH18"/>
      <c r="GLI18"/>
      <c r="GLJ18"/>
      <c r="GLK18"/>
      <c r="GLL18"/>
      <c r="GLM18"/>
      <c r="GLN18"/>
      <c r="GLO18"/>
      <c r="GLP18"/>
      <c r="GLQ18"/>
      <c r="GLR18"/>
      <c r="GLS18"/>
      <c r="GLT18"/>
      <c r="GLU18"/>
      <c r="GLV18"/>
      <c r="GLW18"/>
      <c r="GLX18"/>
      <c r="GLY18"/>
      <c r="GLZ18"/>
      <c r="GMA18"/>
      <c r="GMB18"/>
      <c r="GMC18"/>
      <c r="GMD18"/>
      <c r="GME18"/>
      <c r="GMF18"/>
      <c r="GMG18"/>
      <c r="GMH18"/>
      <c r="GMI18"/>
      <c r="GMJ18"/>
      <c r="GMK18"/>
      <c r="GML18"/>
      <c r="GMM18"/>
      <c r="GMN18"/>
      <c r="GMO18"/>
      <c r="GMP18"/>
      <c r="GMQ18"/>
      <c r="GMR18"/>
      <c r="GMS18"/>
      <c r="GMT18"/>
      <c r="GMU18"/>
      <c r="GMV18"/>
      <c r="GMW18"/>
      <c r="GMX18"/>
      <c r="GMY18"/>
      <c r="GMZ18"/>
      <c r="GNA18"/>
      <c r="GNB18"/>
      <c r="GNC18"/>
      <c r="GND18"/>
      <c r="GNE18"/>
      <c r="GNF18"/>
      <c r="GNG18"/>
      <c r="GNH18"/>
      <c r="GNI18"/>
      <c r="GNJ18"/>
      <c r="GNK18"/>
      <c r="GNL18"/>
      <c r="GNM18"/>
      <c r="GNN18"/>
      <c r="GNO18"/>
      <c r="GNP18"/>
      <c r="GNQ18"/>
      <c r="GNR18"/>
      <c r="GNS18"/>
      <c r="GNT18"/>
      <c r="GNU18"/>
      <c r="GNV18"/>
      <c r="GNW18"/>
      <c r="GNX18"/>
      <c r="GNY18"/>
      <c r="GNZ18"/>
      <c r="GOA18"/>
      <c r="GOB18"/>
      <c r="GOC18"/>
      <c r="GOD18"/>
      <c r="GOE18"/>
      <c r="GOF18"/>
      <c r="GOG18"/>
      <c r="GOH18"/>
      <c r="GOI18"/>
      <c r="GOJ18"/>
      <c r="GOK18"/>
      <c r="GOL18"/>
      <c r="GOM18"/>
      <c r="GON18"/>
      <c r="GOO18"/>
      <c r="GOP18"/>
      <c r="GOQ18"/>
      <c r="GOR18"/>
      <c r="GOS18"/>
      <c r="GOT18"/>
      <c r="GOU18"/>
      <c r="GOV18"/>
      <c r="GOW18"/>
      <c r="GOX18"/>
      <c r="GOY18"/>
      <c r="GOZ18"/>
      <c r="GPA18"/>
      <c r="GPB18"/>
      <c r="GPC18"/>
      <c r="GPD18"/>
      <c r="GPE18"/>
      <c r="GPF18"/>
      <c r="GPG18"/>
      <c r="GPH18"/>
      <c r="GPI18"/>
      <c r="GPJ18"/>
      <c r="GPK18"/>
      <c r="GPL18"/>
      <c r="GPM18"/>
      <c r="GPN18"/>
      <c r="GPO18"/>
      <c r="GPP18"/>
      <c r="GPQ18"/>
      <c r="GPR18"/>
      <c r="GPS18"/>
      <c r="GPT18"/>
      <c r="GPU18"/>
      <c r="GPV18"/>
      <c r="GPW18"/>
      <c r="GPX18"/>
      <c r="GPY18"/>
      <c r="GPZ18"/>
      <c r="GQA18"/>
      <c r="GQB18"/>
      <c r="GQC18"/>
      <c r="GQD18"/>
      <c r="GQE18"/>
      <c r="GQF18"/>
      <c r="GQG18"/>
      <c r="GQH18"/>
      <c r="GQI18"/>
      <c r="GQJ18"/>
      <c r="GQK18"/>
      <c r="GQL18"/>
      <c r="GQM18"/>
      <c r="GQN18"/>
      <c r="GQO18"/>
      <c r="GQP18"/>
      <c r="GQQ18"/>
      <c r="GQR18"/>
      <c r="GQS18"/>
      <c r="GQT18"/>
      <c r="GQU18"/>
      <c r="GQV18"/>
      <c r="GQW18"/>
      <c r="GQX18"/>
      <c r="GQY18"/>
      <c r="GQZ18"/>
      <c r="GRA18"/>
      <c r="GRB18"/>
      <c r="GRC18"/>
      <c r="GRD18"/>
      <c r="GRE18"/>
      <c r="GRF18"/>
      <c r="GRG18"/>
      <c r="GRH18"/>
      <c r="GRI18"/>
      <c r="GRJ18"/>
      <c r="GRK18"/>
      <c r="GRL18"/>
      <c r="GRM18"/>
      <c r="GRN18"/>
      <c r="GRO18"/>
      <c r="GRP18"/>
      <c r="GRQ18"/>
      <c r="GRR18"/>
      <c r="GRS18"/>
      <c r="GRT18"/>
      <c r="GRU18"/>
      <c r="GRV18"/>
      <c r="GRW18"/>
      <c r="GRX18"/>
      <c r="GRY18"/>
      <c r="GRZ18"/>
      <c r="GSA18"/>
      <c r="GSB18"/>
      <c r="GSC18"/>
      <c r="GSD18"/>
      <c r="GSE18"/>
      <c r="GSF18"/>
      <c r="GSG18"/>
      <c r="GSH18"/>
      <c r="GSI18"/>
      <c r="GSJ18"/>
      <c r="GSK18"/>
      <c r="GSL18"/>
      <c r="GSM18"/>
      <c r="GSN18"/>
      <c r="GSO18"/>
      <c r="GSP18"/>
      <c r="GSQ18"/>
      <c r="GSR18"/>
      <c r="GSS18"/>
      <c r="GST18"/>
      <c r="GSU18"/>
      <c r="GSV18"/>
      <c r="GSW18"/>
      <c r="GSX18"/>
      <c r="GSY18"/>
      <c r="GSZ18"/>
      <c r="GTA18"/>
      <c r="GTB18"/>
      <c r="GTC18"/>
      <c r="GTD18"/>
      <c r="GTE18"/>
      <c r="GTF18"/>
      <c r="GTG18"/>
      <c r="GTH18"/>
      <c r="GTI18"/>
      <c r="GTJ18"/>
      <c r="GTK18"/>
      <c r="GTL18"/>
      <c r="GTM18"/>
      <c r="GTN18"/>
      <c r="GTO18"/>
      <c r="GTP18"/>
      <c r="GTQ18"/>
      <c r="GTR18"/>
      <c r="GTS18"/>
      <c r="GTT18"/>
      <c r="GTU18"/>
      <c r="GTV18"/>
      <c r="GTW18"/>
      <c r="GTX18"/>
      <c r="GTY18"/>
      <c r="GTZ18"/>
      <c r="GUA18"/>
      <c r="GUB18"/>
      <c r="GUC18"/>
      <c r="GUD18"/>
      <c r="GUE18"/>
      <c r="GUF18"/>
      <c r="GUG18"/>
      <c r="GUH18"/>
      <c r="GUI18"/>
      <c r="GUJ18"/>
      <c r="GUK18"/>
      <c r="GUL18"/>
      <c r="GUM18"/>
      <c r="GUN18"/>
      <c r="GUO18"/>
      <c r="GUP18"/>
      <c r="GUQ18"/>
      <c r="GUR18"/>
      <c r="GUS18"/>
      <c r="GUT18"/>
      <c r="GUU18"/>
      <c r="GUV18"/>
      <c r="GUW18"/>
      <c r="GUX18"/>
      <c r="GUY18"/>
      <c r="GUZ18"/>
      <c r="GVA18"/>
      <c r="GVB18"/>
      <c r="GVC18"/>
      <c r="GVD18"/>
      <c r="GVE18"/>
      <c r="GVF18"/>
      <c r="GVG18"/>
      <c r="GVH18"/>
      <c r="GVI18"/>
      <c r="GVJ18"/>
      <c r="GVK18"/>
      <c r="GVL18"/>
      <c r="GVM18"/>
      <c r="GVN18"/>
      <c r="GVO18"/>
      <c r="GVP18"/>
      <c r="GVQ18"/>
      <c r="GVR18"/>
      <c r="GVS18"/>
      <c r="GVT18"/>
      <c r="GVU18"/>
      <c r="GVV18"/>
      <c r="GVW18"/>
      <c r="GVX18"/>
      <c r="GVY18"/>
      <c r="GVZ18"/>
      <c r="GWA18"/>
      <c r="GWB18"/>
      <c r="GWC18"/>
      <c r="GWD18"/>
      <c r="GWE18"/>
      <c r="GWF18"/>
      <c r="GWG18"/>
      <c r="GWH18"/>
      <c r="GWI18"/>
      <c r="GWJ18"/>
      <c r="GWK18"/>
      <c r="GWL18"/>
      <c r="GWM18"/>
      <c r="GWN18"/>
      <c r="GWO18"/>
      <c r="GWP18"/>
      <c r="GWQ18"/>
      <c r="GWR18"/>
      <c r="GWS18"/>
      <c r="GWT18"/>
      <c r="GWU18"/>
      <c r="GWV18"/>
      <c r="GWW18"/>
      <c r="GWX18"/>
      <c r="GWY18"/>
      <c r="GWZ18"/>
      <c r="GXA18"/>
      <c r="GXB18"/>
      <c r="GXC18"/>
      <c r="GXD18"/>
      <c r="GXE18"/>
      <c r="GXF18"/>
      <c r="GXG18"/>
      <c r="GXH18"/>
      <c r="GXI18"/>
      <c r="GXJ18"/>
      <c r="GXK18"/>
      <c r="GXL18"/>
      <c r="GXM18"/>
      <c r="GXN18"/>
      <c r="GXO18"/>
      <c r="GXP18"/>
      <c r="GXQ18"/>
      <c r="GXR18"/>
      <c r="GXS18"/>
      <c r="GXT18"/>
      <c r="GXU18"/>
      <c r="GXV18"/>
      <c r="GXW18"/>
      <c r="GXX18"/>
      <c r="GXY18"/>
      <c r="GXZ18"/>
      <c r="GYA18"/>
      <c r="GYB18"/>
      <c r="GYC18"/>
      <c r="GYD18"/>
      <c r="GYE18"/>
      <c r="GYF18"/>
      <c r="GYG18"/>
      <c r="GYH18"/>
      <c r="GYI18"/>
      <c r="GYJ18"/>
      <c r="GYK18"/>
      <c r="GYL18"/>
      <c r="GYM18"/>
      <c r="GYN18"/>
      <c r="GYO18"/>
      <c r="GYP18"/>
      <c r="GYQ18"/>
      <c r="GYR18"/>
      <c r="GYS18"/>
      <c r="GYT18"/>
      <c r="GYU18"/>
      <c r="GYV18"/>
      <c r="GYW18"/>
      <c r="GYX18"/>
      <c r="GYY18"/>
      <c r="GYZ18"/>
      <c r="GZA18"/>
      <c r="GZB18"/>
      <c r="GZC18"/>
      <c r="GZD18"/>
      <c r="GZE18"/>
      <c r="GZF18"/>
      <c r="GZG18"/>
      <c r="GZH18"/>
      <c r="GZI18"/>
      <c r="GZJ18"/>
      <c r="GZK18"/>
      <c r="GZL18"/>
      <c r="GZM18"/>
      <c r="GZN18"/>
      <c r="GZO18"/>
      <c r="GZP18"/>
      <c r="GZQ18"/>
      <c r="GZR18"/>
      <c r="GZS18"/>
      <c r="GZT18"/>
      <c r="GZU18"/>
      <c r="GZV18"/>
      <c r="GZW18"/>
      <c r="GZX18"/>
      <c r="GZY18"/>
      <c r="GZZ18"/>
      <c r="HAA18"/>
      <c r="HAB18"/>
      <c r="HAC18"/>
      <c r="HAD18"/>
      <c r="HAE18"/>
      <c r="HAF18"/>
      <c r="HAG18"/>
      <c r="HAH18"/>
      <c r="HAI18"/>
      <c r="HAJ18"/>
      <c r="HAK18"/>
      <c r="HAL18"/>
      <c r="HAM18"/>
      <c r="HAN18"/>
      <c r="HAO18"/>
      <c r="HAP18"/>
      <c r="HAQ18"/>
      <c r="HAR18"/>
      <c r="HAS18"/>
      <c r="HAT18"/>
      <c r="HAU18"/>
      <c r="HAV18"/>
      <c r="HAW18"/>
      <c r="HAX18"/>
      <c r="HAY18"/>
      <c r="HAZ18"/>
      <c r="HBA18"/>
      <c r="HBB18"/>
      <c r="HBC18"/>
      <c r="HBD18"/>
      <c r="HBE18"/>
      <c r="HBF18"/>
      <c r="HBG18"/>
      <c r="HBH18"/>
      <c r="HBI18"/>
      <c r="HBJ18"/>
      <c r="HBK18"/>
      <c r="HBL18"/>
      <c r="HBM18"/>
      <c r="HBN18"/>
      <c r="HBO18"/>
      <c r="HBP18"/>
      <c r="HBQ18"/>
      <c r="HBR18"/>
      <c r="HBS18"/>
      <c r="HBT18"/>
      <c r="HBU18"/>
      <c r="HBV18"/>
      <c r="HBW18"/>
      <c r="HBX18"/>
      <c r="HBY18"/>
      <c r="HBZ18"/>
      <c r="HCA18"/>
      <c r="HCB18"/>
      <c r="HCC18"/>
      <c r="HCD18"/>
      <c r="HCE18"/>
      <c r="HCF18"/>
      <c r="HCG18"/>
      <c r="HCH18"/>
      <c r="HCI18"/>
      <c r="HCJ18"/>
      <c r="HCK18"/>
      <c r="HCL18"/>
      <c r="HCM18"/>
      <c r="HCN18"/>
      <c r="HCO18"/>
      <c r="HCP18"/>
      <c r="HCQ18"/>
      <c r="HCR18"/>
      <c r="HCS18"/>
      <c r="HCT18"/>
      <c r="HCU18"/>
      <c r="HCV18"/>
      <c r="HCW18"/>
      <c r="HCX18"/>
      <c r="HCY18"/>
      <c r="HCZ18"/>
      <c r="HDA18"/>
      <c r="HDB18"/>
      <c r="HDC18"/>
      <c r="HDD18"/>
      <c r="HDE18"/>
      <c r="HDF18"/>
      <c r="HDG18"/>
      <c r="HDH18"/>
      <c r="HDI18"/>
      <c r="HDJ18"/>
      <c r="HDK18"/>
      <c r="HDL18"/>
      <c r="HDM18"/>
      <c r="HDN18"/>
      <c r="HDO18"/>
      <c r="HDP18"/>
      <c r="HDQ18"/>
      <c r="HDR18"/>
      <c r="HDS18"/>
      <c r="HDT18"/>
      <c r="HDU18"/>
      <c r="HDV18"/>
      <c r="HDW18"/>
      <c r="HDX18"/>
      <c r="HDY18"/>
      <c r="HDZ18"/>
      <c r="HEA18"/>
      <c r="HEB18"/>
      <c r="HEC18"/>
      <c r="HED18"/>
      <c r="HEE18"/>
      <c r="HEF18"/>
      <c r="HEG18"/>
      <c r="HEH18"/>
      <c r="HEI18"/>
      <c r="HEJ18"/>
      <c r="HEK18"/>
      <c r="HEL18"/>
      <c r="HEM18"/>
      <c r="HEN18"/>
      <c r="HEO18"/>
      <c r="HEP18"/>
      <c r="HEQ18"/>
      <c r="HER18"/>
      <c r="HES18"/>
      <c r="HET18"/>
      <c r="HEU18"/>
      <c r="HEV18"/>
      <c r="HEW18"/>
      <c r="HEX18"/>
      <c r="HEY18"/>
      <c r="HEZ18"/>
      <c r="HFA18"/>
      <c r="HFB18"/>
      <c r="HFC18"/>
      <c r="HFD18"/>
      <c r="HFE18"/>
      <c r="HFF18"/>
      <c r="HFG18"/>
      <c r="HFH18"/>
      <c r="HFI18"/>
      <c r="HFJ18"/>
      <c r="HFK18"/>
      <c r="HFL18"/>
      <c r="HFM18"/>
      <c r="HFN18"/>
      <c r="HFO18"/>
      <c r="HFP18"/>
      <c r="HFQ18"/>
      <c r="HFR18"/>
      <c r="HFS18"/>
      <c r="HFT18"/>
      <c r="HFU18"/>
      <c r="HFV18"/>
      <c r="HFW18"/>
      <c r="HFX18"/>
      <c r="HFY18"/>
      <c r="HFZ18"/>
      <c r="HGA18"/>
      <c r="HGB18"/>
      <c r="HGC18"/>
      <c r="HGD18"/>
      <c r="HGE18"/>
      <c r="HGF18"/>
      <c r="HGG18"/>
      <c r="HGH18"/>
      <c r="HGI18"/>
      <c r="HGJ18"/>
      <c r="HGK18"/>
      <c r="HGL18"/>
      <c r="HGM18"/>
      <c r="HGN18"/>
      <c r="HGO18"/>
      <c r="HGP18"/>
      <c r="HGQ18"/>
      <c r="HGR18"/>
      <c r="HGS18"/>
      <c r="HGT18"/>
      <c r="HGU18"/>
      <c r="HGV18"/>
      <c r="HGW18"/>
      <c r="HGX18"/>
      <c r="HGY18"/>
      <c r="HGZ18"/>
      <c r="HHA18"/>
      <c r="HHB18"/>
      <c r="HHC18"/>
      <c r="HHD18"/>
      <c r="HHE18"/>
      <c r="HHF18"/>
      <c r="HHG18"/>
      <c r="HHH18"/>
      <c r="HHI18"/>
      <c r="HHJ18"/>
      <c r="HHK18"/>
      <c r="HHL18"/>
      <c r="HHM18"/>
      <c r="HHN18"/>
      <c r="HHO18"/>
      <c r="HHP18"/>
      <c r="HHQ18"/>
      <c r="HHR18"/>
      <c r="HHS18"/>
      <c r="HHT18"/>
      <c r="HHU18"/>
      <c r="HHV18"/>
      <c r="HHW18"/>
      <c r="HHX18"/>
      <c r="HHY18"/>
      <c r="HHZ18"/>
      <c r="HIA18"/>
      <c r="HIB18"/>
      <c r="HIC18"/>
      <c r="HID18"/>
      <c r="HIE18"/>
      <c r="HIF18"/>
      <c r="HIG18"/>
      <c r="HIH18"/>
      <c r="HII18"/>
      <c r="HIJ18"/>
      <c r="HIK18"/>
      <c r="HIL18"/>
      <c r="HIM18"/>
      <c r="HIN18"/>
      <c r="HIO18"/>
      <c r="HIP18"/>
      <c r="HIQ18"/>
      <c r="HIR18"/>
      <c r="HIS18"/>
      <c r="HIT18"/>
      <c r="HIU18"/>
      <c r="HIV18"/>
      <c r="HIW18"/>
      <c r="HIX18"/>
      <c r="HIY18"/>
      <c r="HIZ18"/>
      <c r="HJA18"/>
      <c r="HJB18"/>
      <c r="HJC18"/>
      <c r="HJD18"/>
      <c r="HJE18"/>
      <c r="HJF18"/>
      <c r="HJG18"/>
      <c r="HJH18"/>
      <c r="HJI18"/>
      <c r="HJJ18"/>
      <c r="HJK18"/>
      <c r="HJL18"/>
      <c r="HJM18"/>
      <c r="HJN18"/>
      <c r="HJO18"/>
      <c r="HJP18"/>
      <c r="HJQ18"/>
      <c r="HJR18"/>
      <c r="HJS18"/>
      <c r="HJT18"/>
      <c r="HJU18"/>
      <c r="HJV18"/>
      <c r="HJW18"/>
      <c r="HJX18"/>
      <c r="HJY18"/>
      <c r="HJZ18"/>
      <c r="HKA18"/>
      <c r="HKB18"/>
      <c r="HKC18"/>
      <c r="HKD18"/>
      <c r="HKE18"/>
      <c r="HKF18"/>
      <c r="HKG18"/>
      <c r="HKH18"/>
      <c r="HKI18"/>
      <c r="HKJ18"/>
      <c r="HKK18"/>
      <c r="HKL18"/>
      <c r="HKM18"/>
      <c r="HKN18"/>
      <c r="HKO18"/>
      <c r="HKP18"/>
      <c r="HKQ18"/>
      <c r="HKR18"/>
      <c r="HKS18"/>
      <c r="HKT18"/>
      <c r="HKU18"/>
      <c r="HKV18"/>
      <c r="HKW18"/>
      <c r="HKX18"/>
      <c r="HKY18"/>
      <c r="HKZ18"/>
      <c r="HLA18"/>
      <c r="HLB18"/>
      <c r="HLC18"/>
      <c r="HLD18"/>
      <c r="HLE18"/>
      <c r="HLF18"/>
      <c r="HLG18"/>
      <c r="HLH18"/>
      <c r="HLI18"/>
      <c r="HLJ18"/>
      <c r="HLK18"/>
      <c r="HLL18"/>
      <c r="HLM18"/>
      <c r="HLN18"/>
      <c r="HLO18"/>
      <c r="HLP18"/>
      <c r="HLQ18"/>
      <c r="HLR18"/>
      <c r="HLS18"/>
      <c r="HLT18"/>
      <c r="HLU18"/>
      <c r="HLV18"/>
      <c r="HLW18"/>
      <c r="HLX18"/>
      <c r="HLY18"/>
      <c r="HLZ18"/>
      <c r="HMA18"/>
      <c r="HMB18"/>
      <c r="HMC18"/>
      <c r="HMD18"/>
      <c r="HME18"/>
      <c r="HMF18"/>
      <c r="HMG18"/>
      <c r="HMH18"/>
      <c r="HMI18"/>
      <c r="HMJ18"/>
      <c r="HMK18"/>
      <c r="HML18"/>
      <c r="HMM18"/>
      <c r="HMN18"/>
      <c r="HMO18"/>
      <c r="HMP18"/>
      <c r="HMQ18"/>
      <c r="HMR18"/>
      <c r="HMS18"/>
      <c r="HMT18"/>
      <c r="HMU18"/>
      <c r="HMV18"/>
      <c r="HMW18"/>
      <c r="HMX18"/>
      <c r="HMY18"/>
      <c r="HMZ18"/>
      <c r="HNA18"/>
      <c r="HNB18"/>
      <c r="HNC18"/>
      <c r="HND18"/>
      <c r="HNE18"/>
      <c r="HNF18"/>
      <c r="HNG18"/>
      <c r="HNH18"/>
      <c r="HNI18"/>
      <c r="HNJ18"/>
      <c r="HNK18"/>
      <c r="HNL18"/>
      <c r="HNM18"/>
      <c r="HNN18"/>
      <c r="HNO18"/>
      <c r="HNP18"/>
      <c r="HNQ18"/>
      <c r="HNR18"/>
      <c r="HNS18"/>
      <c r="HNT18"/>
      <c r="HNU18"/>
      <c r="HNV18"/>
      <c r="HNW18"/>
      <c r="HNX18"/>
      <c r="HNY18"/>
      <c r="HNZ18"/>
      <c r="HOA18"/>
      <c r="HOB18"/>
      <c r="HOC18"/>
      <c r="HOD18"/>
      <c r="HOE18"/>
      <c r="HOF18"/>
      <c r="HOG18"/>
      <c r="HOH18"/>
      <c r="HOI18"/>
      <c r="HOJ18"/>
      <c r="HOK18"/>
      <c r="HOL18"/>
      <c r="HOM18"/>
      <c r="HON18"/>
      <c r="HOO18"/>
      <c r="HOP18"/>
      <c r="HOQ18"/>
      <c r="HOR18"/>
      <c r="HOS18"/>
      <c r="HOT18"/>
      <c r="HOU18"/>
      <c r="HOV18"/>
      <c r="HOW18"/>
      <c r="HOX18"/>
      <c r="HOY18"/>
      <c r="HOZ18"/>
      <c r="HPA18"/>
      <c r="HPB18"/>
      <c r="HPC18"/>
      <c r="HPD18"/>
      <c r="HPE18"/>
      <c r="HPF18"/>
      <c r="HPG18"/>
      <c r="HPH18"/>
      <c r="HPI18"/>
      <c r="HPJ18"/>
      <c r="HPK18"/>
      <c r="HPL18"/>
      <c r="HPM18"/>
      <c r="HPN18"/>
      <c r="HPO18"/>
      <c r="HPP18"/>
      <c r="HPQ18"/>
      <c r="HPR18"/>
      <c r="HPS18"/>
      <c r="HPT18"/>
      <c r="HPU18"/>
      <c r="HPV18"/>
      <c r="HPW18"/>
      <c r="HPX18"/>
      <c r="HPY18"/>
      <c r="HPZ18"/>
      <c r="HQA18"/>
      <c r="HQB18"/>
      <c r="HQC18"/>
      <c r="HQD18"/>
      <c r="HQE18"/>
      <c r="HQF18"/>
      <c r="HQG18"/>
      <c r="HQH18"/>
      <c r="HQI18"/>
      <c r="HQJ18"/>
      <c r="HQK18"/>
      <c r="HQL18"/>
      <c r="HQM18"/>
      <c r="HQN18"/>
      <c r="HQO18"/>
      <c r="HQP18"/>
      <c r="HQQ18"/>
      <c r="HQR18"/>
      <c r="HQS18"/>
      <c r="HQT18"/>
      <c r="HQU18"/>
      <c r="HQV18"/>
      <c r="HQW18"/>
      <c r="HQX18"/>
      <c r="HQY18"/>
      <c r="HQZ18"/>
      <c r="HRA18"/>
      <c r="HRB18"/>
      <c r="HRC18"/>
      <c r="HRD18"/>
      <c r="HRE18"/>
      <c r="HRF18"/>
      <c r="HRG18"/>
      <c r="HRH18"/>
      <c r="HRI18"/>
      <c r="HRJ18"/>
      <c r="HRK18"/>
      <c r="HRL18"/>
      <c r="HRM18"/>
      <c r="HRN18"/>
      <c r="HRO18"/>
      <c r="HRP18"/>
      <c r="HRQ18"/>
      <c r="HRR18"/>
      <c r="HRS18"/>
      <c r="HRT18"/>
      <c r="HRU18"/>
      <c r="HRV18"/>
      <c r="HRW18"/>
      <c r="HRX18"/>
      <c r="HRY18"/>
      <c r="HRZ18"/>
      <c r="HSA18"/>
      <c r="HSB18"/>
      <c r="HSC18"/>
      <c r="HSD18"/>
      <c r="HSE18"/>
      <c r="HSF18"/>
      <c r="HSG18"/>
      <c r="HSH18"/>
      <c r="HSI18"/>
      <c r="HSJ18"/>
      <c r="HSK18"/>
      <c r="HSL18"/>
      <c r="HSM18"/>
      <c r="HSN18"/>
      <c r="HSO18"/>
      <c r="HSP18"/>
      <c r="HSQ18"/>
      <c r="HSR18"/>
      <c r="HSS18"/>
      <c r="HST18"/>
      <c r="HSU18"/>
      <c r="HSV18"/>
      <c r="HSW18"/>
      <c r="HSX18"/>
      <c r="HSY18"/>
      <c r="HSZ18"/>
      <c r="HTA18"/>
      <c r="HTB18"/>
      <c r="HTC18"/>
      <c r="HTD18"/>
      <c r="HTE18"/>
      <c r="HTF18"/>
      <c r="HTG18"/>
      <c r="HTH18"/>
      <c r="HTI18"/>
      <c r="HTJ18"/>
      <c r="HTK18"/>
      <c r="HTL18"/>
      <c r="HTM18"/>
      <c r="HTN18"/>
      <c r="HTO18"/>
      <c r="HTP18"/>
      <c r="HTQ18"/>
      <c r="HTR18"/>
      <c r="HTS18"/>
      <c r="HTT18"/>
      <c r="HTU18"/>
      <c r="HTV18"/>
      <c r="HTW18"/>
      <c r="HTX18"/>
      <c r="HTY18"/>
      <c r="HTZ18"/>
      <c r="HUA18"/>
      <c r="HUB18"/>
      <c r="HUC18"/>
      <c r="HUD18"/>
      <c r="HUE18"/>
      <c r="HUF18"/>
      <c r="HUG18"/>
      <c r="HUH18"/>
      <c r="HUI18"/>
      <c r="HUJ18"/>
      <c r="HUK18"/>
      <c r="HUL18"/>
      <c r="HUM18"/>
      <c r="HUN18"/>
      <c r="HUO18"/>
      <c r="HUP18"/>
      <c r="HUQ18"/>
      <c r="HUR18"/>
      <c r="HUS18"/>
      <c r="HUT18"/>
      <c r="HUU18"/>
      <c r="HUV18"/>
      <c r="HUW18"/>
      <c r="HUX18"/>
      <c r="HUY18"/>
      <c r="HUZ18"/>
      <c r="HVA18"/>
      <c r="HVB18"/>
      <c r="HVC18"/>
      <c r="HVD18"/>
      <c r="HVE18"/>
      <c r="HVF18"/>
      <c r="HVG18"/>
      <c r="HVH18"/>
      <c r="HVI18"/>
      <c r="HVJ18"/>
      <c r="HVK18"/>
      <c r="HVL18"/>
      <c r="HVM18"/>
      <c r="HVN18"/>
      <c r="HVO18"/>
      <c r="HVP18"/>
      <c r="HVQ18"/>
      <c r="HVR18"/>
      <c r="HVS18"/>
      <c r="HVT18"/>
      <c r="HVU18"/>
      <c r="HVV18"/>
      <c r="HVW18"/>
      <c r="HVX18"/>
      <c r="HVY18"/>
      <c r="HVZ18"/>
      <c r="HWA18"/>
      <c r="HWB18"/>
      <c r="HWC18"/>
      <c r="HWD18"/>
      <c r="HWE18"/>
      <c r="HWF18"/>
      <c r="HWG18"/>
      <c r="HWH18"/>
      <c r="HWI18"/>
      <c r="HWJ18"/>
      <c r="HWK18"/>
      <c r="HWL18"/>
      <c r="HWM18"/>
      <c r="HWN18"/>
      <c r="HWO18"/>
      <c r="HWP18"/>
      <c r="HWQ18"/>
      <c r="HWR18"/>
      <c r="HWS18"/>
      <c r="HWT18"/>
      <c r="HWU18"/>
      <c r="HWV18"/>
      <c r="HWW18"/>
      <c r="HWX18"/>
      <c r="HWY18"/>
      <c r="HWZ18"/>
      <c r="HXA18"/>
      <c r="HXB18"/>
      <c r="HXC18"/>
      <c r="HXD18"/>
      <c r="HXE18"/>
      <c r="HXF18"/>
      <c r="HXG18"/>
      <c r="HXH18"/>
      <c r="HXI18"/>
      <c r="HXJ18"/>
      <c r="HXK18"/>
      <c r="HXL18"/>
      <c r="HXM18"/>
      <c r="HXN18"/>
      <c r="HXO18"/>
      <c r="HXP18"/>
      <c r="HXQ18"/>
      <c r="HXR18"/>
      <c r="HXS18"/>
      <c r="HXT18"/>
      <c r="HXU18"/>
      <c r="HXV18"/>
      <c r="HXW18"/>
      <c r="HXX18"/>
      <c r="HXY18"/>
      <c r="HXZ18"/>
      <c r="HYA18"/>
      <c r="HYB18"/>
      <c r="HYC18"/>
      <c r="HYD18"/>
      <c r="HYE18"/>
      <c r="HYF18"/>
      <c r="HYG18"/>
      <c r="HYH18"/>
      <c r="HYI18"/>
      <c r="HYJ18"/>
      <c r="HYK18"/>
      <c r="HYL18"/>
      <c r="HYM18"/>
      <c r="HYN18"/>
      <c r="HYO18"/>
      <c r="HYP18"/>
      <c r="HYQ18"/>
      <c r="HYR18"/>
      <c r="HYS18"/>
      <c r="HYT18"/>
      <c r="HYU18"/>
      <c r="HYV18"/>
      <c r="HYW18"/>
      <c r="HYX18"/>
      <c r="HYY18"/>
      <c r="HYZ18"/>
      <c r="HZA18"/>
      <c r="HZB18"/>
      <c r="HZC18"/>
      <c r="HZD18"/>
      <c r="HZE18"/>
      <c r="HZF18"/>
      <c r="HZG18"/>
      <c r="HZH18"/>
      <c r="HZI18"/>
      <c r="HZJ18"/>
      <c r="HZK18"/>
      <c r="HZL18"/>
      <c r="HZM18"/>
      <c r="HZN18"/>
      <c r="HZO18"/>
      <c r="HZP18"/>
      <c r="HZQ18"/>
      <c r="HZR18"/>
      <c r="HZS18"/>
      <c r="HZT18"/>
      <c r="HZU18"/>
      <c r="HZV18"/>
      <c r="HZW18"/>
      <c r="HZX18"/>
      <c r="HZY18"/>
      <c r="HZZ18"/>
      <c r="IAA18"/>
      <c r="IAB18"/>
      <c r="IAC18"/>
      <c r="IAD18"/>
      <c r="IAE18"/>
      <c r="IAF18"/>
      <c r="IAG18"/>
      <c r="IAH18"/>
      <c r="IAI18"/>
      <c r="IAJ18"/>
      <c r="IAK18"/>
      <c r="IAL18"/>
      <c r="IAM18"/>
      <c r="IAN18"/>
      <c r="IAO18"/>
      <c r="IAP18"/>
      <c r="IAQ18"/>
      <c r="IAR18"/>
      <c r="IAS18"/>
      <c r="IAT18"/>
      <c r="IAU18"/>
      <c r="IAV18"/>
      <c r="IAW18"/>
      <c r="IAX18"/>
      <c r="IAY18"/>
      <c r="IAZ18"/>
      <c r="IBA18"/>
      <c r="IBB18"/>
      <c r="IBC18"/>
      <c r="IBD18"/>
      <c r="IBE18"/>
      <c r="IBF18"/>
      <c r="IBG18"/>
      <c r="IBH18"/>
      <c r="IBI18"/>
      <c r="IBJ18"/>
      <c r="IBK18"/>
      <c r="IBL18"/>
      <c r="IBM18"/>
      <c r="IBN18"/>
      <c r="IBO18"/>
      <c r="IBP18"/>
      <c r="IBQ18"/>
      <c r="IBR18"/>
      <c r="IBS18"/>
      <c r="IBT18"/>
      <c r="IBU18"/>
      <c r="IBV18"/>
      <c r="IBW18"/>
      <c r="IBX18"/>
      <c r="IBY18"/>
      <c r="IBZ18"/>
      <c r="ICA18"/>
      <c r="ICB18"/>
      <c r="ICC18"/>
      <c r="ICD18"/>
      <c r="ICE18"/>
      <c r="ICF18"/>
      <c r="ICG18"/>
      <c r="ICH18"/>
      <c r="ICI18"/>
      <c r="ICJ18"/>
      <c r="ICK18"/>
      <c r="ICL18"/>
      <c r="ICM18"/>
      <c r="ICN18"/>
      <c r="ICO18"/>
      <c r="ICP18"/>
      <c r="ICQ18"/>
      <c r="ICR18"/>
      <c r="ICS18"/>
      <c r="ICT18"/>
      <c r="ICU18"/>
      <c r="ICV18"/>
      <c r="ICW18"/>
      <c r="ICX18"/>
      <c r="ICY18"/>
      <c r="ICZ18"/>
      <c r="IDA18"/>
      <c r="IDB18"/>
      <c r="IDC18"/>
      <c r="IDD18"/>
      <c r="IDE18"/>
      <c r="IDF18"/>
      <c r="IDG18"/>
      <c r="IDH18"/>
      <c r="IDI18"/>
      <c r="IDJ18"/>
      <c r="IDK18"/>
      <c r="IDL18"/>
      <c r="IDM18"/>
      <c r="IDN18"/>
      <c r="IDO18"/>
      <c r="IDP18"/>
      <c r="IDQ18"/>
      <c r="IDR18"/>
      <c r="IDS18"/>
      <c r="IDT18"/>
      <c r="IDU18"/>
      <c r="IDV18"/>
      <c r="IDW18"/>
      <c r="IDX18"/>
      <c r="IDY18"/>
      <c r="IDZ18"/>
      <c r="IEA18"/>
      <c r="IEB18"/>
      <c r="IEC18"/>
      <c r="IED18"/>
      <c r="IEE18"/>
      <c r="IEF18"/>
      <c r="IEG18"/>
      <c r="IEH18"/>
      <c r="IEI18"/>
      <c r="IEJ18"/>
      <c r="IEK18"/>
      <c r="IEL18"/>
      <c r="IEM18"/>
      <c r="IEN18"/>
      <c r="IEO18"/>
      <c r="IEP18"/>
      <c r="IEQ18"/>
      <c r="IER18"/>
      <c r="IES18"/>
      <c r="IET18"/>
      <c r="IEU18"/>
      <c r="IEV18"/>
      <c r="IEW18"/>
      <c r="IEX18"/>
      <c r="IEY18"/>
      <c r="IEZ18"/>
      <c r="IFA18"/>
      <c r="IFB18"/>
      <c r="IFC18"/>
      <c r="IFD18"/>
      <c r="IFE18"/>
      <c r="IFF18"/>
      <c r="IFG18"/>
      <c r="IFH18"/>
      <c r="IFI18"/>
      <c r="IFJ18"/>
      <c r="IFK18"/>
      <c r="IFL18"/>
      <c r="IFM18"/>
      <c r="IFN18"/>
      <c r="IFO18"/>
      <c r="IFP18"/>
      <c r="IFQ18"/>
      <c r="IFR18"/>
      <c r="IFS18"/>
      <c r="IFT18"/>
      <c r="IFU18"/>
      <c r="IFV18"/>
      <c r="IFW18"/>
      <c r="IFX18"/>
      <c r="IFY18"/>
      <c r="IFZ18"/>
      <c r="IGA18"/>
      <c r="IGB18"/>
      <c r="IGC18"/>
      <c r="IGD18"/>
      <c r="IGE18"/>
      <c r="IGF18"/>
      <c r="IGG18"/>
      <c r="IGH18"/>
      <c r="IGI18"/>
      <c r="IGJ18"/>
      <c r="IGK18"/>
      <c r="IGL18"/>
      <c r="IGM18"/>
      <c r="IGN18"/>
      <c r="IGO18"/>
      <c r="IGP18"/>
      <c r="IGQ18"/>
      <c r="IGR18"/>
      <c r="IGS18"/>
      <c r="IGT18"/>
      <c r="IGU18"/>
      <c r="IGV18"/>
      <c r="IGW18"/>
      <c r="IGX18"/>
      <c r="IGY18"/>
      <c r="IGZ18"/>
      <c r="IHA18"/>
      <c r="IHB18"/>
      <c r="IHC18"/>
      <c r="IHD18"/>
      <c r="IHE18"/>
      <c r="IHF18"/>
      <c r="IHG18"/>
      <c r="IHH18"/>
      <c r="IHI18"/>
      <c r="IHJ18"/>
      <c r="IHK18"/>
      <c r="IHL18"/>
      <c r="IHM18"/>
      <c r="IHN18"/>
      <c r="IHO18"/>
      <c r="IHP18"/>
      <c r="IHQ18"/>
      <c r="IHR18"/>
      <c r="IHS18"/>
      <c r="IHT18"/>
      <c r="IHU18"/>
      <c r="IHV18"/>
      <c r="IHW18"/>
      <c r="IHX18"/>
      <c r="IHY18"/>
      <c r="IHZ18"/>
      <c r="IIA18"/>
      <c r="IIB18"/>
      <c r="IIC18"/>
      <c r="IID18"/>
      <c r="IIE18"/>
      <c r="IIF18"/>
      <c r="IIG18"/>
      <c r="IIH18"/>
      <c r="III18"/>
      <c r="IIJ18"/>
      <c r="IIK18"/>
      <c r="IIL18"/>
      <c r="IIM18"/>
      <c r="IIN18"/>
      <c r="IIO18"/>
      <c r="IIP18"/>
      <c r="IIQ18"/>
      <c r="IIR18"/>
      <c r="IIS18"/>
      <c r="IIT18"/>
      <c r="IIU18"/>
      <c r="IIV18"/>
      <c r="IIW18"/>
      <c r="IIX18"/>
      <c r="IIY18"/>
      <c r="IIZ18"/>
      <c r="IJA18"/>
      <c r="IJB18"/>
      <c r="IJC18"/>
      <c r="IJD18"/>
      <c r="IJE18"/>
      <c r="IJF18"/>
      <c r="IJG18"/>
      <c r="IJH18"/>
      <c r="IJI18"/>
      <c r="IJJ18"/>
      <c r="IJK18"/>
      <c r="IJL18"/>
      <c r="IJM18"/>
      <c r="IJN18"/>
      <c r="IJO18"/>
      <c r="IJP18"/>
      <c r="IJQ18"/>
      <c r="IJR18"/>
      <c r="IJS18"/>
      <c r="IJT18"/>
      <c r="IJU18"/>
      <c r="IJV18"/>
      <c r="IJW18"/>
      <c r="IJX18"/>
      <c r="IJY18"/>
      <c r="IJZ18"/>
      <c r="IKA18"/>
      <c r="IKB18"/>
      <c r="IKC18"/>
      <c r="IKD18"/>
      <c r="IKE18"/>
      <c r="IKF18"/>
      <c r="IKG18"/>
      <c r="IKH18"/>
      <c r="IKI18"/>
      <c r="IKJ18"/>
      <c r="IKK18"/>
      <c r="IKL18"/>
      <c r="IKM18"/>
      <c r="IKN18"/>
      <c r="IKO18"/>
      <c r="IKP18"/>
      <c r="IKQ18"/>
      <c r="IKR18"/>
      <c r="IKS18"/>
      <c r="IKT18"/>
      <c r="IKU18"/>
      <c r="IKV18"/>
      <c r="IKW18"/>
      <c r="IKX18"/>
      <c r="IKY18"/>
      <c r="IKZ18"/>
      <c r="ILA18"/>
      <c r="ILB18"/>
      <c r="ILC18"/>
      <c r="ILD18"/>
      <c r="ILE18"/>
      <c r="ILF18"/>
      <c r="ILG18"/>
      <c r="ILH18"/>
      <c r="ILI18"/>
      <c r="ILJ18"/>
      <c r="ILK18"/>
      <c r="ILL18"/>
      <c r="ILM18"/>
      <c r="ILN18"/>
      <c r="ILO18"/>
      <c r="ILP18"/>
      <c r="ILQ18"/>
      <c r="ILR18"/>
      <c r="ILS18"/>
      <c r="ILT18"/>
      <c r="ILU18"/>
      <c r="ILV18"/>
      <c r="ILW18"/>
      <c r="ILX18"/>
      <c r="ILY18"/>
      <c r="ILZ18"/>
      <c r="IMA18"/>
      <c r="IMB18"/>
      <c r="IMC18"/>
      <c r="IMD18"/>
      <c r="IME18"/>
      <c r="IMF18"/>
      <c r="IMG18"/>
      <c r="IMH18"/>
      <c r="IMI18"/>
      <c r="IMJ18"/>
      <c r="IMK18"/>
      <c r="IML18"/>
      <c r="IMM18"/>
      <c r="IMN18"/>
      <c r="IMO18"/>
      <c r="IMP18"/>
      <c r="IMQ18"/>
      <c r="IMR18"/>
      <c r="IMS18"/>
      <c r="IMT18"/>
      <c r="IMU18"/>
      <c r="IMV18"/>
      <c r="IMW18"/>
      <c r="IMX18"/>
      <c r="IMY18"/>
      <c r="IMZ18"/>
      <c r="INA18"/>
      <c r="INB18"/>
      <c r="INC18"/>
      <c r="IND18"/>
      <c r="INE18"/>
      <c r="INF18"/>
      <c r="ING18"/>
      <c r="INH18"/>
      <c r="INI18"/>
      <c r="INJ18"/>
      <c r="INK18"/>
      <c r="INL18"/>
      <c r="INM18"/>
      <c r="INN18"/>
      <c r="INO18"/>
      <c r="INP18"/>
      <c r="INQ18"/>
      <c r="INR18"/>
      <c r="INS18"/>
      <c r="INT18"/>
      <c r="INU18"/>
      <c r="INV18"/>
      <c r="INW18"/>
      <c r="INX18"/>
      <c r="INY18"/>
      <c r="INZ18"/>
      <c r="IOA18"/>
      <c r="IOB18"/>
      <c r="IOC18"/>
      <c r="IOD18"/>
      <c r="IOE18"/>
      <c r="IOF18"/>
      <c r="IOG18"/>
      <c r="IOH18"/>
      <c r="IOI18"/>
      <c r="IOJ18"/>
      <c r="IOK18"/>
      <c r="IOL18"/>
      <c r="IOM18"/>
      <c r="ION18"/>
      <c r="IOO18"/>
      <c r="IOP18"/>
      <c r="IOQ18"/>
      <c r="IOR18"/>
      <c r="IOS18"/>
      <c r="IOT18"/>
      <c r="IOU18"/>
      <c r="IOV18"/>
      <c r="IOW18"/>
      <c r="IOX18"/>
      <c r="IOY18"/>
      <c r="IOZ18"/>
      <c r="IPA18"/>
      <c r="IPB18"/>
      <c r="IPC18"/>
      <c r="IPD18"/>
      <c r="IPE18"/>
      <c r="IPF18"/>
      <c r="IPG18"/>
      <c r="IPH18"/>
      <c r="IPI18"/>
      <c r="IPJ18"/>
      <c r="IPK18"/>
      <c r="IPL18"/>
      <c r="IPM18"/>
      <c r="IPN18"/>
      <c r="IPO18"/>
      <c r="IPP18"/>
      <c r="IPQ18"/>
      <c r="IPR18"/>
      <c r="IPS18"/>
      <c r="IPT18"/>
      <c r="IPU18"/>
      <c r="IPV18"/>
      <c r="IPW18"/>
      <c r="IPX18"/>
      <c r="IPY18"/>
      <c r="IPZ18"/>
      <c r="IQA18"/>
      <c r="IQB18"/>
      <c r="IQC18"/>
      <c r="IQD18"/>
      <c r="IQE18"/>
      <c r="IQF18"/>
      <c r="IQG18"/>
      <c r="IQH18"/>
      <c r="IQI18"/>
      <c r="IQJ18"/>
      <c r="IQK18"/>
      <c r="IQL18"/>
      <c r="IQM18"/>
      <c r="IQN18"/>
      <c r="IQO18"/>
      <c r="IQP18"/>
      <c r="IQQ18"/>
      <c r="IQR18"/>
      <c r="IQS18"/>
      <c r="IQT18"/>
      <c r="IQU18"/>
      <c r="IQV18"/>
      <c r="IQW18"/>
      <c r="IQX18"/>
      <c r="IQY18"/>
      <c r="IQZ18"/>
      <c r="IRA18"/>
      <c r="IRB18"/>
      <c r="IRC18"/>
      <c r="IRD18"/>
      <c r="IRE18"/>
      <c r="IRF18"/>
      <c r="IRG18"/>
      <c r="IRH18"/>
      <c r="IRI18"/>
      <c r="IRJ18"/>
      <c r="IRK18"/>
      <c r="IRL18"/>
      <c r="IRM18"/>
      <c r="IRN18"/>
      <c r="IRO18"/>
      <c r="IRP18"/>
      <c r="IRQ18"/>
      <c r="IRR18"/>
      <c r="IRS18"/>
      <c r="IRT18"/>
      <c r="IRU18"/>
      <c r="IRV18"/>
      <c r="IRW18"/>
      <c r="IRX18"/>
      <c r="IRY18"/>
      <c r="IRZ18"/>
      <c r="ISA18"/>
      <c r="ISB18"/>
      <c r="ISC18"/>
      <c r="ISD18"/>
      <c r="ISE18"/>
      <c r="ISF18"/>
      <c r="ISG18"/>
      <c r="ISH18"/>
      <c r="ISI18"/>
      <c r="ISJ18"/>
      <c r="ISK18"/>
      <c r="ISL18"/>
      <c r="ISM18"/>
      <c r="ISN18"/>
      <c r="ISO18"/>
      <c r="ISP18"/>
      <c r="ISQ18"/>
      <c r="ISR18"/>
      <c r="ISS18"/>
      <c r="IST18"/>
      <c r="ISU18"/>
      <c r="ISV18"/>
      <c r="ISW18"/>
      <c r="ISX18"/>
      <c r="ISY18"/>
      <c r="ISZ18"/>
      <c r="ITA18"/>
      <c r="ITB18"/>
      <c r="ITC18"/>
      <c r="ITD18"/>
      <c r="ITE18"/>
      <c r="ITF18"/>
      <c r="ITG18"/>
      <c r="ITH18"/>
      <c r="ITI18"/>
      <c r="ITJ18"/>
      <c r="ITK18"/>
      <c r="ITL18"/>
      <c r="ITM18"/>
      <c r="ITN18"/>
      <c r="ITO18"/>
      <c r="ITP18"/>
      <c r="ITQ18"/>
      <c r="ITR18"/>
      <c r="ITS18"/>
      <c r="ITT18"/>
      <c r="ITU18"/>
      <c r="ITV18"/>
      <c r="ITW18"/>
      <c r="ITX18"/>
      <c r="ITY18"/>
      <c r="ITZ18"/>
      <c r="IUA18"/>
      <c r="IUB18"/>
      <c r="IUC18"/>
      <c r="IUD18"/>
      <c r="IUE18"/>
      <c r="IUF18"/>
      <c r="IUG18"/>
      <c r="IUH18"/>
      <c r="IUI18"/>
      <c r="IUJ18"/>
      <c r="IUK18"/>
      <c r="IUL18"/>
      <c r="IUM18"/>
      <c r="IUN18"/>
      <c r="IUO18"/>
      <c r="IUP18"/>
      <c r="IUQ18"/>
      <c r="IUR18"/>
      <c r="IUS18"/>
      <c r="IUT18"/>
      <c r="IUU18"/>
      <c r="IUV18"/>
      <c r="IUW18"/>
      <c r="IUX18"/>
      <c r="IUY18"/>
      <c r="IUZ18"/>
      <c r="IVA18"/>
      <c r="IVB18"/>
      <c r="IVC18"/>
      <c r="IVD18"/>
      <c r="IVE18"/>
      <c r="IVF18"/>
      <c r="IVG18"/>
      <c r="IVH18"/>
      <c r="IVI18"/>
      <c r="IVJ18"/>
      <c r="IVK18"/>
      <c r="IVL18"/>
      <c r="IVM18"/>
      <c r="IVN18"/>
      <c r="IVO18"/>
      <c r="IVP18"/>
      <c r="IVQ18"/>
      <c r="IVR18"/>
      <c r="IVS18"/>
      <c r="IVT18"/>
      <c r="IVU18"/>
      <c r="IVV18"/>
      <c r="IVW18"/>
      <c r="IVX18"/>
      <c r="IVY18"/>
      <c r="IVZ18"/>
      <c r="IWA18"/>
      <c r="IWB18"/>
      <c r="IWC18"/>
      <c r="IWD18"/>
      <c r="IWE18"/>
      <c r="IWF18"/>
      <c r="IWG18"/>
      <c r="IWH18"/>
      <c r="IWI18"/>
      <c r="IWJ18"/>
      <c r="IWK18"/>
      <c r="IWL18"/>
      <c r="IWM18"/>
      <c r="IWN18"/>
      <c r="IWO18"/>
      <c r="IWP18"/>
      <c r="IWQ18"/>
      <c r="IWR18"/>
      <c r="IWS18"/>
      <c r="IWT18"/>
      <c r="IWU18"/>
      <c r="IWV18"/>
      <c r="IWW18"/>
      <c r="IWX18"/>
      <c r="IWY18"/>
      <c r="IWZ18"/>
      <c r="IXA18"/>
      <c r="IXB18"/>
      <c r="IXC18"/>
      <c r="IXD18"/>
      <c r="IXE18"/>
      <c r="IXF18"/>
      <c r="IXG18"/>
      <c r="IXH18"/>
      <c r="IXI18"/>
      <c r="IXJ18"/>
      <c r="IXK18"/>
      <c r="IXL18"/>
      <c r="IXM18"/>
      <c r="IXN18"/>
      <c r="IXO18"/>
      <c r="IXP18"/>
      <c r="IXQ18"/>
      <c r="IXR18"/>
      <c r="IXS18"/>
      <c r="IXT18"/>
      <c r="IXU18"/>
      <c r="IXV18"/>
      <c r="IXW18"/>
      <c r="IXX18"/>
      <c r="IXY18"/>
      <c r="IXZ18"/>
      <c r="IYA18"/>
      <c r="IYB18"/>
      <c r="IYC18"/>
      <c r="IYD18"/>
      <c r="IYE18"/>
      <c r="IYF18"/>
      <c r="IYG18"/>
      <c r="IYH18"/>
      <c r="IYI18"/>
      <c r="IYJ18"/>
      <c r="IYK18"/>
      <c r="IYL18"/>
      <c r="IYM18"/>
      <c r="IYN18"/>
      <c r="IYO18"/>
      <c r="IYP18"/>
      <c r="IYQ18"/>
      <c r="IYR18"/>
      <c r="IYS18"/>
      <c r="IYT18"/>
      <c r="IYU18"/>
      <c r="IYV18"/>
      <c r="IYW18"/>
      <c r="IYX18"/>
      <c r="IYY18"/>
      <c r="IYZ18"/>
      <c r="IZA18"/>
      <c r="IZB18"/>
      <c r="IZC18"/>
      <c r="IZD18"/>
      <c r="IZE18"/>
      <c r="IZF18"/>
      <c r="IZG18"/>
      <c r="IZH18"/>
      <c r="IZI18"/>
      <c r="IZJ18"/>
      <c r="IZK18"/>
      <c r="IZL18"/>
      <c r="IZM18"/>
      <c r="IZN18"/>
      <c r="IZO18"/>
      <c r="IZP18"/>
      <c r="IZQ18"/>
      <c r="IZR18"/>
      <c r="IZS18"/>
      <c r="IZT18"/>
      <c r="IZU18"/>
      <c r="IZV18"/>
      <c r="IZW18"/>
      <c r="IZX18"/>
      <c r="IZY18"/>
      <c r="IZZ18"/>
      <c r="JAA18"/>
      <c r="JAB18"/>
      <c r="JAC18"/>
      <c r="JAD18"/>
      <c r="JAE18"/>
      <c r="JAF18"/>
      <c r="JAG18"/>
      <c r="JAH18"/>
      <c r="JAI18"/>
      <c r="JAJ18"/>
      <c r="JAK18"/>
      <c r="JAL18"/>
      <c r="JAM18"/>
      <c r="JAN18"/>
      <c r="JAO18"/>
      <c r="JAP18"/>
      <c r="JAQ18"/>
      <c r="JAR18"/>
      <c r="JAS18"/>
      <c r="JAT18"/>
      <c r="JAU18"/>
      <c r="JAV18"/>
      <c r="JAW18"/>
      <c r="JAX18"/>
      <c r="JAY18"/>
      <c r="JAZ18"/>
      <c r="JBA18"/>
      <c r="JBB18"/>
      <c r="JBC18"/>
      <c r="JBD18"/>
      <c r="JBE18"/>
      <c r="JBF18"/>
      <c r="JBG18"/>
      <c r="JBH18"/>
      <c r="JBI18"/>
      <c r="JBJ18"/>
      <c r="JBK18"/>
      <c r="JBL18"/>
      <c r="JBM18"/>
      <c r="JBN18"/>
      <c r="JBO18"/>
      <c r="JBP18"/>
      <c r="JBQ18"/>
      <c r="JBR18"/>
      <c r="JBS18"/>
      <c r="JBT18"/>
      <c r="JBU18"/>
      <c r="JBV18"/>
      <c r="JBW18"/>
      <c r="JBX18"/>
      <c r="JBY18"/>
      <c r="JBZ18"/>
      <c r="JCA18"/>
      <c r="JCB18"/>
      <c r="JCC18"/>
      <c r="JCD18"/>
      <c r="JCE18"/>
      <c r="JCF18"/>
      <c r="JCG18"/>
      <c r="JCH18"/>
      <c r="JCI18"/>
      <c r="JCJ18"/>
      <c r="JCK18"/>
      <c r="JCL18"/>
      <c r="JCM18"/>
      <c r="JCN18"/>
      <c r="JCO18"/>
      <c r="JCP18"/>
      <c r="JCQ18"/>
      <c r="JCR18"/>
      <c r="JCS18"/>
      <c r="JCT18"/>
      <c r="JCU18"/>
      <c r="JCV18"/>
      <c r="JCW18"/>
      <c r="JCX18"/>
      <c r="JCY18"/>
      <c r="JCZ18"/>
      <c r="JDA18"/>
      <c r="JDB18"/>
      <c r="JDC18"/>
      <c r="JDD18"/>
      <c r="JDE18"/>
      <c r="JDF18"/>
      <c r="JDG18"/>
      <c r="JDH18"/>
      <c r="JDI18"/>
      <c r="JDJ18"/>
      <c r="JDK18"/>
      <c r="JDL18"/>
      <c r="JDM18"/>
      <c r="JDN18"/>
      <c r="JDO18"/>
      <c r="JDP18"/>
      <c r="JDQ18"/>
      <c r="JDR18"/>
      <c r="JDS18"/>
      <c r="JDT18"/>
      <c r="JDU18"/>
      <c r="JDV18"/>
      <c r="JDW18"/>
      <c r="JDX18"/>
      <c r="JDY18"/>
      <c r="JDZ18"/>
      <c r="JEA18"/>
      <c r="JEB18"/>
      <c r="JEC18"/>
      <c r="JED18"/>
      <c r="JEE18"/>
      <c r="JEF18"/>
      <c r="JEG18"/>
      <c r="JEH18"/>
      <c r="JEI18"/>
      <c r="JEJ18"/>
      <c r="JEK18"/>
      <c r="JEL18"/>
      <c r="JEM18"/>
      <c r="JEN18"/>
      <c r="JEO18"/>
      <c r="JEP18"/>
      <c r="JEQ18"/>
      <c r="JER18"/>
      <c r="JES18"/>
      <c r="JET18"/>
      <c r="JEU18"/>
      <c r="JEV18"/>
      <c r="JEW18"/>
      <c r="JEX18"/>
      <c r="JEY18"/>
      <c r="JEZ18"/>
      <c r="JFA18"/>
      <c r="JFB18"/>
      <c r="JFC18"/>
      <c r="JFD18"/>
      <c r="JFE18"/>
      <c r="JFF18"/>
      <c r="JFG18"/>
      <c r="JFH18"/>
      <c r="JFI18"/>
      <c r="JFJ18"/>
      <c r="JFK18"/>
      <c r="JFL18"/>
      <c r="JFM18"/>
      <c r="JFN18"/>
      <c r="JFO18"/>
      <c r="JFP18"/>
      <c r="JFQ18"/>
      <c r="JFR18"/>
      <c r="JFS18"/>
      <c r="JFT18"/>
      <c r="JFU18"/>
      <c r="JFV18"/>
      <c r="JFW18"/>
      <c r="JFX18"/>
      <c r="JFY18"/>
      <c r="JFZ18"/>
      <c r="JGA18"/>
      <c r="JGB18"/>
      <c r="JGC18"/>
      <c r="JGD18"/>
      <c r="JGE18"/>
      <c r="JGF18"/>
      <c r="JGG18"/>
      <c r="JGH18"/>
      <c r="JGI18"/>
      <c r="JGJ18"/>
      <c r="JGK18"/>
      <c r="JGL18"/>
      <c r="JGM18"/>
      <c r="JGN18"/>
      <c r="JGO18"/>
      <c r="JGP18"/>
      <c r="JGQ18"/>
      <c r="JGR18"/>
      <c r="JGS18"/>
      <c r="JGT18"/>
      <c r="JGU18"/>
      <c r="JGV18"/>
      <c r="JGW18"/>
      <c r="JGX18"/>
      <c r="JGY18"/>
      <c r="JGZ18"/>
      <c r="JHA18"/>
      <c r="JHB18"/>
      <c r="JHC18"/>
      <c r="JHD18"/>
      <c r="JHE18"/>
      <c r="JHF18"/>
      <c r="JHG18"/>
      <c r="JHH18"/>
      <c r="JHI18"/>
      <c r="JHJ18"/>
      <c r="JHK18"/>
      <c r="JHL18"/>
      <c r="JHM18"/>
      <c r="JHN18"/>
      <c r="JHO18"/>
      <c r="JHP18"/>
      <c r="JHQ18"/>
      <c r="JHR18"/>
      <c r="JHS18"/>
      <c r="JHT18"/>
      <c r="JHU18"/>
      <c r="JHV18"/>
      <c r="JHW18"/>
      <c r="JHX18"/>
      <c r="JHY18"/>
      <c r="JHZ18"/>
      <c r="JIA18"/>
      <c r="JIB18"/>
      <c r="JIC18"/>
      <c r="JID18"/>
      <c r="JIE18"/>
      <c r="JIF18"/>
      <c r="JIG18"/>
      <c r="JIH18"/>
      <c r="JII18"/>
      <c r="JIJ18"/>
      <c r="JIK18"/>
      <c r="JIL18"/>
      <c r="JIM18"/>
      <c r="JIN18"/>
      <c r="JIO18"/>
      <c r="JIP18"/>
      <c r="JIQ18"/>
      <c r="JIR18"/>
      <c r="JIS18"/>
      <c r="JIT18"/>
      <c r="JIU18"/>
      <c r="JIV18"/>
      <c r="JIW18"/>
      <c r="JIX18"/>
      <c r="JIY18"/>
      <c r="JIZ18"/>
      <c r="JJA18"/>
      <c r="JJB18"/>
      <c r="JJC18"/>
      <c r="JJD18"/>
      <c r="JJE18"/>
      <c r="JJF18"/>
      <c r="JJG18"/>
      <c r="JJH18"/>
      <c r="JJI18"/>
      <c r="JJJ18"/>
      <c r="JJK18"/>
      <c r="JJL18"/>
      <c r="JJM18"/>
      <c r="JJN18"/>
      <c r="JJO18"/>
      <c r="JJP18"/>
      <c r="JJQ18"/>
      <c r="JJR18"/>
      <c r="JJS18"/>
      <c r="JJT18"/>
      <c r="JJU18"/>
      <c r="JJV18"/>
      <c r="JJW18"/>
      <c r="JJX18"/>
      <c r="JJY18"/>
      <c r="JJZ18"/>
      <c r="JKA18"/>
      <c r="JKB18"/>
      <c r="JKC18"/>
      <c r="JKD18"/>
      <c r="JKE18"/>
      <c r="JKF18"/>
      <c r="JKG18"/>
      <c r="JKH18"/>
      <c r="JKI18"/>
      <c r="JKJ18"/>
      <c r="JKK18"/>
      <c r="JKL18"/>
      <c r="JKM18"/>
      <c r="JKN18"/>
      <c r="JKO18"/>
      <c r="JKP18"/>
      <c r="JKQ18"/>
      <c r="JKR18"/>
      <c r="JKS18"/>
      <c r="JKT18"/>
      <c r="JKU18"/>
      <c r="JKV18"/>
      <c r="JKW18"/>
      <c r="JKX18"/>
      <c r="JKY18"/>
      <c r="JKZ18"/>
      <c r="JLA18"/>
      <c r="JLB18"/>
      <c r="JLC18"/>
      <c r="JLD18"/>
      <c r="JLE18"/>
      <c r="JLF18"/>
      <c r="JLG18"/>
      <c r="JLH18"/>
      <c r="JLI18"/>
      <c r="JLJ18"/>
      <c r="JLK18"/>
      <c r="JLL18"/>
      <c r="JLM18"/>
      <c r="JLN18"/>
      <c r="JLO18"/>
      <c r="JLP18"/>
      <c r="JLQ18"/>
      <c r="JLR18"/>
      <c r="JLS18"/>
      <c r="JLT18"/>
      <c r="JLU18"/>
      <c r="JLV18"/>
      <c r="JLW18"/>
      <c r="JLX18"/>
      <c r="JLY18"/>
      <c r="JLZ18"/>
      <c r="JMA18"/>
      <c r="JMB18"/>
      <c r="JMC18"/>
      <c r="JMD18"/>
      <c r="JME18"/>
      <c r="JMF18"/>
      <c r="JMG18"/>
      <c r="JMH18"/>
      <c r="JMI18"/>
      <c r="JMJ18"/>
      <c r="JMK18"/>
      <c r="JML18"/>
      <c r="JMM18"/>
      <c r="JMN18"/>
      <c r="JMO18"/>
      <c r="JMP18"/>
      <c r="JMQ18"/>
      <c r="JMR18"/>
      <c r="JMS18"/>
      <c r="JMT18"/>
      <c r="JMU18"/>
      <c r="JMV18"/>
      <c r="JMW18"/>
      <c r="JMX18"/>
      <c r="JMY18"/>
      <c r="JMZ18"/>
      <c r="JNA18"/>
      <c r="JNB18"/>
      <c r="JNC18"/>
      <c r="JND18"/>
      <c r="JNE18"/>
      <c r="JNF18"/>
      <c r="JNG18"/>
      <c r="JNH18"/>
      <c r="JNI18"/>
      <c r="JNJ18"/>
      <c r="JNK18"/>
      <c r="JNL18"/>
      <c r="JNM18"/>
      <c r="JNN18"/>
      <c r="JNO18"/>
      <c r="JNP18"/>
      <c r="JNQ18"/>
      <c r="JNR18"/>
      <c r="JNS18"/>
      <c r="JNT18"/>
      <c r="JNU18"/>
      <c r="JNV18"/>
      <c r="JNW18"/>
      <c r="JNX18"/>
      <c r="JNY18"/>
      <c r="JNZ18"/>
      <c r="JOA18"/>
      <c r="JOB18"/>
      <c r="JOC18"/>
      <c r="JOD18"/>
      <c r="JOE18"/>
      <c r="JOF18"/>
      <c r="JOG18"/>
      <c r="JOH18"/>
      <c r="JOI18"/>
      <c r="JOJ18"/>
      <c r="JOK18"/>
      <c r="JOL18"/>
      <c r="JOM18"/>
      <c r="JON18"/>
      <c r="JOO18"/>
      <c r="JOP18"/>
      <c r="JOQ18"/>
      <c r="JOR18"/>
      <c r="JOS18"/>
      <c r="JOT18"/>
      <c r="JOU18"/>
      <c r="JOV18"/>
      <c r="JOW18"/>
      <c r="JOX18"/>
      <c r="JOY18"/>
      <c r="JOZ18"/>
      <c r="JPA18"/>
      <c r="JPB18"/>
      <c r="JPC18"/>
      <c r="JPD18"/>
      <c r="JPE18"/>
      <c r="JPF18"/>
      <c r="JPG18"/>
      <c r="JPH18"/>
      <c r="JPI18"/>
      <c r="JPJ18"/>
      <c r="JPK18"/>
      <c r="JPL18"/>
      <c r="JPM18"/>
      <c r="JPN18"/>
      <c r="JPO18"/>
      <c r="JPP18"/>
      <c r="JPQ18"/>
      <c r="JPR18"/>
      <c r="JPS18"/>
      <c r="JPT18"/>
      <c r="JPU18"/>
      <c r="JPV18"/>
      <c r="JPW18"/>
      <c r="JPX18"/>
      <c r="JPY18"/>
      <c r="JPZ18"/>
      <c r="JQA18"/>
      <c r="JQB18"/>
      <c r="JQC18"/>
      <c r="JQD18"/>
      <c r="JQE18"/>
      <c r="JQF18"/>
      <c r="JQG18"/>
      <c r="JQH18"/>
      <c r="JQI18"/>
      <c r="JQJ18"/>
      <c r="JQK18"/>
      <c r="JQL18"/>
      <c r="JQM18"/>
      <c r="JQN18"/>
      <c r="JQO18"/>
      <c r="JQP18"/>
      <c r="JQQ18"/>
      <c r="JQR18"/>
      <c r="JQS18"/>
      <c r="JQT18"/>
      <c r="JQU18"/>
      <c r="JQV18"/>
      <c r="JQW18"/>
      <c r="JQX18"/>
      <c r="JQY18"/>
      <c r="JQZ18"/>
      <c r="JRA18"/>
      <c r="JRB18"/>
      <c r="JRC18"/>
      <c r="JRD18"/>
      <c r="JRE18"/>
      <c r="JRF18"/>
      <c r="JRG18"/>
      <c r="JRH18"/>
      <c r="JRI18"/>
      <c r="JRJ18"/>
      <c r="JRK18"/>
      <c r="JRL18"/>
      <c r="JRM18"/>
      <c r="JRN18"/>
      <c r="JRO18"/>
      <c r="JRP18"/>
      <c r="JRQ18"/>
      <c r="JRR18"/>
      <c r="JRS18"/>
      <c r="JRT18"/>
      <c r="JRU18"/>
      <c r="JRV18"/>
      <c r="JRW18"/>
      <c r="JRX18"/>
      <c r="JRY18"/>
      <c r="JRZ18"/>
      <c r="JSA18"/>
      <c r="JSB18"/>
      <c r="JSC18"/>
      <c r="JSD18"/>
      <c r="JSE18"/>
      <c r="JSF18"/>
      <c r="JSG18"/>
      <c r="JSH18"/>
      <c r="JSI18"/>
      <c r="JSJ18"/>
      <c r="JSK18"/>
      <c r="JSL18"/>
      <c r="JSM18"/>
      <c r="JSN18"/>
      <c r="JSO18"/>
      <c r="JSP18"/>
      <c r="JSQ18"/>
      <c r="JSR18"/>
      <c r="JSS18"/>
      <c r="JST18"/>
      <c r="JSU18"/>
      <c r="JSV18"/>
      <c r="JSW18"/>
      <c r="JSX18"/>
      <c r="JSY18"/>
      <c r="JSZ18"/>
      <c r="JTA18"/>
      <c r="JTB18"/>
      <c r="JTC18"/>
      <c r="JTD18"/>
      <c r="JTE18"/>
      <c r="JTF18"/>
      <c r="JTG18"/>
      <c r="JTH18"/>
      <c r="JTI18"/>
      <c r="JTJ18"/>
      <c r="JTK18"/>
      <c r="JTL18"/>
      <c r="JTM18"/>
      <c r="JTN18"/>
      <c r="JTO18"/>
      <c r="JTP18"/>
      <c r="JTQ18"/>
      <c r="JTR18"/>
      <c r="JTS18"/>
      <c r="JTT18"/>
      <c r="JTU18"/>
      <c r="JTV18"/>
      <c r="JTW18"/>
      <c r="JTX18"/>
      <c r="JTY18"/>
      <c r="JTZ18"/>
      <c r="JUA18"/>
      <c r="JUB18"/>
      <c r="JUC18"/>
      <c r="JUD18"/>
      <c r="JUE18"/>
      <c r="JUF18"/>
      <c r="JUG18"/>
      <c r="JUH18"/>
      <c r="JUI18"/>
      <c r="JUJ18"/>
      <c r="JUK18"/>
      <c r="JUL18"/>
      <c r="JUM18"/>
      <c r="JUN18"/>
      <c r="JUO18"/>
      <c r="JUP18"/>
      <c r="JUQ18"/>
      <c r="JUR18"/>
      <c r="JUS18"/>
      <c r="JUT18"/>
      <c r="JUU18"/>
      <c r="JUV18"/>
      <c r="JUW18"/>
      <c r="JUX18"/>
      <c r="JUY18"/>
      <c r="JUZ18"/>
      <c r="JVA18"/>
      <c r="JVB18"/>
      <c r="JVC18"/>
      <c r="JVD18"/>
      <c r="JVE18"/>
      <c r="JVF18"/>
      <c r="JVG18"/>
      <c r="JVH18"/>
      <c r="JVI18"/>
      <c r="JVJ18"/>
      <c r="JVK18"/>
      <c r="JVL18"/>
      <c r="JVM18"/>
      <c r="JVN18"/>
      <c r="JVO18"/>
      <c r="JVP18"/>
      <c r="JVQ18"/>
      <c r="JVR18"/>
      <c r="JVS18"/>
      <c r="JVT18"/>
      <c r="JVU18"/>
      <c r="JVV18"/>
      <c r="JVW18"/>
      <c r="JVX18"/>
      <c r="JVY18"/>
      <c r="JVZ18"/>
      <c r="JWA18"/>
      <c r="JWB18"/>
      <c r="JWC18"/>
      <c r="JWD18"/>
      <c r="JWE18"/>
      <c r="JWF18"/>
      <c r="JWG18"/>
      <c r="JWH18"/>
      <c r="JWI18"/>
      <c r="JWJ18"/>
      <c r="JWK18"/>
      <c r="JWL18"/>
      <c r="JWM18"/>
      <c r="JWN18"/>
      <c r="JWO18"/>
      <c r="JWP18"/>
      <c r="JWQ18"/>
      <c r="JWR18"/>
      <c r="JWS18"/>
      <c r="JWT18"/>
      <c r="JWU18"/>
      <c r="JWV18"/>
      <c r="JWW18"/>
      <c r="JWX18"/>
      <c r="JWY18"/>
      <c r="JWZ18"/>
      <c r="JXA18"/>
      <c r="JXB18"/>
      <c r="JXC18"/>
      <c r="JXD18"/>
      <c r="JXE18"/>
      <c r="JXF18"/>
      <c r="JXG18"/>
      <c r="JXH18"/>
      <c r="JXI18"/>
      <c r="JXJ18"/>
      <c r="JXK18"/>
      <c r="JXL18"/>
      <c r="JXM18"/>
      <c r="JXN18"/>
      <c r="JXO18"/>
      <c r="JXP18"/>
      <c r="JXQ18"/>
      <c r="JXR18"/>
      <c r="JXS18"/>
      <c r="JXT18"/>
      <c r="JXU18"/>
      <c r="JXV18"/>
      <c r="JXW18"/>
      <c r="JXX18"/>
      <c r="JXY18"/>
      <c r="JXZ18"/>
      <c r="JYA18"/>
      <c r="JYB18"/>
      <c r="JYC18"/>
      <c r="JYD18"/>
      <c r="JYE18"/>
      <c r="JYF18"/>
      <c r="JYG18"/>
      <c r="JYH18"/>
      <c r="JYI18"/>
      <c r="JYJ18"/>
      <c r="JYK18"/>
      <c r="JYL18"/>
      <c r="JYM18"/>
      <c r="JYN18"/>
      <c r="JYO18"/>
      <c r="JYP18"/>
      <c r="JYQ18"/>
      <c r="JYR18"/>
      <c r="JYS18"/>
      <c r="JYT18"/>
      <c r="JYU18"/>
      <c r="JYV18"/>
      <c r="JYW18"/>
      <c r="JYX18"/>
      <c r="JYY18"/>
      <c r="JYZ18"/>
      <c r="JZA18"/>
      <c r="JZB18"/>
      <c r="JZC18"/>
      <c r="JZD18"/>
      <c r="JZE18"/>
      <c r="JZF18"/>
      <c r="JZG18"/>
      <c r="JZH18"/>
      <c r="JZI18"/>
      <c r="JZJ18"/>
      <c r="JZK18"/>
      <c r="JZL18"/>
      <c r="JZM18"/>
      <c r="JZN18"/>
      <c r="JZO18"/>
      <c r="JZP18"/>
      <c r="JZQ18"/>
      <c r="JZR18"/>
      <c r="JZS18"/>
      <c r="JZT18"/>
      <c r="JZU18"/>
      <c r="JZV18"/>
      <c r="JZW18"/>
      <c r="JZX18"/>
      <c r="JZY18"/>
      <c r="JZZ18"/>
      <c r="KAA18"/>
      <c r="KAB18"/>
      <c r="KAC18"/>
      <c r="KAD18"/>
      <c r="KAE18"/>
      <c r="KAF18"/>
      <c r="KAG18"/>
      <c r="KAH18"/>
      <c r="KAI18"/>
      <c r="KAJ18"/>
      <c r="KAK18"/>
      <c r="KAL18"/>
      <c r="KAM18"/>
      <c r="KAN18"/>
      <c r="KAO18"/>
      <c r="KAP18"/>
      <c r="KAQ18"/>
      <c r="KAR18"/>
      <c r="KAS18"/>
      <c r="KAT18"/>
      <c r="KAU18"/>
      <c r="KAV18"/>
      <c r="KAW18"/>
      <c r="KAX18"/>
      <c r="KAY18"/>
      <c r="KAZ18"/>
      <c r="KBA18"/>
      <c r="KBB18"/>
      <c r="KBC18"/>
      <c r="KBD18"/>
      <c r="KBE18"/>
      <c r="KBF18"/>
      <c r="KBG18"/>
      <c r="KBH18"/>
      <c r="KBI18"/>
      <c r="KBJ18"/>
      <c r="KBK18"/>
      <c r="KBL18"/>
      <c r="KBM18"/>
      <c r="KBN18"/>
      <c r="KBO18"/>
      <c r="KBP18"/>
      <c r="KBQ18"/>
      <c r="KBR18"/>
      <c r="KBS18"/>
      <c r="KBT18"/>
      <c r="KBU18"/>
      <c r="KBV18"/>
      <c r="KBW18"/>
      <c r="KBX18"/>
      <c r="KBY18"/>
      <c r="KBZ18"/>
      <c r="KCA18"/>
      <c r="KCB18"/>
      <c r="KCC18"/>
      <c r="KCD18"/>
      <c r="KCE18"/>
      <c r="KCF18"/>
      <c r="KCG18"/>
      <c r="KCH18"/>
      <c r="KCI18"/>
      <c r="KCJ18"/>
      <c r="KCK18"/>
      <c r="KCL18"/>
      <c r="KCM18"/>
      <c r="KCN18"/>
      <c r="KCO18"/>
      <c r="KCP18"/>
      <c r="KCQ18"/>
      <c r="KCR18"/>
      <c r="KCS18"/>
      <c r="KCT18"/>
      <c r="KCU18"/>
      <c r="KCV18"/>
      <c r="KCW18"/>
      <c r="KCX18"/>
      <c r="KCY18"/>
      <c r="KCZ18"/>
      <c r="KDA18"/>
      <c r="KDB18"/>
      <c r="KDC18"/>
      <c r="KDD18"/>
      <c r="KDE18"/>
      <c r="KDF18"/>
      <c r="KDG18"/>
      <c r="KDH18"/>
      <c r="KDI18"/>
      <c r="KDJ18"/>
      <c r="KDK18"/>
      <c r="KDL18"/>
      <c r="KDM18"/>
      <c r="KDN18"/>
      <c r="KDO18"/>
      <c r="KDP18"/>
      <c r="KDQ18"/>
      <c r="KDR18"/>
      <c r="KDS18"/>
      <c r="KDT18"/>
      <c r="KDU18"/>
      <c r="KDV18"/>
      <c r="KDW18"/>
      <c r="KDX18"/>
      <c r="KDY18"/>
      <c r="KDZ18"/>
      <c r="KEA18"/>
      <c r="KEB18"/>
      <c r="KEC18"/>
      <c r="KED18"/>
      <c r="KEE18"/>
      <c r="KEF18"/>
      <c r="KEG18"/>
      <c r="KEH18"/>
      <c r="KEI18"/>
      <c r="KEJ18"/>
      <c r="KEK18"/>
      <c r="KEL18"/>
      <c r="KEM18"/>
      <c r="KEN18"/>
      <c r="KEO18"/>
      <c r="KEP18"/>
      <c r="KEQ18"/>
      <c r="KER18"/>
      <c r="KES18"/>
      <c r="KET18"/>
      <c r="KEU18"/>
      <c r="KEV18"/>
      <c r="KEW18"/>
      <c r="KEX18"/>
      <c r="KEY18"/>
      <c r="KEZ18"/>
      <c r="KFA18"/>
      <c r="KFB18"/>
      <c r="KFC18"/>
      <c r="KFD18"/>
      <c r="KFE18"/>
      <c r="KFF18"/>
      <c r="KFG18"/>
      <c r="KFH18"/>
      <c r="KFI18"/>
      <c r="KFJ18"/>
      <c r="KFK18"/>
      <c r="KFL18"/>
      <c r="KFM18"/>
      <c r="KFN18"/>
      <c r="KFO18"/>
      <c r="KFP18"/>
      <c r="KFQ18"/>
      <c r="KFR18"/>
      <c r="KFS18"/>
      <c r="KFT18"/>
      <c r="KFU18"/>
      <c r="KFV18"/>
      <c r="KFW18"/>
      <c r="KFX18"/>
      <c r="KFY18"/>
      <c r="KFZ18"/>
      <c r="KGA18"/>
      <c r="KGB18"/>
      <c r="KGC18"/>
      <c r="KGD18"/>
      <c r="KGE18"/>
      <c r="KGF18"/>
      <c r="KGG18"/>
      <c r="KGH18"/>
      <c r="KGI18"/>
      <c r="KGJ18"/>
      <c r="KGK18"/>
      <c r="KGL18"/>
      <c r="KGM18"/>
      <c r="KGN18"/>
      <c r="KGO18"/>
      <c r="KGP18"/>
      <c r="KGQ18"/>
      <c r="KGR18"/>
      <c r="KGS18"/>
      <c r="KGT18"/>
      <c r="KGU18"/>
      <c r="KGV18"/>
      <c r="KGW18"/>
      <c r="KGX18"/>
      <c r="KGY18"/>
      <c r="KGZ18"/>
      <c r="KHA18"/>
      <c r="KHB18"/>
      <c r="KHC18"/>
      <c r="KHD18"/>
      <c r="KHE18"/>
      <c r="KHF18"/>
      <c r="KHG18"/>
      <c r="KHH18"/>
      <c r="KHI18"/>
      <c r="KHJ18"/>
      <c r="KHK18"/>
      <c r="KHL18"/>
      <c r="KHM18"/>
      <c r="KHN18"/>
      <c r="KHO18"/>
      <c r="KHP18"/>
      <c r="KHQ18"/>
      <c r="KHR18"/>
      <c r="KHS18"/>
      <c r="KHT18"/>
      <c r="KHU18"/>
      <c r="KHV18"/>
      <c r="KHW18"/>
      <c r="KHX18"/>
      <c r="KHY18"/>
      <c r="KHZ18"/>
      <c r="KIA18"/>
      <c r="KIB18"/>
      <c r="KIC18"/>
      <c r="KID18"/>
      <c r="KIE18"/>
      <c r="KIF18"/>
      <c r="KIG18"/>
      <c r="KIH18"/>
      <c r="KII18"/>
      <c r="KIJ18"/>
      <c r="KIK18"/>
      <c r="KIL18"/>
      <c r="KIM18"/>
      <c r="KIN18"/>
      <c r="KIO18"/>
      <c r="KIP18"/>
      <c r="KIQ18"/>
      <c r="KIR18"/>
      <c r="KIS18"/>
      <c r="KIT18"/>
      <c r="KIU18"/>
      <c r="KIV18"/>
      <c r="KIW18"/>
      <c r="KIX18"/>
      <c r="KIY18"/>
      <c r="KIZ18"/>
      <c r="KJA18"/>
      <c r="KJB18"/>
      <c r="KJC18"/>
      <c r="KJD18"/>
      <c r="KJE18"/>
      <c r="KJF18"/>
      <c r="KJG18"/>
      <c r="KJH18"/>
      <c r="KJI18"/>
      <c r="KJJ18"/>
      <c r="KJK18"/>
      <c r="KJL18"/>
      <c r="KJM18"/>
      <c r="KJN18"/>
      <c r="KJO18"/>
      <c r="KJP18"/>
      <c r="KJQ18"/>
      <c r="KJR18"/>
      <c r="KJS18"/>
      <c r="KJT18"/>
      <c r="KJU18"/>
      <c r="KJV18"/>
      <c r="KJW18"/>
      <c r="KJX18"/>
      <c r="KJY18"/>
      <c r="KJZ18"/>
      <c r="KKA18"/>
      <c r="KKB18"/>
      <c r="KKC18"/>
      <c r="KKD18"/>
      <c r="KKE18"/>
      <c r="KKF18"/>
      <c r="KKG18"/>
      <c r="KKH18"/>
      <c r="KKI18"/>
      <c r="KKJ18"/>
      <c r="KKK18"/>
      <c r="KKL18"/>
      <c r="KKM18"/>
      <c r="KKN18"/>
      <c r="KKO18"/>
      <c r="KKP18"/>
      <c r="KKQ18"/>
      <c r="KKR18"/>
      <c r="KKS18"/>
      <c r="KKT18"/>
      <c r="KKU18"/>
      <c r="KKV18"/>
      <c r="KKW18"/>
      <c r="KKX18"/>
      <c r="KKY18"/>
      <c r="KKZ18"/>
      <c r="KLA18"/>
      <c r="KLB18"/>
      <c r="KLC18"/>
      <c r="KLD18"/>
      <c r="KLE18"/>
      <c r="KLF18"/>
      <c r="KLG18"/>
      <c r="KLH18"/>
      <c r="KLI18"/>
      <c r="KLJ18"/>
      <c r="KLK18"/>
      <c r="KLL18"/>
      <c r="KLM18"/>
      <c r="KLN18"/>
      <c r="KLO18"/>
      <c r="KLP18"/>
      <c r="KLQ18"/>
      <c r="KLR18"/>
      <c r="KLS18"/>
      <c r="KLT18"/>
      <c r="KLU18"/>
      <c r="KLV18"/>
      <c r="KLW18"/>
      <c r="KLX18"/>
      <c r="KLY18"/>
      <c r="KLZ18"/>
      <c r="KMA18"/>
      <c r="KMB18"/>
      <c r="KMC18"/>
      <c r="KMD18"/>
      <c r="KME18"/>
      <c r="KMF18"/>
      <c r="KMG18"/>
      <c r="KMH18"/>
      <c r="KMI18"/>
      <c r="KMJ18"/>
      <c r="KMK18"/>
      <c r="KML18"/>
      <c r="KMM18"/>
      <c r="KMN18"/>
      <c r="KMO18"/>
      <c r="KMP18"/>
      <c r="KMQ18"/>
      <c r="KMR18"/>
      <c r="KMS18"/>
      <c r="KMT18"/>
      <c r="KMU18"/>
      <c r="KMV18"/>
      <c r="KMW18"/>
      <c r="KMX18"/>
      <c r="KMY18"/>
      <c r="KMZ18"/>
      <c r="KNA18"/>
      <c r="KNB18"/>
      <c r="KNC18"/>
      <c r="KND18"/>
      <c r="KNE18"/>
      <c r="KNF18"/>
      <c r="KNG18"/>
      <c r="KNH18"/>
      <c r="KNI18"/>
      <c r="KNJ18"/>
      <c r="KNK18"/>
      <c r="KNL18"/>
      <c r="KNM18"/>
      <c r="KNN18"/>
      <c r="KNO18"/>
      <c r="KNP18"/>
      <c r="KNQ18"/>
      <c r="KNR18"/>
      <c r="KNS18"/>
      <c r="KNT18"/>
      <c r="KNU18"/>
      <c r="KNV18"/>
      <c r="KNW18"/>
      <c r="KNX18"/>
      <c r="KNY18"/>
      <c r="KNZ18"/>
      <c r="KOA18"/>
      <c r="KOB18"/>
      <c r="KOC18"/>
      <c r="KOD18"/>
      <c r="KOE18"/>
      <c r="KOF18"/>
      <c r="KOG18"/>
      <c r="KOH18"/>
      <c r="KOI18"/>
      <c r="KOJ18"/>
      <c r="KOK18"/>
      <c r="KOL18"/>
      <c r="KOM18"/>
      <c r="KON18"/>
      <c r="KOO18"/>
      <c r="KOP18"/>
      <c r="KOQ18"/>
      <c r="KOR18"/>
      <c r="KOS18"/>
      <c r="KOT18"/>
      <c r="KOU18"/>
      <c r="KOV18"/>
      <c r="KOW18"/>
      <c r="KOX18"/>
      <c r="KOY18"/>
      <c r="KOZ18"/>
      <c r="KPA18"/>
      <c r="KPB18"/>
      <c r="KPC18"/>
      <c r="KPD18"/>
      <c r="KPE18"/>
      <c r="KPF18"/>
      <c r="KPG18"/>
      <c r="KPH18"/>
      <c r="KPI18"/>
      <c r="KPJ18"/>
      <c r="KPK18"/>
      <c r="KPL18"/>
      <c r="KPM18"/>
      <c r="KPN18"/>
      <c r="KPO18"/>
      <c r="KPP18"/>
      <c r="KPQ18"/>
      <c r="KPR18"/>
      <c r="KPS18"/>
      <c r="KPT18"/>
      <c r="KPU18"/>
      <c r="KPV18"/>
      <c r="KPW18"/>
      <c r="KPX18"/>
      <c r="KPY18"/>
      <c r="KPZ18"/>
      <c r="KQA18"/>
      <c r="KQB18"/>
      <c r="KQC18"/>
      <c r="KQD18"/>
      <c r="KQE18"/>
      <c r="KQF18"/>
      <c r="KQG18"/>
      <c r="KQH18"/>
      <c r="KQI18"/>
      <c r="KQJ18"/>
      <c r="KQK18"/>
      <c r="KQL18"/>
      <c r="KQM18"/>
      <c r="KQN18"/>
      <c r="KQO18"/>
      <c r="KQP18"/>
      <c r="KQQ18"/>
      <c r="KQR18"/>
      <c r="KQS18"/>
      <c r="KQT18"/>
      <c r="KQU18"/>
      <c r="KQV18"/>
      <c r="KQW18"/>
      <c r="KQX18"/>
      <c r="KQY18"/>
      <c r="KQZ18"/>
      <c r="KRA18"/>
      <c r="KRB18"/>
      <c r="KRC18"/>
      <c r="KRD18"/>
      <c r="KRE18"/>
      <c r="KRF18"/>
      <c r="KRG18"/>
      <c r="KRH18"/>
      <c r="KRI18"/>
      <c r="KRJ18"/>
      <c r="KRK18"/>
      <c r="KRL18"/>
      <c r="KRM18"/>
      <c r="KRN18"/>
      <c r="KRO18"/>
      <c r="KRP18"/>
      <c r="KRQ18"/>
      <c r="KRR18"/>
      <c r="KRS18"/>
      <c r="KRT18"/>
      <c r="KRU18"/>
      <c r="KRV18"/>
      <c r="KRW18"/>
      <c r="KRX18"/>
      <c r="KRY18"/>
      <c r="KRZ18"/>
      <c r="KSA18"/>
      <c r="KSB18"/>
      <c r="KSC18"/>
      <c r="KSD18"/>
      <c r="KSE18"/>
      <c r="KSF18"/>
      <c r="KSG18"/>
      <c r="KSH18"/>
      <c r="KSI18"/>
      <c r="KSJ18"/>
      <c r="KSK18"/>
      <c r="KSL18"/>
      <c r="KSM18"/>
      <c r="KSN18"/>
      <c r="KSO18"/>
      <c r="KSP18"/>
      <c r="KSQ18"/>
      <c r="KSR18"/>
      <c r="KSS18"/>
      <c r="KST18"/>
      <c r="KSU18"/>
      <c r="KSV18"/>
      <c r="KSW18"/>
      <c r="KSX18"/>
      <c r="KSY18"/>
      <c r="KSZ18"/>
      <c r="KTA18"/>
      <c r="KTB18"/>
      <c r="KTC18"/>
      <c r="KTD18"/>
      <c r="KTE18"/>
      <c r="KTF18"/>
      <c r="KTG18"/>
      <c r="KTH18"/>
      <c r="KTI18"/>
      <c r="KTJ18"/>
      <c r="KTK18"/>
      <c r="KTL18"/>
      <c r="KTM18"/>
      <c r="KTN18"/>
      <c r="KTO18"/>
      <c r="KTP18"/>
      <c r="KTQ18"/>
      <c r="KTR18"/>
      <c r="KTS18"/>
      <c r="KTT18"/>
      <c r="KTU18"/>
      <c r="KTV18"/>
      <c r="KTW18"/>
      <c r="KTX18"/>
      <c r="KTY18"/>
      <c r="KTZ18"/>
      <c r="KUA18"/>
      <c r="KUB18"/>
      <c r="KUC18"/>
      <c r="KUD18"/>
      <c r="KUE18"/>
      <c r="KUF18"/>
      <c r="KUG18"/>
      <c r="KUH18"/>
      <c r="KUI18"/>
      <c r="KUJ18"/>
      <c r="KUK18"/>
      <c r="KUL18"/>
      <c r="KUM18"/>
      <c r="KUN18"/>
      <c r="KUO18"/>
      <c r="KUP18"/>
      <c r="KUQ18"/>
      <c r="KUR18"/>
      <c r="KUS18"/>
      <c r="KUT18"/>
      <c r="KUU18"/>
      <c r="KUV18"/>
      <c r="KUW18"/>
      <c r="KUX18"/>
      <c r="KUY18"/>
      <c r="KUZ18"/>
      <c r="KVA18"/>
      <c r="KVB18"/>
      <c r="KVC18"/>
      <c r="KVD18"/>
      <c r="KVE18"/>
      <c r="KVF18"/>
      <c r="KVG18"/>
      <c r="KVH18"/>
      <c r="KVI18"/>
      <c r="KVJ18"/>
      <c r="KVK18"/>
      <c r="KVL18"/>
      <c r="KVM18"/>
      <c r="KVN18"/>
      <c r="KVO18"/>
      <c r="KVP18"/>
      <c r="KVQ18"/>
      <c r="KVR18"/>
      <c r="KVS18"/>
      <c r="KVT18"/>
      <c r="KVU18"/>
      <c r="KVV18"/>
      <c r="KVW18"/>
      <c r="KVX18"/>
      <c r="KVY18"/>
      <c r="KVZ18"/>
      <c r="KWA18"/>
      <c r="KWB18"/>
      <c r="KWC18"/>
      <c r="KWD18"/>
      <c r="KWE18"/>
      <c r="KWF18"/>
      <c r="KWG18"/>
      <c r="KWH18"/>
      <c r="KWI18"/>
      <c r="KWJ18"/>
      <c r="KWK18"/>
      <c r="KWL18"/>
      <c r="KWM18"/>
      <c r="KWN18"/>
      <c r="KWO18"/>
      <c r="KWP18"/>
      <c r="KWQ18"/>
      <c r="KWR18"/>
      <c r="KWS18"/>
      <c r="KWT18"/>
      <c r="KWU18"/>
      <c r="KWV18"/>
      <c r="KWW18"/>
      <c r="KWX18"/>
      <c r="KWY18"/>
      <c r="KWZ18"/>
      <c r="KXA18"/>
      <c r="KXB18"/>
      <c r="KXC18"/>
      <c r="KXD18"/>
      <c r="KXE18"/>
      <c r="KXF18"/>
      <c r="KXG18"/>
      <c r="KXH18"/>
      <c r="KXI18"/>
      <c r="KXJ18"/>
      <c r="KXK18"/>
      <c r="KXL18"/>
      <c r="KXM18"/>
      <c r="KXN18"/>
      <c r="KXO18"/>
      <c r="KXP18"/>
      <c r="KXQ18"/>
      <c r="KXR18"/>
      <c r="KXS18"/>
      <c r="KXT18"/>
      <c r="KXU18"/>
      <c r="KXV18"/>
      <c r="KXW18"/>
      <c r="KXX18"/>
      <c r="KXY18"/>
      <c r="KXZ18"/>
      <c r="KYA18"/>
      <c r="KYB18"/>
      <c r="KYC18"/>
      <c r="KYD18"/>
      <c r="KYE18"/>
      <c r="KYF18"/>
      <c r="KYG18"/>
      <c r="KYH18"/>
      <c r="KYI18"/>
      <c r="KYJ18"/>
      <c r="KYK18"/>
      <c r="KYL18"/>
      <c r="KYM18"/>
      <c r="KYN18"/>
      <c r="KYO18"/>
      <c r="KYP18"/>
      <c r="KYQ18"/>
      <c r="KYR18"/>
      <c r="KYS18"/>
      <c r="KYT18"/>
      <c r="KYU18"/>
      <c r="KYV18"/>
      <c r="KYW18"/>
      <c r="KYX18"/>
      <c r="KYY18"/>
      <c r="KYZ18"/>
      <c r="KZA18"/>
      <c r="KZB18"/>
      <c r="KZC18"/>
      <c r="KZD18"/>
      <c r="KZE18"/>
      <c r="KZF18"/>
      <c r="KZG18"/>
      <c r="KZH18"/>
      <c r="KZI18"/>
      <c r="KZJ18"/>
      <c r="KZK18"/>
      <c r="KZL18"/>
      <c r="KZM18"/>
      <c r="KZN18"/>
      <c r="KZO18"/>
      <c r="KZP18"/>
      <c r="KZQ18"/>
      <c r="KZR18"/>
      <c r="KZS18"/>
      <c r="KZT18"/>
      <c r="KZU18"/>
      <c r="KZV18"/>
      <c r="KZW18"/>
      <c r="KZX18"/>
      <c r="KZY18"/>
      <c r="KZZ18"/>
      <c r="LAA18"/>
      <c r="LAB18"/>
      <c r="LAC18"/>
      <c r="LAD18"/>
      <c r="LAE18"/>
      <c r="LAF18"/>
      <c r="LAG18"/>
      <c r="LAH18"/>
      <c r="LAI18"/>
      <c r="LAJ18"/>
      <c r="LAK18"/>
      <c r="LAL18"/>
      <c r="LAM18"/>
      <c r="LAN18"/>
      <c r="LAO18"/>
      <c r="LAP18"/>
      <c r="LAQ18"/>
      <c r="LAR18"/>
      <c r="LAS18"/>
      <c r="LAT18"/>
      <c r="LAU18"/>
      <c r="LAV18"/>
      <c r="LAW18"/>
      <c r="LAX18"/>
      <c r="LAY18"/>
      <c r="LAZ18"/>
      <c r="LBA18"/>
      <c r="LBB18"/>
      <c r="LBC18"/>
      <c r="LBD18"/>
      <c r="LBE18"/>
      <c r="LBF18"/>
      <c r="LBG18"/>
      <c r="LBH18"/>
      <c r="LBI18"/>
      <c r="LBJ18"/>
      <c r="LBK18"/>
      <c r="LBL18"/>
      <c r="LBM18"/>
      <c r="LBN18"/>
      <c r="LBO18"/>
      <c r="LBP18"/>
      <c r="LBQ18"/>
      <c r="LBR18"/>
      <c r="LBS18"/>
      <c r="LBT18"/>
      <c r="LBU18"/>
      <c r="LBV18"/>
      <c r="LBW18"/>
      <c r="LBX18"/>
      <c r="LBY18"/>
      <c r="LBZ18"/>
      <c r="LCA18"/>
      <c r="LCB18"/>
      <c r="LCC18"/>
      <c r="LCD18"/>
      <c r="LCE18"/>
      <c r="LCF18"/>
      <c r="LCG18"/>
      <c r="LCH18"/>
      <c r="LCI18"/>
      <c r="LCJ18"/>
      <c r="LCK18"/>
      <c r="LCL18"/>
      <c r="LCM18"/>
      <c r="LCN18"/>
      <c r="LCO18"/>
      <c r="LCP18"/>
      <c r="LCQ18"/>
      <c r="LCR18"/>
      <c r="LCS18"/>
      <c r="LCT18"/>
      <c r="LCU18"/>
      <c r="LCV18"/>
      <c r="LCW18"/>
      <c r="LCX18"/>
      <c r="LCY18"/>
      <c r="LCZ18"/>
      <c r="LDA18"/>
      <c r="LDB18"/>
      <c r="LDC18"/>
      <c r="LDD18"/>
      <c r="LDE18"/>
      <c r="LDF18"/>
      <c r="LDG18"/>
      <c r="LDH18"/>
      <c r="LDI18"/>
      <c r="LDJ18"/>
      <c r="LDK18"/>
      <c r="LDL18"/>
      <c r="LDM18"/>
      <c r="LDN18"/>
      <c r="LDO18"/>
      <c r="LDP18"/>
      <c r="LDQ18"/>
      <c r="LDR18"/>
      <c r="LDS18"/>
      <c r="LDT18"/>
      <c r="LDU18"/>
      <c r="LDV18"/>
      <c r="LDW18"/>
      <c r="LDX18"/>
      <c r="LDY18"/>
      <c r="LDZ18"/>
      <c r="LEA18"/>
      <c r="LEB18"/>
      <c r="LEC18"/>
      <c r="LED18"/>
      <c r="LEE18"/>
      <c r="LEF18"/>
      <c r="LEG18"/>
      <c r="LEH18"/>
      <c r="LEI18"/>
      <c r="LEJ18"/>
      <c r="LEK18"/>
      <c r="LEL18"/>
      <c r="LEM18"/>
      <c r="LEN18"/>
      <c r="LEO18"/>
      <c r="LEP18"/>
      <c r="LEQ18"/>
      <c r="LER18"/>
      <c r="LES18"/>
      <c r="LET18"/>
      <c r="LEU18"/>
      <c r="LEV18"/>
      <c r="LEW18"/>
      <c r="LEX18"/>
      <c r="LEY18"/>
      <c r="LEZ18"/>
      <c r="LFA18"/>
      <c r="LFB18"/>
      <c r="LFC18"/>
      <c r="LFD18"/>
      <c r="LFE18"/>
      <c r="LFF18"/>
      <c r="LFG18"/>
      <c r="LFH18"/>
      <c r="LFI18"/>
      <c r="LFJ18"/>
      <c r="LFK18"/>
      <c r="LFL18"/>
      <c r="LFM18"/>
      <c r="LFN18"/>
      <c r="LFO18"/>
      <c r="LFP18"/>
      <c r="LFQ18"/>
      <c r="LFR18"/>
      <c r="LFS18"/>
      <c r="LFT18"/>
      <c r="LFU18"/>
      <c r="LFV18"/>
      <c r="LFW18"/>
      <c r="LFX18"/>
      <c r="LFY18"/>
      <c r="LFZ18"/>
      <c r="LGA18"/>
      <c r="LGB18"/>
      <c r="LGC18"/>
      <c r="LGD18"/>
      <c r="LGE18"/>
      <c r="LGF18"/>
      <c r="LGG18"/>
      <c r="LGH18"/>
      <c r="LGI18"/>
      <c r="LGJ18"/>
      <c r="LGK18"/>
      <c r="LGL18"/>
      <c r="LGM18"/>
      <c r="LGN18"/>
      <c r="LGO18"/>
      <c r="LGP18"/>
      <c r="LGQ18"/>
      <c r="LGR18"/>
      <c r="LGS18"/>
      <c r="LGT18"/>
      <c r="LGU18"/>
      <c r="LGV18"/>
      <c r="LGW18"/>
      <c r="LGX18"/>
      <c r="LGY18"/>
      <c r="LGZ18"/>
      <c r="LHA18"/>
      <c r="LHB18"/>
      <c r="LHC18"/>
      <c r="LHD18"/>
      <c r="LHE18"/>
      <c r="LHF18"/>
      <c r="LHG18"/>
      <c r="LHH18"/>
      <c r="LHI18"/>
      <c r="LHJ18"/>
      <c r="LHK18"/>
      <c r="LHL18"/>
      <c r="LHM18"/>
      <c r="LHN18"/>
      <c r="LHO18"/>
      <c r="LHP18"/>
      <c r="LHQ18"/>
      <c r="LHR18"/>
      <c r="LHS18"/>
      <c r="LHT18"/>
      <c r="LHU18"/>
      <c r="LHV18"/>
      <c r="LHW18"/>
      <c r="LHX18"/>
      <c r="LHY18"/>
      <c r="LHZ18"/>
      <c r="LIA18"/>
      <c r="LIB18"/>
      <c r="LIC18"/>
      <c r="LID18"/>
      <c r="LIE18"/>
      <c r="LIF18"/>
      <c r="LIG18"/>
      <c r="LIH18"/>
      <c r="LII18"/>
      <c r="LIJ18"/>
      <c r="LIK18"/>
      <c r="LIL18"/>
      <c r="LIM18"/>
      <c r="LIN18"/>
      <c r="LIO18"/>
      <c r="LIP18"/>
      <c r="LIQ18"/>
      <c r="LIR18"/>
      <c r="LIS18"/>
      <c r="LIT18"/>
      <c r="LIU18"/>
      <c r="LIV18"/>
      <c r="LIW18"/>
      <c r="LIX18"/>
      <c r="LIY18"/>
      <c r="LIZ18"/>
      <c r="LJA18"/>
      <c r="LJB18"/>
      <c r="LJC18"/>
      <c r="LJD18"/>
      <c r="LJE18"/>
      <c r="LJF18"/>
      <c r="LJG18"/>
      <c r="LJH18"/>
      <c r="LJI18"/>
      <c r="LJJ18"/>
      <c r="LJK18"/>
      <c r="LJL18"/>
      <c r="LJM18"/>
      <c r="LJN18"/>
      <c r="LJO18"/>
      <c r="LJP18"/>
      <c r="LJQ18"/>
      <c r="LJR18"/>
      <c r="LJS18"/>
      <c r="LJT18"/>
      <c r="LJU18"/>
      <c r="LJV18"/>
      <c r="LJW18"/>
      <c r="LJX18"/>
      <c r="LJY18"/>
      <c r="LJZ18"/>
      <c r="LKA18"/>
      <c r="LKB18"/>
      <c r="LKC18"/>
      <c r="LKD18"/>
      <c r="LKE18"/>
      <c r="LKF18"/>
      <c r="LKG18"/>
      <c r="LKH18"/>
      <c r="LKI18"/>
      <c r="LKJ18"/>
      <c r="LKK18"/>
      <c r="LKL18"/>
      <c r="LKM18"/>
      <c r="LKN18"/>
      <c r="LKO18"/>
      <c r="LKP18"/>
      <c r="LKQ18"/>
      <c r="LKR18"/>
      <c r="LKS18"/>
      <c r="LKT18"/>
      <c r="LKU18"/>
      <c r="LKV18"/>
      <c r="LKW18"/>
      <c r="LKX18"/>
      <c r="LKY18"/>
      <c r="LKZ18"/>
      <c r="LLA18"/>
      <c r="LLB18"/>
      <c r="LLC18"/>
      <c r="LLD18"/>
      <c r="LLE18"/>
      <c r="LLF18"/>
      <c r="LLG18"/>
      <c r="LLH18"/>
      <c r="LLI18"/>
      <c r="LLJ18"/>
      <c r="LLK18"/>
      <c r="LLL18"/>
      <c r="LLM18"/>
      <c r="LLN18"/>
      <c r="LLO18"/>
      <c r="LLP18"/>
      <c r="LLQ18"/>
      <c r="LLR18"/>
      <c r="LLS18"/>
      <c r="LLT18"/>
      <c r="LLU18"/>
      <c r="LLV18"/>
      <c r="LLW18"/>
      <c r="LLX18"/>
      <c r="LLY18"/>
      <c r="LLZ18"/>
      <c r="LMA18"/>
      <c r="LMB18"/>
      <c r="LMC18"/>
      <c r="LMD18"/>
      <c r="LME18"/>
      <c r="LMF18"/>
      <c r="LMG18"/>
      <c r="LMH18"/>
      <c r="LMI18"/>
      <c r="LMJ18"/>
      <c r="LMK18"/>
      <c r="LML18"/>
      <c r="LMM18"/>
      <c r="LMN18"/>
      <c r="LMO18"/>
      <c r="LMP18"/>
      <c r="LMQ18"/>
      <c r="LMR18"/>
      <c r="LMS18"/>
      <c r="LMT18"/>
      <c r="LMU18"/>
      <c r="LMV18"/>
      <c r="LMW18"/>
      <c r="LMX18"/>
      <c r="LMY18"/>
      <c r="LMZ18"/>
      <c r="LNA18"/>
      <c r="LNB18"/>
      <c r="LNC18"/>
      <c r="LND18"/>
      <c r="LNE18"/>
      <c r="LNF18"/>
      <c r="LNG18"/>
      <c r="LNH18"/>
      <c r="LNI18"/>
      <c r="LNJ18"/>
      <c r="LNK18"/>
      <c r="LNL18"/>
      <c r="LNM18"/>
      <c r="LNN18"/>
      <c r="LNO18"/>
      <c r="LNP18"/>
      <c r="LNQ18"/>
      <c r="LNR18"/>
      <c r="LNS18"/>
      <c r="LNT18"/>
      <c r="LNU18"/>
      <c r="LNV18"/>
      <c r="LNW18"/>
      <c r="LNX18"/>
      <c r="LNY18"/>
      <c r="LNZ18"/>
      <c r="LOA18"/>
      <c r="LOB18"/>
      <c r="LOC18"/>
      <c r="LOD18"/>
      <c r="LOE18"/>
      <c r="LOF18"/>
      <c r="LOG18"/>
      <c r="LOH18"/>
      <c r="LOI18"/>
      <c r="LOJ18"/>
      <c r="LOK18"/>
      <c r="LOL18"/>
      <c r="LOM18"/>
      <c r="LON18"/>
      <c r="LOO18"/>
      <c r="LOP18"/>
      <c r="LOQ18"/>
      <c r="LOR18"/>
      <c r="LOS18"/>
      <c r="LOT18"/>
      <c r="LOU18"/>
      <c r="LOV18"/>
      <c r="LOW18"/>
      <c r="LOX18"/>
      <c r="LOY18"/>
      <c r="LOZ18"/>
      <c r="LPA18"/>
      <c r="LPB18"/>
      <c r="LPC18"/>
      <c r="LPD18"/>
      <c r="LPE18"/>
      <c r="LPF18"/>
      <c r="LPG18"/>
      <c r="LPH18"/>
      <c r="LPI18"/>
      <c r="LPJ18"/>
      <c r="LPK18"/>
      <c r="LPL18"/>
      <c r="LPM18"/>
      <c r="LPN18"/>
      <c r="LPO18"/>
      <c r="LPP18"/>
      <c r="LPQ18"/>
      <c r="LPR18"/>
      <c r="LPS18"/>
      <c r="LPT18"/>
      <c r="LPU18"/>
      <c r="LPV18"/>
      <c r="LPW18"/>
      <c r="LPX18"/>
      <c r="LPY18"/>
      <c r="LPZ18"/>
      <c r="LQA18"/>
      <c r="LQB18"/>
      <c r="LQC18"/>
      <c r="LQD18"/>
      <c r="LQE18"/>
      <c r="LQF18"/>
      <c r="LQG18"/>
      <c r="LQH18"/>
      <c r="LQI18"/>
      <c r="LQJ18"/>
      <c r="LQK18"/>
      <c r="LQL18"/>
      <c r="LQM18"/>
      <c r="LQN18"/>
      <c r="LQO18"/>
      <c r="LQP18"/>
      <c r="LQQ18"/>
      <c r="LQR18"/>
      <c r="LQS18"/>
      <c r="LQT18"/>
      <c r="LQU18"/>
      <c r="LQV18"/>
      <c r="LQW18"/>
      <c r="LQX18"/>
      <c r="LQY18"/>
      <c r="LQZ18"/>
      <c r="LRA18"/>
      <c r="LRB18"/>
      <c r="LRC18"/>
      <c r="LRD18"/>
      <c r="LRE18"/>
      <c r="LRF18"/>
      <c r="LRG18"/>
      <c r="LRH18"/>
      <c r="LRI18"/>
      <c r="LRJ18"/>
      <c r="LRK18"/>
      <c r="LRL18"/>
      <c r="LRM18"/>
      <c r="LRN18"/>
      <c r="LRO18"/>
      <c r="LRP18"/>
      <c r="LRQ18"/>
      <c r="LRR18"/>
      <c r="LRS18"/>
      <c r="LRT18"/>
      <c r="LRU18"/>
      <c r="LRV18"/>
      <c r="LRW18"/>
      <c r="LRX18"/>
      <c r="LRY18"/>
      <c r="LRZ18"/>
      <c r="LSA18"/>
      <c r="LSB18"/>
      <c r="LSC18"/>
      <c r="LSD18"/>
      <c r="LSE18"/>
      <c r="LSF18"/>
      <c r="LSG18"/>
      <c r="LSH18"/>
      <c r="LSI18"/>
      <c r="LSJ18"/>
      <c r="LSK18"/>
      <c r="LSL18"/>
      <c r="LSM18"/>
      <c r="LSN18"/>
      <c r="LSO18"/>
      <c r="LSP18"/>
      <c r="LSQ18"/>
      <c r="LSR18"/>
      <c r="LSS18"/>
      <c r="LST18"/>
      <c r="LSU18"/>
      <c r="LSV18"/>
      <c r="LSW18"/>
      <c r="LSX18"/>
      <c r="LSY18"/>
      <c r="LSZ18"/>
      <c r="LTA18"/>
      <c r="LTB18"/>
      <c r="LTC18"/>
      <c r="LTD18"/>
      <c r="LTE18"/>
      <c r="LTF18"/>
      <c r="LTG18"/>
      <c r="LTH18"/>
      <c r="LTI18"/>
      <c r="LTJ18"/>
      <c r="LTK18"/>
      <c r="LTL18"/>
      <c r="LTM18"/>
      <c r="LTN18"/>
      <c r="LTO18"/>
      <c r="LTP18"/>
      <c r="LTQ18"/>
      <c r="LTR18"/>
      <c r="LTS18"/>
      <c r="LTT18"/>
      <c r="LTU18"/>
      <c r="LTV18"/>
      <c r="LTW18"/>
      <c r="LTX18"/>
      <c r="LTY18"/>
      <c r="LTZ18"/>
      <c r="LUA18"/>
      <c r="LUB18"/>
      <c r="LUC18"/>
      <c r="LUD18"/>
      <c r="LUE18"/>
      <c r="LUF18"/>
      <c r="LUG18"/>
      <c r="LUH18"/>
      <c r="LUI18"/>
      <c r="LUJ18"/>
      <c r="LUK18"/>
      <c r="LUL18"/>
      <c r="LUM18"/>
      <c r="LUN18"/>
      <c r="LUO18"/>
      <c r="LUP18"/>
      <c r="LUQ18"/>
      <c r="LUR18"/>
      <c r="LUS18"/>
      <c r="LUT18"/>
      <c r="LUU18"/>
      <c r="LUV18"/>
      <c r="LUW18"/>
      <c r="LUX18"/>
      <c r="LUY18"/>
      <c r="LUZ18"/>
      <c r="LVA18"/>
      <c r="LVB18"/>
      <c r="LVC18"/>
      <c r="LVD18"/>
      <c r="LVE18"/>
      <c r="LVF18"/>
      <c r="LVG18"/>
      <c r="LVH18"/>
      <c r="LVI18"/>
      <c r="LVJ18"/>
      <c r="LVK18"/>
      <c r="LVL18"/>
      <c r="LVM18"/>
      <c r="LVN18"/>
      <c r="LVO18"/>
      <c r="LVP18"/>
      <c r="LVQ18"/>
      <c r="LVR18"/>
      <c r="LVS18"/>
      <c r="LVT18"/>
      <c r="LVU18"/>
      <c r="LVV18"/>
      <c r="LVW18"/>
      <c r="LVX18"/>
      <c r="LVY18"/>
      <c r="LVZ18"/>
      <c r="LWA18"/>
      <c r="LWB18"/>
      <c r="LWC18"/>
      <c r="LWD18"/>
      <c r="LWE18"/>
      <c r="LWF18"/>
      <c r="LWG18"/>
      <c r="LWH18"/>
      <c r="LWI18"/>
      <c r="LWJ18"/>
      <c r="LWK18"/>
      <c r="LWL18"/>
      <c r="LWM18"/>
      <c r="LWN18"/>
      <c r="LWO18"/>
      <c r="LWP18"/>
      <c r="LWQ18"/>
      <c r="LWR18"/>
      <c r="LWS18"/>
      <c r="LWT18"/>
      <c r="LWU18"/>
      <c r="LWV18"/>
      <c r="LWW18"/>
      <c r="LWX18"/>
      <c r="LWY18"/>
      <c r="LWZ18"/>
      <c r="LXA18"/>
      <c r="LXB18"/>
      <c r="LXC18"/>
      <c r="LXD18"/>
      <c r="LXE18"/>
      <c r="LXF18"/>
      <c r="LXG18"/>
      <c r="LXH18"/>
      <c r="LXI18"/>
      <c r="LXJ18"/>
      <c r="LXK18"/>
      <c r="LXL18"/>
      <c r="LXM18"/>
      <c r="LXN18"/>
      <c r="LXO18"/>
      <c r="LXP18"/>
      <c r="LXQ18"/>
      <c r="LXR18"/>
      <c r="LXS18"/>
      <c r="LXT18"/>
      <c r="LXU18"/>
      <c r="LXV18"/>
      <c r="LXW18"/>
      <c r="LXX18"/>
      <c r="LXY18"/>
      <c r="LXZ18"/>
      <c r="LYA18"/>
      <c r="LYB18"/>
      <c r="LYC18"/>
      <c r="LYD18"/>
      <c r="LYE18"/>
      <c r="LYF18"/>
      <c r="LYG18"/>
      <c r="LYH18"/>
      <c r="LYI18"/>
      <c r="LYJ18"/>
      <c r="LYK18"/>
      <c r="LYL18"/>
      <c r="LYM18"/>
      <c r="LYN18"/>
      <c r="LYO18"/>
      <c r="LYP18"/>
      <c r="LYQ18"/>
      <c r="LYR18"/>
      <c r="LYS18"/>
      <c r="LYT18"/>
      <c r="LYU18"/>
      <c r="LYV18"/>
      <c r="LYW18"/>
      <c r="LYX18"/>
      <c r="LYY18"/>
      <c r="LYZ18"/>
      <c r="LZA18"/>
      <c r="LZB18"/>
      <c r="LZC18"/>
      <c r="LZD18"/>
      <c r="LZE18"/>
      <c r="LZF18"/>
      <c r="LZG18"/>
      <c r="LZH18"/>
      <c r="LZI18"/>
      <c r="LZJ18"/>
      <c r="LZK18"/>
      <c r="LZL18"/>
      <c r="LZM18"/>
      <c r="LZN18"/>
      <c r="LZO18"/>
      <c r="LZP18"/>
      <c r="LZQ18"/>
      <c r="LZR18"/>
      <c r="LZS18"/>
      <c r="LZT18"/>
      <c r="LZU18"/>
      <c r="LZV18"/>
      <c r="LZW18"/>
      <c r="LZX18"/>
      <c r="LZY18"/>
      <c r="LZZ18"/>
      <c r="MAA18"/>
      <c r="MAB18"/>
      <c r="MAC18"/>
      <c r="MAD18"/>
      <c r="MAE18"/>
      <c r="MAF18"/>
      <c r="MAG18"/>
      <c r="MAH18"/>
      <c r="MAI18"/>
      <c r="MAJ18"/>
      <c r="MAK18"/>
      <c r="MAL18"/>
      <c r="MAM18"/>
      <c r="MAN18"/>
      <c r="MAO18"/>
      <c r="MAP18"/>
      <c r="MAQ18"/>
      <c r="MAR18"/>
      <c r="MAS18"/>
      <c r="MAT18"/>
      <c r="MAU18"/>
      <c r="MAV18"/>
      <c r="MAW18"/>
      <c r="MAX18"/>
      <c r="MAY18"/>
      <c r="MAZ18"/>
      <c r="MBA18"/>
      <c r="MBB18"/>
      <c r="MBC18"/>
      <c r="MBD18"/>
      <c r="MBE18"/>
      <c r="MBF18"/>
      <c r="MBG18"/>
      <c r="MBH18"/>
      <c r="MBI18"/>
      <c r="MBJ18"/>
      <c r="MBK18"/>
      <c r="MBL18"/>
      <c r="MBM18"/>
      <c r="MBN18"/>
      <c r="MBO18"/>
      <c r="MBP18"/>
      <c r="MBQ18"/>
      <c r="MBR18"/>
      <c r="MBS18"/>
      <c r="MBT18"/>
      <c r="MBU18"/>
      <c r="MBV18"/>
      <c r="MBW18"/>
      <c r="MBX18"/>
      <c r="MBY18"/>
      <c r="MBZ18"/>
      <c r="MCA18"/>
      <c r="MCB18"/>
      <c r="MCC18"/>
      <c r="MCD18"/>
      <c r="MCE18"/>
      <c r="MCF18"/>
      <c r="MCG18"/>
      <c r="MCH18"/>
      <c r="MCI18"/>
      <c r="MCJ18"/>
      <c r="MCK18"/>
      <c r="MCL18"/>
      <c r="MCM18"/>
      <c r="MCN18"/>
      <c r="MCO18"/>
      <c r="MCP18"/>
      <c r="MCQ18"/>
      <c r="MCR18"/>
      <c r="MCS18"/>
      <c r="MCT18"/>
      <c r="MCU18"/>
      <c r="MCV18"/>
      <c r="MCW18"/>
      <c r="MCX18"/>
      <c r="MCY18"/>
      <c r="MCZ18"/>
      <c r="MDA18"/>
      <c r="MDB18"/>
      <c r="MDC18"/>
      <c r="MDD18"/>
      <c r="MDE18"/>
      <c r="MDF18"/>
      <c r="MDG18"/>
      <c r="MDH18"/>
      <c r="MDI18"/>
      <c r="MDJ18"/>
      <c r="MDK18"/>
      <c r="MDL18"/>
      <c r="MDM18"/>
      <c r="MDN18"/>
      <c r="MDO18"/>
      <c r="MDP18"/>
      <c r="MDQ18"/>
      <c r="MDR18"/>
      <c r="MDS18"/>
      <c r="MDT18"/>
      <c r="MDU18"/>
      <c r="MDV18"/>
      <c r="MDW18"/>
      <c r="MDX18"/>
      <c r="MDY18"/>
      <c r="MDZ18"/>
      <c r="MEA18"/>
      <c r="MEB18"/>
      <c r="MEC18"/>
      <c r="MED18"/>
      <c r="MEE18"/>
      <c r="MEF18"/>
      <c r="MEG18"/>
      <c r="MEH18"/>
      <c r="MEI18"/>
      <c r="MEJ18"/>
      <c r="MEK18"/>
      <c r="MEL18"/>
      <c r="MEM18"/>
      <c r="MEN18"/>
      <c r="MEO18"/>
      <c r="MEP18"/>
      <c r="MEQ18"/>
      <c r="MER18"/>
      <c r="MES18"/>
      <c r="MET18"/>
      <c r="MEU18"/>
      <c r="MEV18"/>
      <c r="MEW18"/>
      <c r="MEX18"/>
      <c r="MEY18"/>
      <c r="MEZ18"/>
      <c r="MFA18"/>
      <c r="MFB18"/>
      <c r="MFC18"/>
      <c r="MFD18"/>
      <c r="MFE18"/>
      <c r="MFF18"/>
      <c r="MFG18"/>
      <c r="MFH18"/>
      <c r="MFI18"/>
      <c r="MFJ18"/>
      <c r="MFK18"/>
      <c r="MFL18"/>
      <c r="MFM18"/>
      <c r="MFN18"/>
      <c r="MFO18"/>
      <c r="MFP18"/>
      <c r="MFQ18"/>
      <c r="MFR18"/>
      <c r="MFS18"/>
      <c r="MFT18"/>
      <c r="MFU18"/>
      <c r="MFV18"/>
      <c r="MFW18"/>
      <c r="MFX18"/>
      <c r="MFY18"/>
      <c r="MFZ18"/>
      <c r="MGA18"/>
      <c r="MGB18"/>
      <c r="MGC18"/>
      <c r="MGD18"/>
      <c r="MGE18"/>
      <c r="MGF18"/>
      <c r="MGG18"/>
      <c r="MGH18"/>
      <c r="MGI18"/>
      <c r="MGJ18"/>
      <c r="MGK18"/>
      <c r="MGL18"/>
      <c r="MGM18"/>
      <c r="MGN18"/>
      <c r="MGO18"/>
      <c r="MGP18"/>
      <c r="MGQ18"/>
      <c r="MGR18"/>
      <c r="MGS18"/>
      <c r="MGT18"/>
      <c r="MGU18"/>
      <c r="MGV18"/>
      <c r="MGW18"/>
      <c r="MGX18"/>
      <c r="MGY18"/>
      <c r="MGZ18"/>
      <c r="MHA18"/>
      <c r="MHB18"/>
      <c r="MHC18"/>
      <c r="MHD18"/>
      <c r="MHE18"/>
      <c r="MHF18"/>
      <c r="MHG18"/>
      <c r="MHH18"/>
      <c r="MHI18"/>
      <c r="MHJ18"/>
      <c r="MHK18"/>
      <c r="MHL18"/>
      <c r="MHM18"/>
      <c r="MHN18"/>
      <c r="MHO18"/>
      <c r="MHP18"/>
      <c r="MHQ18"/>
      <c r="MHR18"/>
      <c r="MHS18"/>
      <c r="MHT18"/>
      <c r="MHU18"/>
      <c r="MHV18"/>
      <c r="MHW18"/>
      <c r="MHX18"/>
      <c r="MHY18"/>
      <c r="MHZ18"/>
      <c r="MIA18"/>
      <c r="MIB18"/>
      <c r="MIC18"/>
      <c r="MID18"/>
      <c r="MIE18"/>
      <c r="MIF18"/>
      <c r="MIG18"/>
      <c r="MIH18"/>
      <c r="MII18"/>
      <c r="MIJ18"/>
      <c r="MIK18"/>
      <c r="MIL18"/>
      <c r="MIM18"/>
      <c r="MIN18"/>
      <c r="MIO18"/>
      <c r="MIP18"/>
      <c r="MIQ18"/>
      <c r="MIR18"/>
      <c r="MIS18"/>
      <c r="MIT18"/>
      <c r="MIU18"/>
      <c r="MIV18"/>
      <c r="MIW18"/>
      <c r="MIX18"/>
      <c r="MIY18"/>
      <c r="MIZ18"/>
      <c r="MJA18"/>
      <c r="MJB18"/>
      <c r="MJC18"/>
      <c r="MJD18"/>
      <c r="MJE18"/>
      <c r="MJF18"/>
      <c r="MJG18"/>
      <c r="MJH18"/>
      <c r="MJI18"/>
      <c r="MJJ18"/>
      <c r="MJK18"/>
      <c r="MJL18"/>
      <c r="MJM18"/>
      <c r="MJN18"/>
      <c r="MJO18"/>
      <c r="MJP18"/>
      <c r="MJQ18"/>
      <c r="MJR18"/>
      <c r="MJS18"/>
      <c r="MJT18"/>
      <c r="MJU18"/>
      <c r="MJV18"/>
      <c r="MJW18"/>
      <c r="MJX18"/>
      <c r="MJY18"/>
      <c r="MJZ18"/>
      <c r="MKA18"/>
      <c r="MKB18"/>
      <c r="MKC18"/>
      <c r="MKD18"/>
      <c r="MKE18"/>
      <c r="MKF18"/>
      <c r="MKG18"/>
      <c r="MKH18"/>
      <c r="MKI18"/>
      <c r="MKJ18"/>
      <c r="MKK18"/>
      <c r="MKL18"/>
      <c r="MKM18"/>
      <c r="MKN18"/>
      <c r="MKO18"/>
      <c r="MKP18"/>
      <c r="MKQ18"/>
      <c r="MKR18"/>
      <c r="MKS18"/>
      <c r="MKT18"/>
      <c r="MKU18"/>
      <c r="MKV18"/>
      <c r="MKW18"/>
      <c r="MKX18"/>
      <c r="MKY18"/>
      <c r="MKZ18"/>
      <c r="MLA18"/>
      <c r="MLB18"/>
      <c r="MLC18"/>
      <c r="MLD18"/>
      <c r="MLE18"/>
      <c r="MLF18"/>
      <c r="MLG18"/>
      <c r="MLH18"/>
      <c r="MLI18"/>
      <c r="MLJ18"/>
      <c r="MLK18"/>
      <c r="MLL18"/>
      <c r="MLM18"/>
      <c r="MLN18"/>
      <c r="MLO18"/>
      <c r="MLP18"/>
      <c r="MLQ18"/>
      <c r="MLR18"/>
      <c r="MLS18"/>
      <c r="MLT18"/>
      <c r="MLU18"/>
      <c r="MLV18"/>
      <c r="MLW18"/>
      <c r="MLX18"/>
      <c r="MLY18"/>
      <c r="MLZ18"/>
      <c r="MMA18"/>
      <c r="MMB18"/>
      <c r="MMC18"/>
      <c r="MMD18"/>
      <c r="MME18"/>
      <c r="MMF18"/>
      <c r="MMG18"/>
      <c r="MMH18"/>
      <c r="MMI18"/>
      <c r="MMJ18"/>
      <c r="MMK18"/>
      <c r="MML18"/>
      <c r="MMM18"/>
      <c r="MMN18"/>
      <c r="MMO18"/>
      <c r="MMP18"/>
      <c r="MMQ18"/>
      <c r="MMR18"/>
      <c r="MMS18"/>
      <c r="MMT18"/>
      <c r="MMU18"/>
      <c r="MMV18"/>
      <c r="MMW18"/>
      <c r="MMX18"/>
      <c r="MMY18"/>
      <c r="MMZ18"/>
      <c r="MNA18"/>
      <c r="MNB18"/>
      <c r="MNC18"/>
      <c r="MND18"/>
      <c r="MNE18"/>
      <c r="MNF18"/>
      <c r="MNG18"/>
      <c r="MNH18"/>
      <c r="MNI18"/>
      <c r="MNJ18"/>
      <c r="MNK18"/>
      <c r="MNL18"/>
      <c r="MNM18"/>
      <c r="MNN18"/>
      <c r="MNO18"/>
      <c r="MNP18"/>
      <c r="MNQ18"/>
      <c r="MNR18"/>
      <c r="MNS18"/>
      <c r="MNT18"/>
      <c r="MNU18"/>
      <c r="MNV18"/>
      <c r="MNW18"/>
      <c r="MNX18"/>
      <c r="MNY18"/>
      <c r="MNZ18"/>
      <c r="MOA18"/>
      <c r="MOB18"/>
      <c r="MOC18"/>
      <c r="MOD18"/>
      <c r="MOE18"/>
      <c r="MOF18"/>
      <c r="MOG18"/>
      <c r="MOH18"/>
      <c r="MOI18"/>
      <c r="MOJ18"/>
      <c r="MOK18"/>
      <c r="MOL18"/>
      <c r="MOM18"/>
      <c r="MON18"/>
      <c r="MOO18"/>
      <c r="MOP18"/>
      <c r="MOQ18"/>
      <c r="MOR18"/>
      <c r="MOS18"/>
      <c r="MOT18"/>
      <c r="MOU18"/>
      <c r="MOV18"/>
      <c r="MOW18"/>
      <c r="MOX18"/>
      <c r="MOY18"/>
      <c r="MOZ18"/>
      <c r="MPA18"/>
      <c r="MPB18"/>
      <c r="MPC18"/>
      <c r="MPD18"/>
      <c r="MPE18"/>
      <c r="MPF18"/>
      <c r="MPG18"/>
      <c r="MPH18"/>
      <c r="MPI18"/>
      <c r="MPJ18"/>
      <c r="MPK18"/>
      <c r="MPL18"/>
      <c r="MPM18"/>
      <c r="MPN18"/>
      <c r="MPO18"/>
      <c r="MPP18"/>
      <c r="MPQ18"/>
      <c r="MPR18"/>
      <c r="MPS18"/>
      <c r="MPT18"/>
      <c r="MPU18"/>
      <c r="MPV18"/>
      <c r="MPW18"/>
      <c r="MPX18"/>
      <c r="MPY18"/>
      <c r="MPZ18"/>
      <c r="MQA18"/>
      <c r="MQB18"/>
      <c r="MQC18"/>
      <c r="MQD18"/>
      <c r="MQE18"/>
      <c r="MQF18"/>
      <c r="MQG18"/>
      <c r="MQH18"/>
      <c r="MQI18"/>
      <c r="MQJ18"/>
      <c r="MQK18"/>
      <c r="MQL18"/>
      <c r="MQM18"/>
      <c r="MQN18"/>
      <c r="MQO18"/>
      <c r="MQP18"/>
      <c r="MQQ18"/>
      <c r="MQR18"/>
      <c r="MQS18"/>
      <c r="MQT18"/>
      <c r="MQU18"/>
      <c r="MQV18"/>
      <c r="MQW18"/>
      <c r="MQX18"/>
      <c r="MQY18"/>
      <c r="MQZ18"/>
      <c r="MRA18"/>
      <c r="MRB18"/>
      <c r="MRC18"/>
      <c r="MRD18"/>
      <c r="MRE18"/>
      <c r="MRF18"/>
      <c r="MRG18"/>
      <c r="MRH18"/>
      <c r="MRI18"/>
      <c r="MRJ18"/>
      <c r="MRK18"/>
      <c r="MRL18"/>
      <c r="MRM18"/>
      <c r="MRN18"/>
      <c r="MRO18"/>
      <c r="MRP18"/>
      <c r="MRQ18"/>
      <c r="MRR18"/>
      <c r="MRS18"/>
      <c r="MRT18"/>
      <c r="MRU18"/>
      <c r="MRV18"/>
      <c r="MRW18"/>
      <c r="MRX18"/>
      <c r="MRY18"/>
      <c r="MRZ18"/>
      <c r="MSA18"/>
      <c r="MSB18"/>
      <c r="MSC18"/>
      <c r="MSD18"/>
      <c r="MSE18"/>
      <c r="MSF18"/>
      <c r="MSG18"/>
      <c r="MSH18"/>
      <c r="MSI18"/>
      <c r="MSJ18"/>
      <c r="MSK18"/>
      <c r="MSL18"/>
      <c r="MSM18"/>
      <c r="MSN18"/>
      <c r="MSO18"/>
      <c r="MSP18"/>
      <c r="MSQ18"/>
      <c r="MSR18"/>
      <c r="MSS18"/>
      <c r="MST18"/>
      <c r="MSU18"/>
      <c r="MSV18"/>
      <c r="MSW18"/>
      <c r="MSX18"/>
      <c r="MSY18"/>
      <c r="MSZ18"/>
      <c r="MTA18"/>
      <c r="MTB18"/>
      <c r="MTC18"/>
      <c r="MTD18"/>
      <c r="MTE18"/>
      <c r="MTF18"/>
      <c r="MTG18"/>
      <c r="MTH18"/>
      <c r="MTI18"/>
      <c r="MTJ18"/>
      <c r="MTK18"/>
      <c r="MTL18"/>
      <c r="MTM18"/>
      <c r="MTN18"/>
      <c r="MTO18"/>
      <c r="MTP18"/>
      <c r="MTQ18"/>
      <c r="MTR18"/>
      <c r="MTS18"/>
      <c r="MTT18"/>
      <c r="MTU18"/>
      <c r="MTV18"/>
      <c r="MTW18"/>
      <c r="MTX18"/>
      <c r="MTY18"/>
      <c r="MTZ18"/>
      <c r="MUA18"/>
      <c r="MUB18"/>
      <c r="MUC18"/>
      <c r="MUD18"/>
      <c r="MUE18"/>
      <c r="MUF18"/>
      <c r="MUG18"/>
      <c r="MUH18"/>
      <c r="MUI18"/>
      <c r="MUJ18"/>
      <c r="MUK18"/>
      <c r="MUL18"/>
      <c r="MUM18"/>
      <c r="MUN18"/>
      <c r="MUO18"/>
      <c r="MUP18"/>
      <c r="MUQ18"/>
      <c r="MUR18"/>
      <c r="MUS18"/>
      <c r="MUT18"/>
      <c r="MUU18"/>
      <c r="MUV18"/>
      <c r="MUW18"/>
      <c r="MUX18"/>
      <c r="MUY18"/>
      <c r="MUZ18"/>
      <c r="MVA18"/>
      <c r="MVB18"/>
      <c r="MVC18"/>
      <c r="MVD18"/>
      <c r="MVE18"/>
      <c r="MVF18"/>
      <c r="MVG18"/>
      <c r="MVH18"/>
      <c r="MVI18"/>
      <c r="MVJ18"/>
      <c r="MVK18"/>
      <c r="MVL18"/>
      <c r="MVM18"/>
      <c r="MVN18"/>
      <c r="MVO18"/>
      <c r="MVP18"/>
      <c r="MVQ18"/>
      <c r="MVR18"/>
      <c r="MVS18"/>
      <c r="MVT18"/>
      <c r="MVU18"/>
      <c r="MVV18"/>
      <c r="MVW18"/>
      <c r="MVX18"/>
      <c r="MVY18"/>
      <c r="MVZ18"/>
      <c r="MWA18"/>
      <c r="MWB18"/>
      <c r="MWC18"/>
      <c r="MWD18"/>
      <c r="MWE18"/>
      <c r="MWF18"/>
      <c r="MWG18"/>
      <c r="MWH18"/>
      <c r="MWI18"/>
      <c r="MWJ18"/>
      <c r="MWK18"/>
      <c r="MWL18"/>
      <c r="MWM18"/>
      <c r="MWN18"/>
      <c r="MWO18"/>
      <c r="MWP18"/>
      <c r="MWQ18"/>
      <c r="MWR18"/>
      <c r="MWS18"/>
      <c r="MWT18"/>
      <c r="MWU18"/>
      <c r="MWV18"/>
      <c r="MWW18"/>
      <c r="MWX18"/>
      <c r="MWY18"/>
      <c r="MWZ18"/>
      <c r="MXA18"/>
      <c r="MXB18"/>
      <c r="MXC18"/>
      <c r="MXD18"/>
      <c r="MXE18"/>
      <c r="MXF18"/>
      <c r="MXG18"/>
      <c r="MXH18"/>
      <c r="MXI18"/>
      <c r="MXJ18"/>
      <c r="MXK18"/>
      <c r="MXL18"/>
      <c r="MXM18"/>
      <c r="MXN18"/>
      <c r="MXO18"/>
      <c r="MXP18"/>
      <c r="MXQ18"/>
      <c r="MXR18"/>
      <c r="MXS18"/>
      <c r="MXT18"/>
      <c r="MXU18"/>
      <c r="MXV18"/>
      <c r="MXW18"/>
      <c r="MXX18"/>
      <c r="MXY18"/>
      <c r="MXZ18"/>
      <c r="MYA18"/>
      <c r="MYB18"/>
      <c r="MYC18"/>
      <c r="MYD18"/>
      <c r="MYE18"/>
      <c r="MYF18"/>
      <c r="MYG18"/>
      <c r="MYH18"/>
      <c r="MYI18"/>
      <c r="MYJ18"/>
      <c r="MYK18"/>
      <c r="MYL18"/>
      <c r="MYM18"/>
      <c r="MYN18"/>
      <c r="MYO18"/>
      <c r="MYP18"/>
      <c r="MYQ18"/>
      <c r="MYR18"/>
      <c r="MYS18"/>
      <c r="MYT18"/>
      <c r="MYU18"/>
      <c r="MYV18"/>
      <c r="MYW18"/>
      <c r="MYX18"/>
      <c r="MYY18"/>
      <c r="MYZ18"/>
      <c r="MZA18"/>
      <c r="MZB18"/>
      <c r="MZC18"/>
      <c r="MZD18"/>
      <c r="MZE18"/>
      <c r="MZF18"/>
      <c r="MZG18"/>
      <c r="MZH18"/>
      <c r="MZI18"/>
      <c r="MZJ18"/>
      <c r="MZK18"/>
      <c r="MZL18"/>
      <c r="MZM18"/>
      <c r="MZN18"/>
      <c r="MZO18"/>
      <c r="MZP18"/>
      <c r="MZQ18"/>
      <c r="MZR18"/>
      <c r="MZS18"/>
      <c r="MZT18"/>
      <c r="MZU18"/>
      <c r="MZV18"/>
      <c r="MZW18"/>
      <c r="MZX18"/>
      <c r="MZY18"/>
      <c r="MZZ18"/>
      <c r="NAA18"/>
      <c r="NAB18"/>
      <c r="NAC18"/>
      <c r="NAD18"/>
      <c r="NAE18"/>
      <c r="NAF18"/>
      <c r="NAG18"/>
      <c r="NAH18"/>
      <c r="NAI18"/>
      <c r="NAJ18"/>
      <c r="NAK18"/>
      <c r="NAL18"/>
      <c r="NAM18"/>
      <c r="NAN18"/>
      <c r="NAO18"/>
      <c r="NAP18"/>
      <c r="NAQ18"/>
      <c r="NAR18"/>
      <c r="NAS18"/>
      <c r="NAT18"/>
      <c r="NAU18"/>
      <c r="NAV18"/>
      <c r="NAW18"/>
      <c r="NAX18"/>
      <c r="NAY18"/>
      <c r="NAZ18"/>
      <c r="NBA18"/>
      <c r="NBB18"/>
      <c r="NBC18"/>
      <c r="NBD18"/>
      <c r="NBE18"/>
      <c r="NBF18"/>
      <c r="NBG18"/>
      <c r="NBH18"/>
      <c r="NBI18"/>
      <c r="NBJ18"/>
      <c r="NBK18"/>
      <c r="NBL18"/>
      <c r="NBM18"/>
      <c r="NBN18"/>
      <c r="NBO18"/>
      <c r="NBP18"/>
      <c r="NBQ18"/>
      <c r="NBR18"/>
      <c r="NBS18"/>
      <c r="NBT18"/>
      <c r="NBU18"/>
      <c r="NBV18"/>
      <c r="NBW18"/>
      <c r="NBX18"/>
      <c r="NBY18"/>
      <c r="NBZ18"/>
      <c r="NCA18"/>
      <c r="NCB18"/>
      <c r="NCC18"/>
      <c r="NCD18"/>
      <c r="NCE18"/>
      <c r="NCF18"/>
      <c r="NCG18"/>
      <c r="NCH18"/>
      <c r="NCI18"/>
      <c r="NCJ18"/>
      <c r="NCK18"/>
      <c r="NCL18"/>
      <c r="NCM18"/>
      <c r="NCN18"/>
      <c r="NCO18"/>
      <c r="NCP18"/>
      <c r="NCQ18"/>
      <c r="NCR18"/>
      <c r="NCS18"/>
      <c r="NCT18"/>
      <c r="NCU18"/>
      <c r="NCV18"/>
      <c r="NCW18"/>
      <c r="NCX18"/>
      <c r="NCY18"/>
      <c r="NCZ18"/>
      <c r="NDA18"/>
      <c r="NDB18"/>
      <c r="NDC18"/>
      <c r="NDD18"/>
      <c r="NDE18"/>
      <c r="NDF18"/>
      <c r="NDG18"/>
      <c r="NDH18"/>
      <c r="NDI18"/>
      <c r="NDJ18"/>
      <c r="NDK18"/>
      <c r="NDL18"/>
      <c r="NDM18"/>
      <c r="NDN18"/>
      <c r="NDO18"/>
      <c r="NDP18"/>
      <c r="NDQ18"/>
      <c r="NDR18"/>
      <c r="NDS18"/>
      <c r="NDT18"/>
      <c r="NDU18"/>
      <c r="NDV18"/>
      <c r="NDW18"/>
      <c r="NDX18"/>
      <c r="NDY18"/>
      <c r="NDZ18"/>
      <c r="NEA18"/>
      <c r="NEB18"/>
      <c r="NEC18"/>
      <c r="NED18"/>
      <c r="NEE18"/>
      <c r="NEF18"/>
      <c r="NEG18"/>
      <c r="NEH18"/>
      <c r="NEI18"/>
      <c r="NEJ18"/>
      <c r="NEK18"/>
      <c r="NEL18"/>
      <c r="NEM18"/>
      <c r="NEN18"/>
      <c r="NEO18"/>
      <c r="NEP18"/>
      <c r="NEQ18"/>
      <c r="NER18"/>
      <c r="NES18"/>
      <c r="NET18"/>
      <c r="NEU18"/>
      <c r="NEV18"/>
      <c r="NEW18"/>
      <c r="NEX18"/>
      <c r="NEY18"/>
      <c r="NEZ18"/>
      <c r="NFA18"/>
      <c r="NFB18"/>
      <c r="NFC18"/>
      <c r="NFD18"/>
      <c r="NFE18"/>
      <c r="NFF18"/>
      <c r="NFG18"/>
      <c r="NFH18"/>
      <c r="NFI18"/>
      <c r="NFJ18"/>
      <c r="NFK18"/>
      <c r="NFL18"/>
      <c r="NFM18"/>
      <c r="NFN18"/>
      <c r="NFO18"/>
      <c r="NFP18"/>
      <c r="NFQ18"/>
      <c r="NFR18"/>
      <c r="NFS18"/>
      <c r="NFT18"/>
      <c r="NFU18"/>
      <c r="NFV18"/>
      <c r="NFW18"/>
      <c r="NFX18"/>
      <c r="NFY18"/>
      <c r="NFZ18"/>
      <c r="NGA18"/>
      <c r="NGB18"/>
      <c r="NGC18"/>
      <c r="NGD18"/>
      <c r="NGE18"/>
      <c r="NGF18"/>
      <c r="NGG18"/>
      <c r="NGH18"/>
      <c r="NGI18"/>
      <c r="NGJ18"/>
      <c r="NGK18"/>
      <c r="NGL18"/>
      <c r="NGM18"/>
      <c r="NGN18"/>
      <c r="NGO18"/>
      <c r="NGP18"/>
      <c r="NGQ18"/>
      <c r="NGR18"/>
      <c r="NGS18"/>
      <c r="NGT18"/>
      <c r="NGU18"/>
      <c r="NGV18"/>
      <c r="NGW18"/>
      <c r="NGX18"/>
      <c r="NGY18"/>
      <c r="NGZ18"/>
      <c r="NHA18"/>
      <c r="NHB18"/>
      <c r="NHC18"/>
      <c r="NHD18"/>
      <c r="NHE18"/>
      <c r="NHF18"/>
      <c r="NHG18"/>
      <c r="NHH18"/>
      <c r="NHI18"/>
      <c r="NHJ18"/>
      <c r="NHK18"/>
      <c r="NHL18"/>
      <c r="NHM18"/>
      <c r="NHN18"/>
      <c r="NHO18"/>
      <c r="NHP18"/>
      <c r="NHQ18"/>
      <c r="NHR18"/>
      <c r="NHS18"/>
      <c r="NHT18"/>
      <c r="NHU18"/>
      <c r="NHV18"/>
      <c r="NHW18"/>
      <c r="NHX18"/>
      <c r="NHY18"/>
      <c r="NHZ18"/>
      <c r="NIA18"/>
      <c r="NIB18"/>
      <c r="NIC18"/>
      <c r="NID18"/>
      <c r="NIE18"/>
      <c r="NIF18"/>
      <c r="NIG18"/>
      <c r="NIH18"/>
      <c r="NII18"/>
      <c r="NIJ18"/>
      <c r="NIK18"/>
      <c r="NIL18"/>
      <c r="NIM18"/>
      <c r="NIN18"/>
      <c r="NIO18"/>
      <c r="NIP18"/>
      <c r="NIQ18"/>
      <c r="NIR18"/>
      <c r="NIS18"/>
      <c r="NIT18"/>
      <c r="NIU18"/>
      <c r="NIV18"/>
      <c r="NIW18"/>
      <c r="NIX18"/>
      <c r="NIY18"/>
      <c r="NIZ18"/>
      <c r="NJA18"/>
      <c r="NJB18"/>
      <c r="NJC18"/>
      <c r="NJD18"/>
      <c r="NJE18"/>
      <c r="NJF18"/>
      <c r="NJG18"/>
      <c r="NJH18"/>
      <c r="NJI18"/>
      <c r="NJJ18"/>
      <c r="NJK18"/>
      <c r="NJL18"/>
      <c r="NJM18"/>
      <c r="NJN18"/>
      <c r="NJO18"/>
      <c r="NJP18"/>
      <c r="NJQ18"/>
      <c r="NJR18"/>
      <c r="NJS18"/>
      <c r="NJT18"/>
      <c r="NJU18"/>
      <c r="NJV18"/>
      <c r="NJW18"/>
      <c r="NJX18"/>
      <c r="NJY18"/>
      <c r="NJZ18"/>
      <c r="NKA18"/>
      <c r="NKB18"/>
      <c r="NKC18"/>
      <c r="NKD18"/>
      <c r="NKE18"/>
      <c r="NKF18"/>
      <c r="NKG18"/>
      <c r="NKH18"/>
      <c r="NKI18"/>
      <c r="NKJ18"/>
      <c r="NKK18"/>
      <c r="NKL18"/>
      <c r="NKM18"/>
      <c r="NKN18"/>
      <c r="NKO18"/>
      <c r="NKP18"/>
      <c r="NKQ18"/>
      <c r="NKR18"/>
      <c r="NKS18"/>
      <c r="NKT18"/>
      <c r="NKU18"/>
      <c r="NKV18"/>
      <c r="NKW18"/>
      <c r="NKX18"/>
      <c r="NKY18"/>
      <c r="NKZ18"/>
      <c r="NLA18"/>
      <c r="NLB18"/>
      <c r="NLC18"/>
      <c r="NLD18"/>
      <c r="NLE18"/>
      <c r="NLF18"/>
      <c r="NLG18"/>
      <c r="NLH18"/>
      <c r="NLI18"/>
      <c r="NLJ18"/>
      <c r="NLK18"/>
      <c r="NLL18"/>
      <c r="NLM18"/>
      <c r="NLN18"/>
      <c r="NLO18"/>
      <c r="NLP18"/>
      <c r="NLQ18"/>
      <c r="NLR18"/>
      <c r="NLS18"/>
      <c r="NLT18"/>
      <c r="NLU18"/>
      <c r="NLV18"/>
      <c r="NLW18"/>
      <c r="NLX18"/>
      <c r="NLY18"/>
      <c r="NLZ18"/>
      <c r="NMA18"/>
      <c r="NMB18"/>
      <c r="NMC18"/>
      <c r="NMD18"/>
      <c r="NME18"/>
      <c r="NMF18"/>
      <c r="NMG18"/>
      <c r="NMH18"/>
      <c r="NMI18"/>
      <c r="NMJ18"/>
      <c r="NMK18"/>
      <c r="NML18"/>
      <c r="NMM18"/>
      <c r="NMN18"/>
      <c r="NMO18"/>
      <c r="NMP18"/>
      <c r="NMQ18"/>
      <c r="NMR18"/>
      <c r="NMS18"/>
      <c r="NMT18"/>
      <c r="NMU18"/>
      <c r="NMV18"/>
      <c r="NMW18"/>
      <c r="NMX18"/>
      <c r="NMY18"/>
      <c r="NMZ18"/>
      <c r="NNA18"/>
      <c r="NNB18"/>
      <c r="NNC18"/>
      <c r="NND18"/>
      <c r="NNE18"/>
      <c r="NNF18"/>
      <c r="NNG18"/>
      <c r="NNH18"/>
      <c r="NNI18"/>
      <c r="NNJ18"/>
      <c r="NNK18"/>
      <c r="NNL18"/>
      <c r="NNM18"/>
      <c r="NNN18"/>
      <c r="NNO18"/>
      <c r="NNP18"/>
      <c r="NNQ18"/>
      <c r="NNR18"/>
      <c r="NNS18"/>
      <c r="NNT18"/>
      <c r="NNU18"/>
      <c r="NNV18"/>
      <c r="NNW18"/>
      <c r="NNX18"/>
      <c r="NNY18"/>
      <c r="NNZ18"/>
      <c r="NOA18"/>
      <c r="NOB18"/>
      <c r="NOC18"/>
      <c r="NOD18"/>
      <c r="NOE18"/>
      <c r="NOF18"/>
      <c r="NOG18"/>
      <c r="NOH18"/>
      <c r="NOI18"/>
      <c r="NOJ18"/>
      <c r="NOK18"/>
      <c r="NOL18"/>
      <c r="NOM18"/>
      <c r="NON18"/>
      <c r="NOO18"/>
      <c r="NOP18"/>
      <c r="NOQ18"/>
      <c r="NOR18"/>
      <c r="NOS18"/>
      <c r="NOT18"/>
      <c r="NOU18"/>
      <c r="NOV18"/>
      <c r="NOW18"/>
      <c r="NOX18"/>
      <c r="NOY18"/>
      <c r="NOZ18"/>
      <c r="NPA18"/>
      <c r="NPB18"/>
      <c r="NPC18"/>
      <c r="NPD18"/>
      <c r="NPE18"/>
      <c r="NPF18"/>
      <c r="NPG18"/>
      <c r="NPH18"/>
      <c r="NPI18"/>
      <c r="NPJ18"/>
      <c r="NPK18"/>
      <c r="NPL18"/>
      <c r="NPM18"/>
      <c r="NPN18"/>
      <c r="NPO18"/>
      <c r="NPP18"/>
      <c r="NPQ18"/>
      <c r="NPR18"/>
      <c r="NPS18"/>
      <c r="NPT18"/>
      <c r="NPU18"/>
      <c r="NPV18"/>
      <c r="NPW18"/>
      <c r="NPX18"/>
      <c r="NPY18"/>
      <c r="NPZ18"/>
      <c r="NQA18"/>
      <c r="NQB18"/>
      <c r="NQC18"/>
      <c r="NQD18"/>
      <c r="NQE18"/>
      <c r="NQF18"/>
      <c r="NQG18"/>
      <c r="NQH18"/>
      <c r="NQI18"/>
      <c r="NQJ18"/>
      <c r="NQK18"/>
      <c r="NQL18"/>
      <c r="NQM18"/>
      <c r="NQN18"/>
      <c r="NQO18"/>
      <c r="NQP18"/>
      <c r="NQQ18"/>
      <c r="NQR18"/>
      <c r="NQS18"/>
      <c r="NQT18"/>
      <c r="NQU18"/>
      <c r="NQV18"/>
      <c r="NQW18"/>
      <c r="NQX18"/>
      <c r="NQY18"/>
      <c r="NQZ18"/>
      <c r="NRA18"/>
      <c r="NRB18"/>
      <c r="NRC18"/>
      <c r="NRD18"/>
      <c r="NRE18"/>
      <c r="NRF18"/>
      <c r="NRG18"/>
      <c r="NRH18"/>
      <c r="NRI18"/>
      <c r="NRJ18"/>
      <c r="NRK18"/>
      <c r="NRL18"/>
      <c r="NRM18"/>
      <c r="NRN18"/>
      <c r="NRO18"/>
      <c r="NRP18"/>
      <c r="NRQ18"/>
      <c r="NRR18"/>
      <c r="NRS18"/>
      <c r="NRT18"/>
      <c r="NRU18"/>
      <c r="NRV18"/>
      <c r="NRW18"/>
      <c r="NRX18"/>
      <c r="NRY18"/>
      <c r="NRZ18"/>
      <c r="NSA18"/>
      <c r="NSB18"/>
      <c r="NSC18"/>
      <c r="NSD18"/>
      <c r="NSE18"/>
      <c r="NSF18"/>
      <c r="NSG18"/>
      <c r="NSH18"/>
      <c r="NSI18"/>
      <c r="NSJ18"/>
      <c r="NSK18"/>
      <c r="NSL18"/>
      <c r="NSM18"/>
      <c r="NSN18"/>
      <c r="NSO18"/>
      <c r="NSP18"/>
      <c r="NSQ18"/>
      <c r="NSR18"/>
      <c r="NSS18"/>
      <c r="NST18"/>
      <c r="NSU18"/>
      <c r="NSV18"/>
      <c r="NSW18"/>
      <c r="NSX18"/>
      <c r="NSY18"/>
      <c r="NSZ18"/>
      <c r="NTA18"/>
      <c r="NTB18"/>
      <c r="NTC18"/>
      <c r="NTD18"/>
      <c r="NTE18"/>
      <c r="NTF18"/>
      <c r="NTG18"/>
      <c r="NTH18"/>
      <c r="NTI18"/>
      <c r="NTJ18"/>
      <c r="NTK18"/>
      <c r="NTL18"/>
      <c r="NTM18"/>
      <c r="NTN18"/>
      <c r="NTO18"/>
      <c r="NTP18"/>
      <c r="NTQ18"/>
      <c r="NTR18"/>
      <c r="NTS18"/>
      <c r="NTT18"/>
      <c r="NTU18"/>
      <c r="NTV18"/>
      <c r="NTW18"/>
      <c r="NTX18"/>
      <c r="NTY18"/>
      <c r="NTZ18"/>
      <c r="NUA18"/>
      <c r="NUB18"/>
      <c r="NUC18"/>
      <c r="NUD18"/>
      <c r="NUE18"/>
      <c r="NUF18"/>
      <c r="NUG18"/>
      <c r="NUH18"/>
      <c r="NUI18"/>
      <c r="NUJ18"/>
      <c r="NUK18"/>
      <c r="NUL18"/>
      <c r="NUM18"/>
      <c r="NUN18"/>
      <c r="NUO18"/>
      <c r="NUP18"/>
      <c r="NUQ18"/>
      <c r="NUR18"/>
      <c r="NUS18"/>
      <c r="NUT18"/>
      <c r="NUU18"/>
      <c r="NUV18"/>
      <c r="NUW18"/>
      <c r="NUX18"/>
      <c r="NUY18"/>
      <c r="NUZ18"/>
      <c r="NVA18"/>
      <c r="NVB18"/>
      <c r="NVC18"/>
      <c r="NVD18"/>
      <c r="NVE18"/>
      <c r="NVF18"/>
      <c r="NVG18"/>
      <c r="NVH18"/>
      <c r="NVI18"/>
      <c r="NVJ18"/>
      <c r="NVK18"/>
      <c r="NVL18"/>
      <c r="NVM18"/>
      <c r="NVN18"/>
      <c r="NVO18"/>
      <c r="NVP18"/>
      <c r="NVQ18"/>
      <c r="NVR18"/>
      <c r="NVS18"/>
      <c r="NVT18"/>
      <c r="NVU18"/>
      <c r="NVV18"/>
      <c r="NVW18"/>
      <c r="NVX18"/>
      <c r="NVY18"/>
      <c r="NVZ18"/>
      <c r="NWA18"/>
      <c r="NWB18"/>
      <c r="NWC18"/>
      <c r="NWD18"/>
      <c r="NWE18"/>
      <c r="NWF18"/>
      <c r="NWG18"/>
      <c r="NWH18"/>
      <c r="NWI18"/>
      <c r="NWJ18"/>
      <c r="NWK18"/>
      <c r="NWL18"/>
      <c r="NWM18"/>
      <c r="NWN18"/>
      <c r="NWO18"/>
      <c r="NWP18"/>
      <c r="NWQ18"/>
      <c r="NWR18"/>
      <c r="NWS18"/>
      <c r="NWT18"/>
      <c r="NWU18"/>
      <c r="NWV18"/>
      <c r="NWW18"/>
      <c r="NWX18"/>
      <c r="NWY18"/>
      <c r="NWZ18"/>
      <c r="NXA18"/>
      <c r="NXB18"/>
      <c r="NXC18"/>
      <c r="NXD18"/>
      <c r="NXE18"/>
      <c r="NXF18"/>
      <c r="NXG18"/>
      <c r="NXH18"/>
      <c r="NXI18"/>
      <c r="NXJ18"/>
      <c r="NXK18"/>
      <c r="NXL18"/>
      <c r="NXM18"/>
      <c r="NXN18"/>
      <c r="NXO18"/>
      <c r="NXP18"/>
      <c r="NXQ18"/>
      <c r="NXR18"/>
      <c r="NXS18"/>
      <c r="NXT18"/>
      <c r="NXU18"/>
      <c r="NXV18"/>
      <c r="NXW18"/>
      <c r="NXX18"/>
      <c r="NXY18"/>
      <c r="NXZ18"/>
      <c r="NYA18"/>
      <c r="NYB18"/>
      <c r="NYC18"/>
      <c r="NYD18"/>
      <c r="NYE18"/>
      <c r="NYF18"/>
      <c r="NYG18"/>
      <c r="NYH18"/>
      <c r="NYI18"/>
      <c r="NYJ18"/>
      <c r="NYK18"/>
      <c r="NYL18"/>
      <c r="NYM18"/>
      <c r="NYN18"/>
      <c r="NYO18"/>
      <c r="NYP18"/>
      <c r="NYQ18"/>
      <c r="NYR18"/>
      <c r="NYS18"/>
      <c r="NYT18"/>
      <c r="NYU18"/>
      <c r="NYV18"/>
      <c r="NYW18"/>
      <c r="NYX18"/>
      <c r="NYY18"/>
      <c r="NYZ18"/>
      <c r="NZA18"/>
      <c r="NZB18"/>
      <c r="NZC18"/>
      <c r="NZD18"/>
      <c r="NZE18"/>
      <c r="NZF18"/>
      <c r="NZG18"/>
      <c r="NZH18"/>
      <c r="NZI18"/>
      <c r="NZJ18"/>
      <c r="NZK18"/>
      <c r="NZL18"/>
      <c r="NZM18"/>
      <c r="NZN18"/>
      <c r="NZO18"/>
      <c r="NZP18"/>
      <c r="NZQ18"/>
      <c r="NZR18"/>
      <c r="NZS18"/>
      <c r="NZT18"/>
      <c r="NZU18"/>
      <c r="NZV18"/>
      <c r="NZW18"/>
      <c r="NZX18"/>
      <c r="NZY18"/>
      <c r="NZZ18"/>
      <c r="OAA18"/>
      <c r="OAB18"/>
      <c r="OAC18"/>
      <c r="OAD18"/>
      <c r="OAE18"/>
      <c r="OAF18"/>
      <c r="OAG18"/>
      <c r="OAH18"/>
      <c r="OAI18"/>
      <c r="OAJ18"/>
      <c r="OAK18"/>
      <c r="OAL18"/>
      <c r="OAM18"/>
      <c r="OAN18"/>
      <c r="OAO18"/>
      <c r="OAP18"/>
      <c r="OAQ18"/>
      <c r="OAR18"/>
      <c r="OAS18"/>
      <c r="OAT18"/>
      <c r="OAU18"/>
      <c r="OAV18"/>
      <c r="OAW18"/>
      <c r="OAX18"/>
      <c r="OAY18"/>
      <c r="OAZ18"/>
      <c r="OBA18"/>
      <c r="OBB18"/>
      <c r="OBC18"/>
      <c r="OBD18"/>
      <c r="OBE18"/>
      <c r="OBF18"/>
      <c r="OBG18"/>
      <c r="OBH18"/>
      <c r="OBI18"/>
      <c r="OBJ18"/>
      <c r="OBK18"/>
      <c r="OBL18"/>
      <c r="OBM18"/>
      <c r="OBN18"/>
      <c r="OBO18"/>
      <c r="OBP18"/>
      <c r="OBQ18"/>
      <c r="OBR18"/>
      <c r="OBS18"/>
      <c r="OBT18"/>
      <c r="OBU18"/>
      <c r="OBV18"/>
      <c r="OBW18"/>
      <c r="OBX18"/>
      <c r="OBY18"/>
      <c r="OBZ18"/>
      <c r="OCA18"/>
      <c r="OCB18"/>
      <c r="OCC18"/>
      <c r="OCD18"/>
      <c r="OCE18"/>
      <c r="OCF18"/>
      <c r="OCG18"/>
      <c r="OCH18"/>
      <c r="OCI18"/>
      <c r="OCJ18"/>
      <c r="OCK18"/>
      <c r="OCL18"/>
      <c r="OCM18"/>
      <c r="OCN18"/>
      <c r="OCO18"/>
      <c r="OCP18"/>
      <c r="OCQ18"/>
      <c r="OCR18"/>
      <c r="OCS18"/>
      <c r="OCT18"/>
      <c r="OCU18"/>
      <c r="OCV18"/>
      <c r="OCW18"/>
      <c r="OCX18"/>
      <c r="OCY18"/>
      <c r="OCZ18"/>
      <c r="ODA18"/>
      <c r="ODB18"/>
      <c r="ODC18"/>
      <c r="ODD18"/>
      <c r="ODE18"/>
      <c r="ODF18"/>
      <c r="ODG18"/>
      <c r="ODH18"/>
      <c r="ODI18"/>
      <c r="ODJ18"/>
      <c r="ODK18"/>
      <c r="ODL18"/>
      <c r="ODM18"/>
      <c r="ODN18"/>
      <c r="ODO18"/>
      <c r="ODP18"/>
      <c r="ODQ18"/>
      <c r="ODR18"/>
      <c r="ODS18"/>
      <c r="ODT18"/>
      <c r="ODU18"/>
      <c r="ODV18"/>
      <c r="ODW18"/>
      <c r="ODX18"/>
      <c r="ODY18"/>
      <c r="ODZ18"/>
      <c r="OEA18"/>
      <c r="OEB18"/>
      <c r="OEC18"/>
      <c r="OED18"/>
      <c r="OEE18"/>
      <c r="OEF18"/>
      <c r="OEG18"/>
      <c r="OEH18"/>
      <c r="OEI18"/>
      <c r="OEJ18"/>
      <c r="OEK18"/>
      <c r="OEL18"/>
      <c r="OEM18"/>
      <c r="OEN18"/>
      <c r="OEO18"/>
      <c r="OEP18"/>
      <c r="OEQ18"/>
      <c r="OER18"/>
      <c r="OES18"/>
      <c r="OET18"/>
      <c r="OEU18"/>
      <c r="OEV18"/>
      <c r="OEW18"/>
      <c r="OEX18"/>
      <c r="OEY18"/>
      <c r="OEZ18"/>
      <c r="OFA18"/>
      <c r="OFB18"/>
      <c r="OFC18"/>
      <c r="OFD18"/>
      <c r="OFE18"/>
      <c r="OFF18"/>
      <c r="OFG18"/>
      <c r="OFH18"/>
      <c r="OFI18"/>
      <c r="OFJ18"/>
      <c r="OFK18"/>
      <c r="OFL18"/>
      <c r="OFM18"/>
      <c r="OFN18"/>
      <c r="OFO18"/>
      <c r="OFP18"/>
      <c r="OFQ18"/>
      <c r="OFR18"/>
      <c r="OFS18"/>
      <c r="OFT18"/>
      <c r="OFU18"/>
      <c r="OFV18"/>
      <c r="OFW18"/>
      <c r="OFX18"/>
      <c r="OFY18"/>
      <c r="OFZ18"/>
      <c r="OGA18"/>
      <c r="OGB18"/>
      <c r="OGC18"/>
      <c r="OGD18"/>
      <c r="OGE18"/>
      <c r="OGF18"/>
      <c r="OGG18"/>
      <c r="OGH18"/>
      <c r="OGI18"/>
      <c r="OGJ18"/>
      <c r="OGK18"/>
      <c r="OGL18"/>
      <c r="OGM18"/>
      <c r="OGN18"/>
      <c r="OGO18"/>
      <c r="OGP18"/>
      <c r="OGQ18"/>
      <c r="OGR18"/>
      <c r="OGS18"/>
      <c r="OGT18"/>
      <c r="OGU18"/>
      <c r="OGV18"/>
      <c r="OGW18"/>
      <c r="OGX18"/>
      <c r="OGY18"/>
      <c r="OGZ18"/>
      <c r="OHA18"/>
      <c r="OHB18"/>
      <c r="OHC18"/>
      <c r="OHD18"/>
      <c r="OHE18"/>
      <c r="OHF18"/>
      <c r="OHG18"/>
      <c r="OHH18"/>
      <c r="OHI18"/>
      <c r="OHJ18"/>
      <c r="OHK18"/>
      <c r="OHL18"/>
      <c r="OHM18"/>
      <c r="OHN18"/>
      <c r="OHO18"/>
      <c r="OHP18"/>
      <c r="OHQ18"/>
      <c r="OHR18"/>
      <c r="OHS18"/>
      <c r="OHT18"/>
      <c r="OHU18"/>
      <c r="OHV18"/>
      <c r="OHW18"/>
      <c r="OHX18"/>
      <c r="OHY18"/>
      <c r="OHZ18"/>
      <c r="OIA18"/>
      <c r="OIB18"/>
      <c r="OIC18"/>
      <c r="OID18"/>
      <c r="OIE18"/>
      <c r="OIF18"/>
      <c r="OIG18"/>
      <c r="OIH18"/>
      <c r="OII18"/>
      <c r="OIJ18"/>
      <c r="OIK18"/>
      <c r="OIL18"/>
      <c r="OIM18"/>
      <c r="OIN18"/>
      <c r="OIO18"/>
      <c r="OIP18"/>
      <c r="OIQ18"/>
      <c r="OIR18"/>
      <c r="OIS18"/>
      <c r="OIT18"/>
      <c r="OIU18"/>
      <c r="OIV18"/>
      <c r="OIW18"/>
      <c r="OIX18"/>
      <c r="OIY18"/>
      <c r="OIZ18"/>
      <c r="OJA18"/>
      <c r="OJB18"/>
      <c r="OJC18"/>
      <c r="OJD18"/>
      <c r="OJE18"/>
      <c r="OJF18"/>
      <c r="OJG18"/>
      <c r="OJH18"/>
      <c r="OJI18"/>
      <c r="OJJ18"/>
      <c r="OJK18"/>
      <c r="OJL18"/>
      <c r="OJM18"/>
      <c r="OJN18"/>
      <c r="OJO18"/>
      <c r="OJP18"/>
      <c r="OJQ18"/>
      <c r="OJR18"/>
      <c r="OJS18"/>
      <c r="OJT18"/>
      <c r="OJU18"/>
      <c r="OJV18"/>
      <c r="OJW18"/>
      <c r="OJX18"/>
      <c r="OJY18"/>
      <c r="OJZ18"/>
      <c r="OKA18"/>
      <c r="OKB18"/>
      <c r="OKC18"/>
      <c r="OKD18"/>
      <c r="OKE18"/>
      <c r="OKF18"/>
      <c r="OKG18"/>
      <c r="OKH18"/>
      <c r="OKI18"/>
      <c r="OKJ18"/>
      <c r="OKK18"/>
      <c r="OKL18"/>
      <c r="OKM18"/>
      <c r="OKN18"/>
      <c r="OKO18"/>
      <c r="OKP18"/>
      <c r="OKQ18"/>
      <c r="OKR18"/>
      <c r="OKS18"/>
      <c r="OKT18"/>
      <c r="OKU18"/>
      <c r="OKV18"/>
      <c r="OKW18"/>
      <c r="OKX18"/>
      <c r="OKY18"/>
      <c r="OKZ18"/>
      <c r="OLA18"/>
      <c r="OLB18"/>
      <c r="OLC18"/>
      <c r="OLD18"/>
      <c r="OLE18"/>
      <c r="OLF18"/>
      <c r="OLG18"/>
      <c r="OLH18"/>
      <c r="OLI18"/>
      <c r="OLJ18"/>
      <c r="OLK18"/>
      <c r="OLL18"/>
      <c r="OLM18"/>
      <c r="OLN18"/>
      <c r="OLO18"/>
      <c r="OLP18"/>
      <c r="OLQ18"/>
      <c r="OLR18"/>
      <c r="OLS18"/>
      <c r="OLT18"/>
      <c r="OLU18"/>
      <c r="OLV18"/>
      <c r="OLW18"/>
      <c r="OLX18"/>
      <c r="OLY18"/>
      <c r="OLZ18"/>
      <c r="OMA18"/>
      <c r="OMB18"/>
      <c r="OMC18"/>
      <c r="OMD18"/>
      <c r="OME18"/>
      <c r="OMF18"/>
      <c r="OMG18"/>
      <c r="OMH18"/>
      <c r="OMI18"/>
      <c r="OMJ18"/>
      <c r="OMK18"/>
      <c r="OML18"/>
      <c r="OMM18"/>
      <c r="OMN18"/>
      <c r="OMO18"/>
      <c r="OMP18"/>
      <c r="OMQ18"/>
      <c r="OMR18"/>
      <c r="OMS18"/>
      <c r="OMT18"/>
      <c r="OMU18"/>
      <c r="OMV18"/>
      <c r="OMW18"/>
      <c r="OMX18"/>
      <c r="OMY18"/>
      <c r="OMZ18"/>
      <c r="ONA18"/>
      <c r="ONB18"/>
      <c r="ONC18"/>
      <c r="OND18"/>
      <c r="ONE18"/>
      <c r="ONF18"/>
      <c r="ONG18"/>
      <c r="ONH18"/>
      <c r="ONI18"/>
      <c r="ONJ18"/>
      <c r="ONK18"/>
      <c r="ONL18"/>
      <c r="ONM18"/>
      <c r="ONN18"/>
      <c r="ONO18"/>
      <c r="ONP18"/>
      <c r="ONQ18"/>
      <c r="ONR18"/>
      <c r="ONS18"/>
      <c r="ONT18"/>
      <c r="ONU18"/>
      <c r="ONV18"/>
      <c r="ONW18"/>
      <c r="ONX18"/>
      <c r="ONY18"/>
      <c r="ONZ18"/>
      <c r="OOA18"/>
      <c r="OOB18"/>
      <c r="OOC18"/>
      <c r="OOD18"/>
      <c r="OOE18"/>
      <c r="OOF18"/>
      <c r="OOG18"/>
      <c r="OOH18"/>
      <c r="OOI18"/>
      <c r="OOJ18"/>
      <c r="OOK18"/>
      <c r="OOL18"/>
      <c r="OOM18"/>
      <c r="OON18"/>
      <c r="OOO18"/>
      <c r="OOP18"/>
      <c r="OOQ18"/>
      <c r="OOR18"/>
      <c r="OOS18"/>
      <c r="OOT18"/>
      <c r="OOU18"/>
      <c r="OOV18"/>
      <c r="OOW18"/>
      <c r="OOX18"/>
      <c r="OOY18"/>
      <c r="OOZ18"/>
      <c r="OPA18"/>
      <c r="OPB18"/>
      <c r="OPC18"/>
      <c r="OPD18"/>
      <c r="OPE18"/>
      <c r="OPF18"/>
      <c r="OPG18"/>
      <c r="OPH18"/>
      <c r="OPI18"/>
      <c r="OPJ18"/>
      <c r="OPK18"/>
      <c r="OPL18"/>
      <c r="OPM18"/>
      <c r="OPN18"/>
      <c r="OPO18"/>
      <c r="OPP18"/>
      <c r="OPQ18"/>
      <c r="OPR18"/>
      <c r="OPS18"/>
      <c r="OPT18"/>
      <c r="OPU18"/>
      <c r="OPV18"/>
      <c r="OPW18"/>
      <c r="OPX18"/>
      <c r="OPY18"/>
      <c r="OPZ18"/>
      <c r="OQA18"/>
      <c r="OQB18"/>
      <c r="OQC18"/>
      <c r="OQD18"/>
      <c r="OQE18"/>
      <c r="OQF18"/>
      <c r="OQG18"/>
      <c r="OQH18"/>
      <c r="OQI18"/>
      <c r="OQJ18"/>
      <c r="OQK18"/>
      <c r="OQL18"/>
      <c r="OQM18"/>
      <c r="OQN18"/>
      <c r="OQO18"/>
      <c r="OQP18"/>
      <c r="OQQ18"/>
      <c r="OQR18"/>
      <c r="OQS18"/>
      <c r="OQT18"/>
      <c r="OQU18"/>
      <c r="OQV18"/>
      <c r="OQW18"/>
      <c r="OQX18"/>
      <c r="OQY18"/>
      <c r="OQZ18"/>
      <c r="ORA18"/>
      <c r="ORB18"/>
      <c r="ORC18"/>
      <c r="ORD18"/>
      <c r="ORE18"/>
      <c r="ORF18"/>
      <c r="ORG18"/>
      <c r="ORH18"/>
      <c r="ORI18"/>
      <c r="ORJ18"/>
      <c r="ORK18"/>
      <c r="ORL18"/>
      <c r="ORM18"/>
      <c r="ORN18"/>
      <c r="ORO18"/>
      <c r="ORP18"/>
      <c r="ORQ18"/>
      <c r="ORR18"/>
      <c r="ORS18"/>
      <c r="ORT18"/>
      <c r="ORU18"/>
      <c r="ORV18"/>
      <c r="ORW18"/>
      <c r="ORX18"/>
      <c r="ORY18"/>
      <c r="ORZ18"/>
      <c r="OSA18"/>
      <c r="OSB18"/>
      <c r="OSC18"/>
      <c r="OSD18"/>
      <c r="OSE18"/>
      <c r="OSF18"/>
      <c r="OSG18"/>
      <c r="OSH18"/>
      <c r="OSI18"/>
      <c r="OSJ18"/>
      <c r="OSK18"/>
      <c r="OSL18"/>
      <c r="OSM18"/>
      <c r="OSN18"/>
      <c r="OSO18"/>
      <c r="OSP18"/>
      <c r="OSQ18"/>
      <c r="OSR18"/>
      <c r="OSS18"/>
      <c r="OST18"/>
      <c r="OSU18"/>
      <c r="OSV18"/>
      <c r="OSW18"/>
      <c r="OSX18"/>
      <c r="OSY18"/>
      <c r="OSZ18"/>
      <c r="OTA18"/>
      <c r="OTB18"/>
      <c r="OTC18"/>
      <c r="OTD18"/>
      <c r="OTE18"/>
      <c r="OTF18"/>
      <c r="OTG18"/>
      <c r="OTH18"/>
      <c r="OTI18"/>
      <c r="OTJ18"/>
      <c r="OTK18"/>
      <c r="OTL18"/>
      <c r="OTM18"/>
      <c r="OTN18"/>
      <c r="OTO18"/>
      <c r="OTP18"/>
      <c r="OTQ18"/>
      <c r="OTR18"/>
      <c r="OTS18"/>
      <c r="OTT18"/>
      <c r="OTU18"/>
      <c r="OTV18"/>
      <c r="OTW18"/>
      <c r="OTX18"/>
      <c r="OTY18"/>
      <c r="OTZ18"/>
      <c r="OUA18"/>
      <c r="OUB18"/>
      <c r="OUC18"/>
      <c r="OUD18"/>
      <c r="OUE18"/>
      <c r="OUF18"/>
      <c r="OUG18"/>
      <c r="OUH18"/>
      <c r="OUI18"/>
      <c r="OUJ18"/>
      <c r="OUK18"/>
      <c r="OUL18"/>
      <c r="OUM18"/>
      <c r="OUN18"/>
      <c r="OUO18"/>
      <c r="OUP18"/>
      <c r="OUQ18"/>
      <c r="OUR18"/>
      <c r="OUS18"/>
      <c r="OUT18"/>
      <c r="OUU18"/>
      <c r="OUV18"/>
      <c r="OUW18"/>
      <c r="OUX18"/>
      <c r="OUY18"/>
      <c r="OUZ18"/>
      <c r="OVA18"/>
      <c r="OVB18"/>
      <c r="OVC18"/>
      <c r="OVD18"/>
      <c r="OVE18"/>
      <c r="OVF18"/>
      <c r="OVG18"/>
      <c r="OVH18"/>
      <c r="OVI18"/>
      <c r="OVJ18"/>
      <c r="OVK18"/>
      <c r="OVL18"/>
      <c r="OVM18"/>
      <c r="OVN18"/>
      <c r="OVO18"/>
      <c r="OVP18"/>
      <c r="OVQ18"/>
      <c r="OVR18"/>
      <c r="OVS18"/>
      <c r="OVT18"/>
      <c r="OVU18"/>
      <c r="OVV18"/>
      <c r="OVW18"/>
      <c r="OVX18"/>
      <c r="OVY18"/>
      <c r="OVZ18"/>
      <c r="OWA18"/>
      <c r="OWB18"/>
      <c r="OWC18"/>
      <c r="OWD18"/>
      <c r="OWE18"/>
      <c r="OWF18"/>
      <c r="OWG18"/>
      <c r="OWH18"/>
      <c r="OWI18"/>
      <c r="OWJ18"/>
      <c r="OWK18"/>
      <c r="OWL18"/>
      <c r="OWM18"/>
      <c r="OWN18"/>
      <c r="OWO18"/>
      <c r="OWP18"/>
      <c r="OWQ18"/>
      <c r="OWR18"/>
      <c r="OWS18"/>
      <c r="OWT18"/>
      <c r="OWU18"/>
      <c r="OWV18"/>
      <c r="OWW18"/>
      <c r="OWX18"/>
      <c r="OWY18"/>
      <c r="OWZ18"/>
      <c r="OXA18"/>
      <c r="OXB18"/>
      <c r="OXC18"/>
      <c r="OXD18"/>
      <c r="OXE18"/>
      <c r="OXF18"/>
      <c r="OXG18"/>
      <c r="OXH18"/>
      <c r="OXI18"/>
      <c r="OXJ18"/>
      <c r="OXK18"/>
      <c r="OXL18"/>
      <c r="OXM18"/>
      <c r="OXN18"/>
      <c r="OXO18"/>
      <c r="OXP18"/>
      <c r="OXQ18"/>
      <c r="OXR18"/>
      <c r="OXS18"/>
      <c r="OXT18"/>
      <c r="OXU18"/>
      <c r="OXV18"/>
      <c r="OXW18"/>
      <c r="OXX18"/>
      <c r="OXY18"/>
      <c r="OXZ18"/>
      <c r="OYA18"/>
      <c r="OYB18"/>
      <c r="OYC18"/>
      <c r="OYD18"/>
      <c r="OYE18"/>
      <c r="OYF18"/>
      <c r="OYG18"/>
      <c r="OYH18"/>
      <c r="OYI18"/>
      <c r="OYJ18"/>
      <c r="OYK18"/>
      <c r="OYL18"/>
      <c r="OYM18"/>
      <c r="OYN18"/>
      <c r="OYO18"/>
      <c r="OYP18"/>
      <c r="OYQ18"/>
      <c r="OYR18"/>
      <c r="OYS18"/>
      <c r="OYT18"/>
      <c r="OYU18"/>
      <c r="OYV18"/>
      <c r="OYW18"/>
      <c r="OYX18"/>
      <c r="OYY18"/>
      <c r="OYZ18"/>
      <c r="OZA18"/>
      <c r="OZB18"/>
      <c r="OZC18"/>
      <c r="OZD18"/>
      <c r="OZE18"/>
      <c r="OZF18"/>
      <c r="OZG18"/>
      <c r="OZH18"/>
      <c r="OZI18"/>
      <c r="OZJ18"/>
      <c r="OZK18"/>
      <c r="OZL18"/>
      <c r="OZM18"/>
      <c r="OZN18"/>
      <c r="OZO18"/>
      <c r="OZP18"/>
      <c r="OZQ18"/>
      <c r="OZR18"/>
      <c r="OZS18"/>
      <c r="OZT18"/>
      <c r="OZU18"/>
      <c r="OZV18"/>
      <c r="OZW18"/>
      <c r="OZX18"/>
      <c r="OZY18"/>
      <c r="OZZ18"/>
      <c r="PAA18"/>
      <c r="PAB18"/>
      <c r="PAC18"/>
      <c r="PAD18"/>
      <c r="PAE18"/>
      <c r="PAF18"/>
      <c r="PAG18"/>
      <c r="PAH18"/>
      <c r="PAI18"/>
      <c r="PAJ18"/>
      <c r="PAK18"/>
      <c r="PAL18"/>
      <c r="PAM18"/>
      <c r="PAN18"/>
      <c r="PAO18"/>
      <c r="PAP18"/>
      <c r="PAQ18"/>
      <c r="PAR18"/>
      <c r="PAS18"/>
      <c r="PAT18"/>
      <c r="PAU18"/>
      <c r="PAV18"/>
      <c r="PAW18"/>
      <c r="PAX18"/>
      <c r="PAY18"/>
      <c r="PAZ18"/>
      <c r="PBA18"/>
      <c r="PBB18"/>
      <c r="PBC18"/>
      <c r="PBD18"/>
      <c r="PBE18"/>
      <c r="PBF18"/>
      <c r="PBG18"/>
      <c r="PBH18"/>
      <c r="PBI18"/>
      <c r="PBJ18"/>
      <c r="PBK18"/>
      <c r="PBL18"/>
      <c r="PBM18"/>
      <c r="PBN18"/>
      <c r="PBO18"/>
      <c r="PBP18"/>
      <c r="PBQ18"/>
      <c r="PBR18"/>
      <c r="PBS18"/>
      <c r="PBT18"/>
      <c r="PBU18"/>
      <c r="PBV18"/>
      <c r="PBW18"/>
      <c r="PBX18"/>
      <c r="PBY18"/>
      <c r="PBZ18"/>
      <c r="PCA18"/>
      <c r="PCB18"/>
      <c r="PCC18"/>
      <c r="PCD18"/>
      <c r="PCE18"/>
      <c r="PCF18"/>
      <c r="PCG18"/>
      <c r="PCH18"/>
      <c r="PCI18"/>
      <c r="PCJ18"/>
      <c r="PCK18"/>
      <c r="PCL18"/>
      <c r="PCM18"/>
      <c r="PCN18"/>
      <c r="PCO18"/>
      <c r="PCP18"/>
      <c r="PCQ18"/>
      <c r="PCR18"/>
      <c r="PCS18"/>
      <c r="PCT18"/>
      <c r="PCU18"/>
      <c r="PCV18"/>
      <c r="PCW18"/>
      <c r="PCX18"/>
      <c r="PCY18"/>
      <c r="PCZ18"/>
      <c r="PDA18"/>
      <c r="PDB18"/>
      <c r="PDC18"/>
      <c r="PDD18"/>
      <c r="PDE18"/>
      <c r="PDF18"/>
      <c r="PDG18"/>
      <c r="PDH18"/>
      <c r="PDI18"/>
      <c r="PDJ18"/>
      <c r="PDK18"/>
      <c r="PDL18"/>
      <c r="PDM18"/>
      <c r="PDN18"/>
      <c r="PDO18"/>
      <c r="PDP18"/>
      <c r="PDQ18"/>
      <c r="PDR18"/>
      <c r="PDS18"/>
      <c r="PDT18"/>
      <c r="PDU18"/>
      <c r="PDV18"/>
      <c r="PDW18"/>
      <c r="PDX18"/>
      <c r="PDY18"/>
      <c r="PDZ18"/>
      <c r="PEA18"/>
      <c r="PEB18"/>
      <c r="PEC18"/>
      <c r="PED18"/>
      <c r="PEE18"/>
      <c r="PEF18"/>
      <c r="PEG18"/>
      <c r="PEH18"/>
      <c r="PEI18"/>
      <c r="PEJ18"/>
      <c r="PEK18"/>
      <c r="PEL18"/>
      <c r="PEM18"/>
      <c r="PEN18"/>
      <c r="PEO18"/>
      <c r="PEP18"/>
      <c r="PEQ18"/>
      <c r="PER18"/>
      <c r="PES18"/>
      <c r="PET18"/>
      <c r="PEU18"/>
      <c r="PEV18"/>
      <c r="PEW18"/>
      <c r="PEX18"/>
      <c r="PEY18"/>
      <c r="PEZ18"/>
      <c r="PFA18"/>
      <c r="PFB18"/>
      <c r="PFC18"/>
      <c r="PFD18"/>
      <c r="PFE18"/>
      <c r="PFF18"/>
      <c r="PFG18"/>
      <c r="PFH18"/>
      <c r="PFI18"/>
      <c r="PFJ18"/>
      <c r="PFK18"/>
      <c r="PFL18"/>
      <c r="PFM18"/>
      <c r="PFN18"/>
      <c r="PFO18"/>
      <c r="PFP18"/>
      <c r="PFQ18"/>
      <c r="PFR18"/>
      <c r="PFS18"/>
      <c r="PFT18"/>
      <c r="PFU18"/>
      <c r="PFV18"/>
      <c r="PFW18"/>
      <c r="PFX18"/>
      <c r="PFY18"/>
      <c r="PFZ18"/>
      <c r="PGA18"/>
      <c r="PGB18"/>
      <c r="PGC18"/>
      <c r="PGD18"/>
      <c r="PGE18"/>
      <c r="PGF18"/>
      <c r="PGG18"/>
      <c r="PGH18"/>
      <c r="PGI18"/>
      <c r="PGJ18"/>
      <c r="PGK18"/>
      <c r="PGL18"/>
      <c r="PGM18"/>
      <c r="PGN18"/>
      <c r="PGO18"/>
      <c r="PGP18"/>
      <c r="PGQ18"/>
      <c r="PGR18"/>
      <c r="PGS18"/>
      <c r="PGT18"/>
      <c r="PGU18"/>
      <c r="PGV18"/>
      <c r="PGW18"/>
      <c r="PGX18"/>
      <c r="PGY18"/>
      <c r="PGZ18"/>
      <c r="PHA18"/>
      <c r="PHB18"/>
      <c r="PHC18"/>
      <c r="PHD18"/>
      <c r="PHE18"/>
      <c r="PHF18"/>
      <c r="PHG18"/>
      <c r="PHH18"/>
      <c r="PHI18"/>
      <c r="PHJ18"/>
      <c r="PHK18"/>
      <c r="PHL18"/>
      <c r="PHM18"/>
      <c r="PHN18"/>
      <c r="PHO18"/>
      <c r="PHP18"/>
      <c r="PHQ18"/>
      <c r="PHR18"/>
      <c r="PHS18"/>
      <c r="PHT18"/>
      <c r="PHU18"/>
      <c r="PHV18"/>
      <c r="PHW18"/>
      <c r="PHX18"/>
      <c r="PHY18"/>
      <c r="PHZ18"/>
      <c r="PIA18"/>
      <c r="PIB18"/>
      <c r="PIC18"/>
      <c r="PID18"/>
      <c r="PIE18"/>
      <c r="PIF18"/>
      <c r="PIG18"/>
      <c r="PIH18"/>
      <c r="PII18"/>
      <c r="PIJ18"/>
      <c r="PIK18"/>
      <c r="PIL18"/>
      <c r="PIM18"/>
      <c r="PIN18"/>
      <c r="PIO18"/>
      <c r="PIP18"/>
      <c r="PIQ18"/>
      <c r="PIR18"/>
      <c r="PIS18"/>
      <c r="PIT18"/>
      <c r="PIU18"/>
      <c r="PIV18"/>
      <c r="PIW18"/>
      <c r="PIX18"/>
      <c r="PIY18"/>
      <c r="PIZ18"/>
      <c r="PJA18"/>
      <c r="PJB18"/>
      <c r="PJC18"/>
      <c r="PJD18"/>
      <c r="PJE18"/>
      <c r="PJF18"/>
      <c r="PJG18"/>
      <c r="PJH18"/>
      <c r="PJI18"/>
      <c r="PJJ18"/>
      <c r="PJK18"/>
      <c r="PJL18"/>
      <c r="PJM18"/>
      <c r="PJN18"/>
      <c r="PJO18"/>
      <c r="PJP18"/>
      <c r="PJQ18"/>
      <c r="PJR18"/>
      <c r="PJS18"/>
      <c r="PJT18"/>
      <c r="PJU18"/>
      <c r="PJV18"/>
      <c r="PJW18"/>
      <c r="PJX18"/>
      <c r="PJY18"/>
      <c r="PJZ18"/>
      <c r="PKA18"/>
      <c r="PKB18"/>
      <c r="PKC18"/>
      <c r="PKD18"/>
      <c r="PKE18"/>
      <c r="PKF18"/>
      <c r="PKG18"/>
      <c r="PKH18"/>
      <c r="PKI18"/>
      <c r="PKJ18"/>
      <c r="PKK18"/>
      <c r="PKL18"/>
      <c r="PKM18"/>
      <c r="PKN18"/>
      <c r="PKO18"/>
      <c r="PKP18"/>
      <c r="PKQ18"/>
      <c r="PKR18"/>
      <c r="PKS18"/>
      <c r="PKT18"/>
      <c r="PKU18"/>
      <c r="PKV18"/>
      <c r="PKW18"/>
      <c r="PKX18"/>
      <c r="PKY18"/>
      <c r="PKZ18"/>
      <c r="PLA18"/>
      <c r="PLB18"/>
      <c r="PLC18"/>
      <c r="PLD18"/>
      <c r="PLE18"/>
      <c r="PLF18"/>
      <c r="PLG18"/>
      <c r="PLH18"/>
      <c r="PLI18"/>
      <c r="PLJ18"/>
      <c r="PLK18"/>
      <c r="PLL18"/>
      <c r="PLM18"/>
      <c r="PLN18"/>
      <c r="PLO18"/>
      <c r="PLP18"/>
      <c r="PLQ18"/>
      <c r="PLR18"/>
      <c r="PLS18"/>
      <c r="PLT18"/>
      <c r="PLU18"/>
      <c r="PLV18"/>
      <c r="PLW18"/>
      <c r="PLX18"/>
      <c r="PLY18"/>
      <c r="PLZ18"/>
      <c r="PMA18"/>
      <c r="PMB18"/>
      <c r="PMC18"/>
      <c r="PMD18"/>
      <c r="PME18"/>
      <c r="PMF18"/>
      <c r="PMG18"/>
      <c r="PMH18"/>
      <c r="PMI18"/>
      <c r="PMJ18"/>
      <c r="PMK18"/>
      <c r="PML18"/>
      <c r="PMM18"/>
      <c r="PMN18"/>
      <c r="PMO18"/>
      <c r="PMP18"/>
      <c r="PMQ18"/>
      <c r="PMR18"/>
      <c r="PMS18"/>
      <c r="PMT18"/>
      <c r="PMU18"/>
      <c r="PMV18"/>
      <c r="PMW18"/>
      <c r="PMX18"/>
      <c r="PMY18"/>
      <c r="PMZ18"/>
      <c r="PNA18"/>
      <c r="PNB18"/>
      <c r="PNC18"/>
      <c r="PND18"/>
      <c r="PNE18"/>
      <c r="PNF18"/>
      <c r="PNG18"/>
      <c r="PNH18"/>
      <c r="PNI18"/>
      <c r="PNJ18"/>
      <c r="PNK18"/>
      <c r="PNL18"/>
      <c r="PNM18"/>
      <c r="PNN18"/>
      <c r="PNO18"/>
      <c r="PNP18"/>
      <c r="PNQ18"/>
      <c r="PNR18"/>
      <c r="PNS18"/>
      <c r="PNT18"/>
      <c r="PNU18"/>
      <c r="PNV18"/>
      <c r="PNW18"/>
      <c r="PNX18"/>
      <c r="PNY18"/>
      <c r="PNZ18"/>
      <c r="POA18"/>
      <c r="POB18"/>
      <c r="POC18"/>
      <c r="POD18"/>
      <c r="POE18"/>
      <c r="POF18"/>
      <c r="POG18"/>
      <c r="POH18"/>
      <c r="POI18"/>
      <c r="POJ18"/>
      <c r="POK18"/>
      <c r="POL18"/>
      <c r="POM18"/>
      <c r="PON18"/>
      <c r="POO18"/>
      <c r="POP18"/>
      <c r="POQ18"/>
      <c r="POR18"/>
      <c r="POS18"/>
      <c r="POT18"/>
      <c r="POU18"/>
      <c r="POV18"/>
      <c r="POW18"/>
      <c r="POX18"/>
      <c r="POY18"/>
      <c r="POZ18"/>
      <c r="PPA18"/>
      <c r="PPB18"/>
      <c r="PPC18"/>
      <c r="PPD18"/>
      <c r="PPE18"/>
      <c r="PPF18"/>
      <c r="PPG18"/>
      <c r="PPH18"/>
      <c r="PPI18"/>
      <c r="PPJ18"/>
      <c r="PPK18"/>
      <c r="PPL18"/>
      <c r="PPM18"/>
      <c r="PPN18"/>
      <c r="PPO18"/>
      <c r="PPP18"/>
      <c r="PPQ18"/>
      <c r="PPR18"/>
      <c r="PPS18"/>
      <c r="PPT18"/>
      <c r="PPU18"/>
      <c r="PPV18"/>
      <c r="PPW18"/>
      <c r="PPX18"/>
      <c r="PPY18"/>
      <c r="PPZ18"/>
      <c r="PQA18"/>
      <c r="PQB18"/>
      <c r="PQC18"/>
      <c r="PQD18"/>
      <c r="PQE18"/>
      <c r="PQF18"/>
      <c r="PQG18"/>
      <c r="PQH18"/>
      <c r="PQI18"/>
      <c r="PQJ18"/>
      <c r="PQK18"/>
      <c r="PQL18"/>
      <c r="PQM18"/>
      <c r="PQN18"/>
      <c r="PQO18"/>
      <c r="PQP18"/>
      <c r="PQQ18"/>
      <c r="PQR18"/>
      <c r="PQS18"/>
      <c r="PQT18"/>
      <c r="PQU18"/>
      <c r="PQV18"/>
      <c r="PQW18"/>
      <c r="PQX18"/>
      <c r="PQY18"/>
      <c r="PQZ18"/>
      <c r="PRA18"/>
      <c r="PRB18"/>
      <c r="PRC18"/>
      <c r="PRD18"/>
      <c r="PRE18"/>
      <c r="PRF18"/>
      <c r="PRG18"/>
      <c r="PRH18"/>
      <c r="PRI18"/>
      <c r="PRJ18"/>
      <c r="PRK18"/>
      <c r="PRL18"/>
      <c r="PRM18"/>
      <c r="PRN18"/>
      <c r="PRO18"/>
      <c r="PRP18"/>
      <c r="PRQ18"/>
      <c r="PRR18"/>
      <c r="PRS18"/>
      <c r="PRT18"/>
      <c r="PRU18"/>
      <c r="PRV18"/>
      <c r="PRW18"/>
      <c r="PRX18"/>
      <c r="PRY18"/>
      <c r="PRZ18"/>
      <c r="PSA18"/>
      <c r="PSB18"/>
      <c r="PSC18"/>
      <c r="PSD18"/>
      <c r="PSE18"/>
      <c r="PSF18"/>
      <c r="PSG18"/>
      <c r="PSH18"/>
      <c r="PSI18"/>
      <c r="PSJ18"/>
      <c r="PSK18"/>
      <c r="PSL18"/>
      <c r="PSM18"/>
      <c r="PSN18"/>
      <c r="PSO18"/>
      <c r="PSP18"/>
      <c r="PSQ18"/>
      <c r="PSR18"/>
      <c r="PSS18"/>
      <c r="PST18"/>
      <c r="PSU18"/>
      <c r="PSV18"/>
      <c r="PSW18"/>
      <c r="PSX18"/>
      <c r="PSY18"/>
      <c r="PSZ18"/>
      <c r="PTA18"/>
      <c r="PTB18"/>
      <c r="PTC18"/>
      <c r="PTD18"/>
      <c r="PTE18"/>
      <c r="PTF18"/>
      <c r="PTG18"/>
      <c r="PTH18"/>
      <c r="PTI18"/>
      <c r="PTJ18"/>
      <c r="PTK18"/>
      <c r="PTL18"/>
      <c r="PTM18"/>
      <c r="PTN18"/>
      <c r="PTO18"/>
      <c r="PTP18"/>
      <c r="PTQ18"/>
      <c r="PTR18"/>
      <c r="PTS18"/>
      <c r="PTT18"/>
      <c r="PTU18"/>
      <c r="PTV18"/>
      <c r="PTW18"/>
      <c r="PTX18"/>
      <c r="PTY18"/>
      <c r="PTZ18"/>
      <c r="PUA18"/>
      <c r="PUB18"/>
      <c r="PUC18"/>
      <c r="PUD18"/>
      <c r="PUE18"/>
      <c r="PUF18"/>
      <c r="PUG18"/>
      <c r="PUH18"/>
      <c r="PUI18"/>
      <c r="PUJ18"/>
      <c r="PUK18"/>
      <c r="PUL18"/>
      <c r="PUM18"/>
      <c r="PUN18"/>
      <c r="PUO18"/>
      <c r="PUP18"/>
      <c r="PUQ18"/>
      <c r="PUR18"/>
      <c r="PUS18"/>
      <c r="PUT18"/>
      <c r="PUU18"/>
      <c r="PUV18"/>
      <c r="PUW18"/>
      <c r="PUX18"/>
      <c r="PUY18"/>
      <c r="PUZ18"/>
      <c r="PVA18"/>
      <c r="PVB18"/>
      <c r="PVC18"/>
      <c r="PVD18"/>
      <c r="PVE18"/>
      <c r="PVF18"/>
      <c r="PVG18"/>
      <c r="PVH18"/>
      <c r="PVI18"/>
      <c r="PVJ18"/>
      <c r="PVK18"/>
      <c r="PVL18"/>
      <c r="PVM18"/>
      <c r="PVN18"/>
      <c r="PVO18"/>
      <c r="PVP18"/>
      <c r="PVQ18"/>
      <c r="PVR18"/>
      <c r="PVS18"/>
      <c r="PVT18"/>
      <c r="PVU18"/>
      <c r="PVV18"/>
      <c r="PVW18"/>
      <c r="PVX18"/>
      <c r="PVY18"/>
      <c r="PVZ18"/>
      <c r="PWA18"/>
      <c r="PWB18"/>
      <c r="PWC18"/>
      <c r="PWD18"/>
      <c r="PWE18"/>
      <c r="PWF18"/>
      <c r="PWG18"/>
      <c r="PWH18"/>
      <c r="PWI18"/>
      <c r="PWJ18"/>
      <c r="PWK18"/>
      <c r="PWL18"/>
      <c r="PWM18"/>
      <c r="PWN18"/>
      <c r="PWO18"/>
      <c r="PWP18"/>
      <c r="PWQ18"/>
      <c r="PWR18"/>
      <c r="PWS18"/>
      <c r="PWT18"/>
      <c r="PWU18"/>
      <c r="PWV18"/>
      <c r="PWW18"/>
      <c r="PWX18"/>
      <c r="PWY18"/>
      <c r="PWZ18"/>
      <c r="PXA18"/>
      <c r="PXB18"/>
      <c r="PXC18"/>
      <c r="PXD18"/>
      <c r="PXE18"/>
      <c r="PXF18"/>
      <c r="PXG18"/>
      <c r="PXH18"/>
      <c r="PXI18"/>
      <c r="PXJ18"/>
      <c r="PXK18"/>
      <c r="PXL18"/>
      <c r="PXM18"/>
      <c r="PXN18"/>
      <c r="PXO18"/>
      <c r="PXP18"/>
      <c r="PXQ18"/>
      <c r="PXR18"/>
      <c r="PXS18"/>
      <c r="PXT18"/>
      <c r="PXU18"/>
      <c r="PXV18"/>
      <c r="PXW18"/>
      <c r="PXX18"/>
      <c r="PXY18"/>
      <c r="PXZ18"/>
      <c r="PYA18"/>
      <c r="PYB18"/>
      <c r="PYC18"/>
      <c r="PYD18"/>
      <c r="PYE18"/>
      <c r="PYF18"/>
      <c r="PYG18"/>
      <c r="PYH18"/>
      <c r="PYI18"/>
      <c r="PYJ18"/>
      <c r="PYK18"/>
      <c r="PYL18"/>
      <c r="PYM18"/>
      <c r="PYN18"/>
      <c r="PYO18"/>
      <c r="PYP18"/>
      <c r="PYQ18"/>
      <c r="PYR18"/>
      <c r="PYS18"/>
      <c r="PYT18"/>
      <c r="PYU18"/>
      <c r="PYV18"/>
      <c r="PYW18"/>
      <c r="PYX18"/>
      <c r="PYY18"/>
      <c r="PYZ18"/>
      <c r="PZA18"/>
      <c r="PZB18"/>
      <c r="PZC18"/>
      <c r="PZD18"/>
      <c r="PZE18"/>
      <c r="PZF18"/>
      <c r="PZG18"/>
      <c r="PZH18"/>
      <c r="PZI18"/>
      <c r="PZJ18"/>
      <c r="PZK18"/>
      <c r="PZL18"/>
      <c r="PZM18"/>
      <c r="PZN18"/>
      <c r="PZO18"/>
      <c r="PZP18"/>
      <c r="PZQ18"/>
      <c r="PZR18"/>
      <c r="PZS18"/>
      <c r="PZT18"/>
      <c r="PZU18"/>
      <c r="PZV18"/>
      <c r="PZW18"/>
      <c r="PZX18"/>
      <c r="PZY18"/>
      <c r="PZZ18"/>
      <c r="QAA18"/>
      <c r="QAB18"/>
      <c r="QAC18"/>
      <c r="QAD18"/>
      <c r="QAE18"/>
      <c r="QAF18"/>
      <c r="QAG18"/>
      <c r="QAH18"/>
      <c r="QAI18"/>
      <c r="QAJ18"/>
      <c r="QAK18"/>
      <c r="QAL18"/>
      <c r="QAM18"/>
      <c r="QAN18"/>
      <c r="QAO18"/>
      <c r="QAP18"/>
      <c r="QAQ18"/>
      <c r="QAR18"/>
      <c r="QAS18"/>
      <c r="QAT18"/>
      <c r="QAU18"/>
      <c r="QAV18"/>
      <c r="QAW18"/>
      <c r="QAX18"/>
      <c r="QAY18"/>
      <c r="QAZ18"/>
      <c r="QBA18"/>
      <c r="QBB18"/>
      <c r="QBC18"/>
      <c r="QBD18"/>
      <c r="QBE18"/>
      <c r="QBF18"/>
      <c r="QBG18"/>
      <c r="QBH18"/>
      <c r="QBI18"/>
      <c r="QBJ18"/>
      <c r="QBK18"/>
      <c r="QBL18"/>
      <c r="QBM18"/>
      <c r="QBN18"/>
      <c r="QBO18"/>
      <c r="QBP18"/>
      <c r="QBQ18"/>
      <c r="QBR18"/>
      <c r="QBS18"/>
      <c r="QBT18"/>
      <c r="QBU18"/>
      <c r="QBV18"/>
      <c r="QBW18"/>
      <c r="QBX18"/>
      <c r="QBY18"/>
      <c r="QBZ18"/>
      <c r="QCA18"/>
      <c r="QCB18"/>
      <c r="QCC18"/>
      <c r="QCD18"/>
      <c r="QCE18"/>
      <c r="QCF18"/>
      <c r="QCG18"/>
      <c r="QCH18"/>
      <c r="QCI18"/>
      <c r="QCJ18"/>
      <c r="QCK18"/>
      <c r="QCL18"/>
      <c r="QCM18"/>
      <c r="QCN18"/>
      <c r="QCO18"/>
      <c r="QCP18"/>
      <c r="QCQ18"/>
      <c r="QCR18"/>
      <c r="QCS18"/>
      <c r="QCT18"/>
      <c r="QCU18"/>
      <c r="QCV18"/>
      <c r="QCW18"/>
      <c r="QCX18"/>
      <c r="QCY18"/>
      <c r="QCZ18"/>
      <c r="QDA18"/>
      <c r="QDB18"/>
      <c r="QDC18"/>
      <c r="QDD18"/>
      <c r="QDE18"/>
      <c r="QDF18"/>
      <c r="QDG18"/>
      <c r="QDH18"/>
      <c r="QDI18"/>
      <c r="QDJ18"/>
      <c r="QDK18"/>
      <c r="QDL18"/>
      <c r="QDM18"/>
      <c r="QDN18"/>
      <c r="QDO18"/>
      <c r="QDP18"/>
      <c r="QDQ18"/>
      <c r="QDR18"/>
      <c r="QDS18"/>
      <c r="QDT18"/>
      <c r="QDU18"/>
      <c r="QDV18"/>
      <c r="QDW18"/>
      <c r="QDX18"/>
      <c r="QDY18"/>
      <c r="QDZ18"/>
      <c r="QEA18"/>
      <c r="QEB18"/>
      <c r="QEC18"/>
      <c r="QED18"/>
      <c r="QEE18"/>
      <c r="QEF18"/>
      <c r="QEG18"/>
      <c r="QEH18"/>
      <c r="QEI18"/>
      <c r="QEJ18"/>
      <c r="QEK18"/>
      <c r="QEL18"/>
      <c r="QEM18"/>
      <c r="QEN18"/>
      <c r="QEO18"/>
      <c r="QEP18"/>
      <c r="QEQ18"/>
      <c r="QER18"/>
      <c r="QES18"/>
      <c r="QET18"/>
      <c r="QEU18"/>
      <c r="QEV18"/>
      <c r="QEW18"/>
      <c r="QEX18"/>
      <c r="QEY18"/>
      <c r="QEZ18"/>
      <c r="QFA18"/>
      <c r="QFB18"/>
      <c r="QFC18"/>
      <c r="QFD18"/>
      <c r="QFE18"/>
      <c r="QFF18"/>
      <c r="QFG18"/>
      <c r="QFH18"/>
      <c r="QFI18"/>
      <c r="QFJ18"/>
      <c r="QFK18"/>
      <c r="QFL18"/>
      <c r="QFM18"/>
      <c r="QFN18"/>
      <c r="QFO18"/>
      <c r="QFP18"/>
      <c r="QFQ18"/>
      <c r="QFR18"/>
      <c r="QFS18"/>
      <c r="QFT18"/>
      <c r="QFU18"/>
      <c r="QFV18"/>
      <c r="QFW18"/>
      <c r="QFX18"/>
      <c r="QFY18"/>
      <c r="QFZ18"/>
      <c r="QGA18"/>
      <c r="QGB18"/>
      <c r="QGC18"/>
      <c r="QGD18"/>
      <c r="QGE18"/>
      <c r="QGF18"/>
      <c r="QGG18"/>
      <c r="QGH18"/>
      <c r="QGI18"/>
      <c r="QGJ18"/>
      <c r="QGK18"/>
      <c r="QGL18"/>
      <c r="QGM18"/>
      <c r="QGN18"/>
      <c r="QGO18"/>
      <c r="QGP18"/>
      <c r="QGQ18"/>
      <c r="QGR18"/>
      <c r="QGS18"/>
      <c r="QGT18"/>
      <c r="QGU18"/>
      <c r="QGV18"/>
      <c r="QGW18"/>
      <c r="QGX18"/>
      <c r="QGY18"/>
      <c r="QGZ18"/>
      <c r="QHA18"/>
      <c r="QHB18"/>
      <c r="QHC18"/>
      <c r="QHD18"/>
      <c r="QHE18"/>
      <c r="QHF18"/>
      <c r="QHG18"/>
      <c r="QHH18"/>
      <c r="QHI18"/>
      <c r="QHJ18"/>
      <c r="QHK18"/>
      <c r="QHL18"/>
      <c r="QHM18"/>
      <c r="QHN18"/>
      <c r="QHO18"/>
      <c r="QHP18"/>
      <c r="QHQ18"/>
      <c r="QHR18"/>
      <c r="QHS18"/>
      <c r="QHT18"/>
      <c r="QHU18"/>
      <c r="QHV18"/>
      <c r="QHW18"/>
      <c r="QHX18"/>
      <c r="QHY18"/>
      <c r="QHZ18"/>
      <c r="QIA18"/>
      <c r="QIB18"/>
      <c r="QIC18"/>
      <c r="QID18"/>
      <c r="QIE18"/>
      <c r="QIF18"/>
      <c r="QIG18"/>
      <c r="QIH18"/>
      <c r="QII18"/>
      <c r="QIJ18"/>
      <c r="QIK18"/>
      <c r="QIL18"/>
      <c r="QIM18"/>
      <c r="QIN18"/>
      <c r="QIO18"/>
      <c r="QIP18"/>
      <c r="QIQ18"/>
      <c r="QIR18"/>
      <c r="QIS18"/>
      <c r="QIT18"/>
      <c r="QIU18"/>
      <c r="QIV18"/>
      <c r="QIW18"/>
      <c r="QIX18"/>
      <c r="QIY18"/>
      <c r="QIZ18"/>
      <c r="QJA18"/>
      <c r="QJB18"/>
      <c r="QJC18"/>
      <c r="QJD18"/>
      <c r="QJE18"/>
      <c r="QJF18"/>
      <c r="QJG18"/>
      <c r="QJH18"/>
      <c r="QJI18"/>
      <c r="QJJ18"/>
      <c r="QJK18"/>
      <c r="QJL18"/>
      <c r="QJM18"/>
      <c r="QJN18"/>
      <c r="QJO18"/>
      <c r="QJP18"/>
      <c r="QJQ18"/>
      <c r="QJR18"/>
      <c r="QJS18"/>
      <c r="QJT18"/>
      <c r="QJU18"/>
      <c r="QJV18"/>
      <c r="QJW18"/>
      <c r="QJX18"/>
      <c r="QJY18"/>
      <c r="QJZ18"/>
      <c r="QKA18"/>
      <c r="QKB18"/>
      <c r="QKC18"/>
      <c r="QKD18"/>
      <c r="QKE18"/>
      <c r="QKF18"/>
      <c r="QKG18"/>
      <c r="QKH18"/>
      <c r="QKI18"/>
      <c r="QKJ18"/>
      <c r="QKK18"/>
      <c r="QKL18"/>
      <c r="QKM18"/>
      <c r="QKN18"/>
      <c r="QKO18"/>
      <c r="QKP18"/>
      <c r="QKQ18"/>
      <c r="QKR18"/>
      <c r="QKS18"/>
      <c r="QKT18"/>
      <c r="QKU18"/>
      <c r="QKV18"/>
      <c r="QKW18"/>
      <c r="QKX18"/>
      <c r="QKY18"/>
      <c r="QKZ18"/>
      <c r="QLA18"/>
      <c r="QLB18"/>
      <c r="QLC18"/>
      <c r="QLD18"/>
      <c r="QLE18"/>
      <c r="QLF18"/>
      <c r="QLG18"/>
      <c r="QLH18"/>
      <c r="QLI18"/>
      <c r="QLJ18"/>
      <c r="QLK18"/>
      <c r="QLL18"/>
      <c r="QLM18"/>
      <c r="QLN18"/>
      <c r="QLO18"/>
      <c r="QLP18"/>
      <c r="QLQ18"/>
      <c r="QLR18"/>
      <c r="QLS18"/>
      <c r="QLT18"/>
      <c r="QLU18"/>
      <c r="QLV18"/>
      <c r="QLW18"/>
      <c r="QLX18"/>
      <c r="QLY18"/>
      <c r="QLZ18"/>
      <c r="QMA18"/>
      <c r="QMB18"/>
      <c r="QMC18"/>
      <c r="QMD18"/>
      <c r="QME18"/>
      <c r="QMF18"/>
      <c r="QMG18"/>
      <c r="QMH18"/>
      <c r="QMI18"/>
      <c r="QMJ18"/>
      <c r="QMK18"/>
      <c r="QML18"/>
      <c r="QMM18"/>
      <c r="QMN18"/>
      <c r="QMO18"/>
      <c r="QMP18"/>
      <c r="QMQ18"/>
      <c r="QMR18"/>
      <c r="QMS18"/>
      <c r="QMT18"/>
      <c r="QMU18"/>
      <c r="QMV18"/>
      <c r="QMW18"/>
      <c r="QMX18"/>
      <c r="QMY18"/>
      <c r="QMZ18"/>
      <c r="QNA18"/>
      <c r="QNB18"/>
      <c r="QNC18"/>
      <c r="QND18"/>
      <c r="QNE18"/>
      <c r="QNF18"/>
      <c r="QNG18"/>
      <c r="QNH18"/>
      <c r="QNI18"/>
      <c r="QNJ18"/>
      <c r="QNK18"/>
      <c r="QNL18"/>
      <c r="QNM18"/>
      <c r="QNN18"/>
      <c r="QNO18"/>
      <c r="QNP18"/>
      <c r="QNQ18"/>
      <c r="QNR18"/>
      <c r="QNS18"/>
      <c r="QNT18"/>
      <c r="QNU18"/>
      <c r="QNV18"/>
      <c r="QNW18"/>
      <c r="QNX18"/>
      <c r="QNY18"/>
      <c r="QNZ18"/>
      <c r="QOA18"/>
      <c r="QOB18"/>
      <c r="QOC18"/>
      <c r="QOD18"/>
      <c r="QOE18"/>
      <c r="QOF18"/>
      <c r="QOG18"/>
      <c r="QOH18"/>
      <c r="QOI18"/>
      <c r="QOJ18"/>
      <c r="QOK18"/>
      <c r="QOL18"/>
      <c r="QOM18"/>
      <c r="QON18"/>
      <c r="QOO18"/>
      <c r="QOP18"/>
      <c r="QOQ18"/>
      <c r="QOR18"/>
      <c r="QOS18"/>
      <c r="QOT18"/>
      <c r="QOU18"/>
      <c r="QOV18"/>
      <c r="QOW18"/>
      <c r="QOX18"/>
      <c r="QOY18"/>
      <c r="QOZ18"/>
      <c r="QPA18"/>
      <c r="QPB18"/>
      <c r="QPC18"/>
      <c r="QPD18"/>
      <c r="QPE18"/>
      <c r="QPF18"/>
      <c r="QPG18"/>
      <c r="QPH18"/>
      <c r="QPI18"/>
      <c r="QPJ18"/>
      <c r="QPK18"/>
      <c r="QPL18"/>
      <c r="QPM18"/>
      <c r="QPN18"/>
      <c r="QPO18"/>
      <c r="QPP18"/>
      <c r="QPQ18"/>
      <c r="QPR18"/>
      <c r="QPS18"/>
      <c r="QPT18"/>
      <c r="QPU18"/>
      <c r="QPV18"/>
      <c r="QPW18"/>
      <c r="QPX18"/>
      <c r="QPY18"/>
      <c r="QPZ18"/>
      <c r="QQA18"/>
      <c r="QQB18"/>
      <c r="QQC18"/>
      <c r="QQD18"/>
      <c r="QQE18"/>
      <c r="QQF18"/>
      <c r="QQG18"/>
      <c r="QQH18"/>
      <c r="QQI18"/>
      <c r="QQJ18"/>
      <c r="QQK18"/>
      <c r="QQL18"/>
      <c r="QQM18"/>
      <c r="QQN18"/>
      <c r="QQO18"/>
      <c r="QQP18"/>
      <c r="QQQ18"/>
      <c r="QQR18"/>
      <c r="QQS18"/>
      <c r="QQT18"/>
      <c r="QQU18"/>
      <c r="QQV18"/>
      <c r="QQW18"/>
      <c r="QQX18"/>
      <c r="QQY18"/>
      <c r="QQZ18"/>
      <c r="QRA18"/>
      <c r="QRB18"/>
      <c r="QRC18"/>
      <c r="QRD18"/>
      <c r="QRE18"/>
      <c r="QRF18"/>
      <c r="QRG18"/>
      <c r="QRH18"/>
      <c r="QRI18"/>
      <c r="QRJ18"/>
      <c r="QRK18"/>
      <c r="QRL18"/>
      <c r="QRM18"/>
      <c r="QRN18"/>
      <c r="QRO18"/>
      <c r="QRP18"/>
      <c r="QRQ18"/>
      <c r="QRR18"/>
      <c r="QRS18"/>
      <c r="QRT18"/>
      <c r="QRU18"/>
      <c r="QRV18"/>
      <c r="QRW18"/>
      <c r="QRX18"/>
      <c r="QRY18"/>
      <c r="QRZ18"/>
      <c r="QSA18"/>
      <c r="QSB18"/>
      <c r="QSC18"/>
      <c r="QSD18"/>
      <c r="QSE18"/>
      <c r="QSF18"/>
      <c r="QSG18"/>
      <c r="QSH18"/>
      <c r="QSI18"/>
      <c r="QSJ18"/>
      <c r="QSK18"/>
      <c r="QSL18"/>
      <c r="QSM18"/>
      <c r="QSN18"/>
      <c r="QSO18"/>
      <c r="QSP18"/>
      <c r="QSQ18"/>
      <c r="QSR18"/>
      <c r="QSS18"/>
      <c r="QST18"/>
      <c r="QSU18"/>
      <c r="QSV18"/>
      <c r="QSW18"/>
      <c r="QSX18"/>
      <c r="QSY18"/>
      <c r="QSZ18"/>
      <c r="QTA18"/>
      <c r="QTB18"/>
      <c r="QTC18"/>
      <c r="QTD18"/>
      <c r="QTE18"/>
      <c r="QTF18"/>
      <c r="QTG18"/>
      <c r="QTH18"/>
      <c r="QTI18"/>
      <c r="QTJ18"/>
      <c r="QTK18"/>
      <c r="QTL18"/>
      <c r="QTM18"/>
      <c r="QTN18"/>
      <c r="QTO18"/>
      <c r="QTP18"/>
      <c r="QTQ18"/>
      <c r="QTR18"/>
      <c r="QTS18"/>
      <c r="QTT18"/>
      <c r="QTU18"/>
      <c r="QTV18"/>
      <c r="QTW18"/>
      <c r="QTX18"/>
      <c r="QTY18"/>
      <c r="QTZ18"/>
      <c r="QUA18"/>
      <c r="QUB18"/>
      <c r="QUC18"/>
      <c r="QUD18"/>
      <c r="QUE18"/>
      <c r="QUF18"/>
      <c r="QUG18"/>
      <c r="QUH18"/>
      <c r="QUI18"/>
      <c r="QUJ18"/>
      <c r="QUK18"/>
      <c r="QUL18"/>
      <c r="QUM18"/>
      <c r="QUN18"/>
      <c r="QUO18"/>
      <c r="QUP18"/>
      <c r="QUQ18"/>
      <c r="QUR18"/>
      <c r="QUS18"/>
      <c r="QUT18"/>
      <c r="QUU18"/>
      <c r="QUV18"/>
      <c r="QUW18"/>
      <c r="QUX18"/>
      <c r="QUY18"/>
      <c r="QUZ18"/>
      <c r="QVA18"/>
      <c r="QVB18"/>
      <c r="QVC18"/>
      <c r="QVD18"/>
      <c r="QVE18"/>
      <c r="QVF18"/>
      <c r="QVG18"/>
      <c r="QVH18"/>
      <c r="QVI18"/>
      <c r="QVJ18"/>
      <c r="QVK18"/>
      <c r="QVL18"/>
      <c r="QVM18"/>
      <c r="QVN18"/>
      <c r="QVO18"/>
      <c r="QVP18"/>
      <c r="QVQ18"/>
      <c r="QVR18"/>
      <c r="QVS18"/>
      <c r="QVT18"/>
      <c r="QVU18"/>
      <c r="QVV18"/>
      <c r="QVW18"/>
      <c r="QVX18"/>
      <c r="QVY18"/>
      <c r="QVZ18"/>
      <c r="QWA18"/>
      <c r="QWB18"/>
      <c r="QWC18"/>
      <c r="QWD18"/>
      <c r="QWE18"/>
      <c r="QWF18"/>
      <c r="QWG18"/>
      <c r="QWH18"/>
      <c r="QWI18"/>
      <c r="QWJ18"/>
      <c r="QWK18"/>
      <c r="QWL18"/>
      <c r="QWM18"/>
      <c r="QWN18"/>
      <c r="QWO18"/>
      <c r="QWP18"/>
      <c r="QWQ18"/>
      <c r="QWR18"/>
      <c r="QWS18"/>
      <c r="QWT18"/>
      <c r="QWU18"/>
      <c r="QWV18"/>
      <c r="QWW18"/>
      <c r="QWX18"/>
      <c r="QWY18"/>
      <c r="QWZ18"/>
      <c r="QXA18"/>
      <c r="QXB18"/>
      <c r="QXC18"/>
      <c r="QXD18"/>
      <c r="QXE18"/>
      <c r="QXF18"/>
      <c r="QXG18"/>
      <c r="QXH18"/>
      <c r="QXI18"/>
      <c r="QXJ18"/>
      <c r="QXK18"/>
      <c r="QXL18"/>
      <c r="QXM18"/>
      <c r="QXN18"/>
      <c r="QXO18"/>
      <c r="QXP18"/>
      <c r="QXQ18"/>
      <c r="QXR18"/>
      <c r="QXS18"/>
      <c r="QXT18"/>
      <c r="QXU18"/>
      <c r="QXV18"/>
      <c r="QXW18"/>
      <c r="QXX18"/>
      <c r="QXY18"/>
      <c r="QXZ18"/>
      <c r="QYA18"/>
      <c r="QYB18"/>
      <c r="QYC18"/>
      <c r="QYD18"/>
      <c r="QYE18"/>
      <c r="QYF18"/>
      <c r="QYG18"/>
      <c r="QYH18"/>
      <c r="QYI18"/>
      <c r="QYJ18"/>
      <c r="QYK18"/>
      <c r="QYL18"/>
      <c r="QYM18"/>
      <c r="QYN18"/>
      <c r="QYO18"/>
      <c r="QYP18"/>
      <c r="QYQ18"/>
      <c r="QYR18"/>
      <c r="QYS18"/>
      <c r="QYT18"/>
      <c r="QYU18"/>
      <c r="QYV18"/>
      <c r="QYW18"/>
      <c r="QYX18"/>
      <c r="QYY18"/>
      <c r="QYZ18"/>
      <c r="QZA18"/>
      <c r="QZB18"/>
      <c r="QZC18"/>
      <c r="QZD18"/>
      <c r="QZE18"/>
      <c r="QZF18"/>
      <c r="QZG18"/>
      <c r="QZH18"/>
      <c r="QZI18"/>
      <c r="QZJ18"/>
      <c r="QZK18"/>
      <c r="QZL18"/>
      <c r="QZM18"/>
      <c r="QZN18"/>
      <c r="QZO18"/>
      <c r="QZP18"/>
      <c r="QZQ18"/>
      <c r="QZR18"/>
      <c r="QZS18"/>
      <c r="QZT18"/>
      <c r="QZU18"/>
      <c r="QZV18"/>
      <c r="QZW18"/>
      <c r="QZX18"/>
      <c r="QZY18"/>
      <c r="QZZ18"/>
      <c r="RAA18"/>
      <c r="RAB18"/>
      <c r="RAC18"/>
      <c r="RAD18"/>
      <c r="RAE18"/>
      <c r="RAF18"/>
      <c r="RAG18"/>
      <c r="RAH18"/>
      <c r="RAI18"/>
      <c r="RAJ18"/>
      <c r="RAK18"/>
      <c r="RAL18"/>
      <c r="RAM18"/>
      <c r="RAN18"/>
      <c r="RAO18"/>
      <c r="RAP18"/>
      <c r="RAQ18"/>
      <c r="RAR18"/>
      <c r="RAS18"/>
      <c r="RAT18"/>
      <c r="RAU18"/>
      <c r="RAV18"/>
      <c r="RAW18"/>
      <c r="RAX18"/>
      <c r="RAY18"/>
      <c r="RAZ18"/>
      <c r="RBA18"/>
      <c r="RBB18"/>
      <c r="RBC18"/>
      <c r="RBD18"/>
      <c r="RBE18"/>
      <c r="RBF18"/>
      <c r="RBG18"/>
      <c r="RBH18"/>
      <c r="RBI18"/>
      <c r="RBJ18"/>
      <c r="RBK18"/>
      <c r="RBL18"/>
      <c r="RBM18"/>
      <c r="RBN18"/>
      <c r="RBO18"/>
      <c r="RBP18"/>
      <c r="RBQ18"/>
      <c r="RBR18"/>
      <c r="RBS18"/>
      <c r="RBT18"/>
      <c r="RBU18"/>
      <c r="RBV18"/>
      <c r="RBW18"/>
      <c r="RBX18"/>
      <c r="RBY18"/>
      <c r="RBZ18"/>
      <c r="RCA18"/>
      <c r="RCB18"/>
      <c r="RCC18"/>
      <c r="RCD18"/>
      <c r="RCE18"/>
      <c r="RCF18"/>
      <c r="RCG18"/>
      <c r="RCH18"/>
      <c r="RCI18"/>
      <c r="RCJ18"/>
      <c r="RCK18"/>
      <c r="RCL18"/>
      <c r="RCM18"/>
      <c r="RCN18"/>
      <c r="RCO18"/>
      <c r="RCP18"/>
      <c r="RCQ18"/>
      <c r="RCR18"/>
      <c r="RCS18"/>
      <c r="RCT18"/>
      <c r="RCU18"/>
      <c r="RCV18"/>
      <c r="RCW18"/>
      <c r="RCX18"/>
      <c r="RCY18"/>
      <c r="RCZ18"/>
      <c r="RDA18"/>
      <c r="RDB18"/>
      <c r="RDC18"/>
      <c r="RDD18"/>
      <c r="RDE18"/>
      <c r="RDF18"/>
      <c r="RDG18"/>
      <c r="RDH18"/>
      <c r="RDI18"/>
      <c r="RDJ18"/>
      <c r="RDK18"/>
      <c r="RDL18"/>
      <c r="RDM18"/>
      <c r="RDN18"/>
      <c r="RDO18"/>
      <c r="RDP18"/>
      <c r="RDQ18"/>
      <c r="RDR18"/>
      <c r="RDS18"/>
      <c r="RDT18"/>
      <c r="RDU18"/>
      <c r="RDV18"/>
      <c r="RDW18"/>
      <c r="RDX18"/>
      <c r="RDY18"/>
      <c r="RDZ18"/>
      <c r="REA18"/>
      <c r="REB18"/>
      <c r="REC18"/>
      <c r="RED18"/>
      <c r="REE18"/>
      <c r="REF18"/>
      <c r="REG18"/>
      <c r="REH18"/>
      <c r="REI18"/>
      <c r="REJ18"/>
      <c r="REK18"/>
      <c r="REL18"/>
      <c r="REM18"/>
      <c r="REN18"/>
      <c r="REO18"/>
      <c r="REP18"/>
      <c r="REQ18"/>
      <c r="RER18"/>
      <c r="RES18"/>
      <c r="RET18"/>
      <c r="REU18"/>
      <c r="REV18"/>
      <c r="REW18"/>
      <c r="REX18"/>
      <c r="REY18"/>
      <c r="REZ18"/>
      <c r="RFA18"/>
      <c r="RFB18"/>
      <c r="RFC18"/>
      <c r="RFD18"/>
      <c r="RFE18"/>
      <c r="RFF18"/>
      <c r="RFG18"/>
      <c r="RFH18"/>
      <c r="RFI18"/>
      <c r="RFJ18"/>
      <c r="RFK18"/>
      <c r="RFL18"/>
      <c r="RFM18"/>
      <c r="RFN18"/>
      <c r="RFO18"/>
      <c r="RFP18"/>
      <c r="RFQ18"/>
      <c r="RFR18"/>
      <c r="RFS18"/>
      <c r="RFT18"/>
      <c r="RFU18"/>
      <c r="RFV18"/>
      <c r="RFW18"/>
      <c r="RFX18"/>
      <c r="RFY18"/>
      <c r="RFZ18"/>
      <c r="RGA18"/>
      <c r="RGB18"/>
      <c r="RGC18"/>
      <c r="RGD18"/>
      <c r="RGE18"/>
      <c r="RGF18"/>
      <c r="RGG18"/>
      <c r="RGH18"/>
      <c r="RGI18"/>
      <c r="RGJ18"/>
      <c r="RGK18"/>
      <c r="RGL18"/>
      <c r="RGM18"/>
      <c r="RGN18"/>
      <c r="RGO18"/>
      <c r="RGP18"/>
      <c r="RGQ18"/>
      <c r="RGR18"/>
      <c r="RGS18"/>
      <c r="RGT18"/>
      <c r="RGU18"/>
      <c r="RGV18"/>
      <c r="RGW18"/>
      <c r="RGX18"/>
      <c r="RGY18"/>
      <c r="RGZ18"/>
      <c r="RHA18"/>
      <c r="RHB18"/>
      <c r="RHC18"/>
      <c r="RHD18"/>
      <c r="RHE18"/>
      <c r="RHF18"/>
      <c r="RHG18"/>
      <c r="RHH18"/>
      <c r="RHI18"/>
      <c r="RHJ18"/>
      <c r="RHK18"/>
      <c r="RHL18"/>
      <c r="RHM18"/>
      <c r="RHN18"/>
      <c r="RHO18"/>
      <c r="RHP18"/>
      <c r="RHQ18"/>
      <c r="RHR18"/>
      <c r="RHS18"/>
      <c r="RHT18"/>
      <c r="RHU18"/>
      <c r="RHV18"/>
      <c r="RHW18"/>
      <c r="RHX18"/>
      <c r="RHY18"/>
      <c r="RHZ18"/>
      <c r="RIA18"/>
      <c r="RIB18"/>
      <c r="RIC18"/>
      <c r="RID18"/>
      <c r="RIE18"/>
      <c r="RIF18"/>
      <c r="RIG18"/>
      <c r="RIH18"/>
      <c r="RII18"/>
      <c r="RIJ18"/>
      <c r="RIK18"/>
      <c r="RIL18"/>
      <c r="RIM18"/>
      <c r="RIN18"/>
      <c r="RIO18"/>
      <c r="RIP18"/>
      <c r="RIQ18"/>
      <c r="RIR18"/>
      <c r="RIS18"/>
      <c r="RIT18"/>
      <c r="RIU18"/>
      <c r="RIV18"/>
      <c r="RIW18"/>
      <c r="RIX18"/>
      <c r="RIY18"/>
      <c r="RIZ18"/>
      <c r="RJA18"/>
      <c r="RJB18"/>
      <c r="RJC18"/>
      <c r="RJD18"/>
      <c r="RJE18"/>
      <c r="RJF18"/>
      <c r="RJG18"/>
      <c r="RJH18"/>
      <c r="RJI18"/>
      <c r="RJJ18"/>
      <c r="RJK18"/>
      <c r="RJL18"/>
      <c r="RJM18"/>
      <c r="RJN18"/>
      <c r="RJO18"/>
      <c r="RJP18"/>
      <c r="RJQ18"/>
      <c r="RJR18"/>
      <c r="RJS18"/>
      <c r="RJT18"/>
      <c r="RJU18"/>
      <c r="RJV18"/>
      <c r="RJW18"/>
      <c r="RJX18"/>
      <c r="RJY18"/>
      <c r="RJZ18"/>
      <c r="RKA18"/>
      <c r="RKB18"/>
      <c r="RKC18"/>
      <c r="RKD18"/>
      <c r="RKE18"/>
      <c r="RKF18"/>
      <c r="RKG18"/>
      <c r="RKH18"/>
      <c r="RKI18"/>
      <c r="RKJ18"/>
      <c r="RKK18"/>
      <c r="RKL18"/>
      <c r="RKM18"/>
      <c r="RKN18"/>
      <c r="RKO18"/>
      <c r="RKP18"/>
      <c r="RKQ18"/>
      <c r="RKR18"/>
      <c r="RKS18"/>
      <c r="RKT18"/>
      <c r="RKU18"/>
      <c r="RKV18"/>
      <c r="RKW18"/>
      <c r="RKX18"/>
      <c r="RKY18"/>
      <c r="RKZ18"/>
      <c r="RLA18"/>
      <c r="RLB18"/>
      <c r="RLC18"/>
      <c r="RLD18"/>
      <c r="RLE18"/>
      <c r="RLF18"/>
      <c r="RLG18"/>
      <c r="RLH18"/>
      <c r="RLI18"/>
      <c r="RLJ18"/>
      <c r="RLK18"/>
      <c r="RLL18"/>
      <c r="RLM18"/>
      <c r="RLN18"/>
      <c r="RLO18"/>
      <c r="RLP18"/>
      <c r="RLQ18"/>
      <c r="RLR18"/>
      <c r="RLS18"/>
      <c r="RLT18"/>
      <c r="RLU18"/>
      <c r="RLV18"/>
      <c r="RLW18"/>
      <c r="RLX18"/>
      <c r="RLY18"/>
      <c r="RLZ18"/>
      <c r="RMA18"/>
      <c r="RMB18"/>
      <c r="RMC18"/>
      <c r="RMD18"/>
      <c r="RME18"/>
      <c r="RMF18"/>
      <c r="RMG18"/>
      <c r="RMH18"/>
      <c r="RMI18"/>
      <c r="RMJ18"/>
      <c r="RMK18"/>
      <c r="RML18"/>
      <c r="RMM18"/>
      <c r="RMN18"/>
      <c r="RMO18"/>
      <c r="RMP18"/>
      <c r="RMQ18"/>
      <c r="RMR18"/>
      <c r="RMS18"/>
      <c r="RMT18"/>
      <c r="RMU18"/>
      <c r="RMV18"/>
      <c r="RMW18"/>
      <c r="RMX18"/>
      <c r="RMY18"/>
      <c r="RMZ18"/>
      <c r="RNA18"/>
      <c r="RNB18"/>
      <c r="RNC18"/>
      <c r="RND18"/>
      <c r="RNE18"/>
      <c r="RNF18"/>
      <c r="RNG18"/>
      <c r="RNH18"/>
      <c r="RNI18"/>
      <c r="RNJ18"/>
      <c r="RNK18"/>
      <c r="RNL18"/>
      <c r="RNM18"/>
      <c r="RNN18"/>
      <c r="RNO18"/>
      <c r="RNP18"/>
      <c r="RNQ18"/>
      <c r="RNR18"/>
      <c r="RNS18"/>
      <c r="RNT18"/>
      <c r="RNU18"/>
      <c r="RNV18"/>
      <c r="RNW18"/>
      <c r="RNX18"/>
      <c r="RNY18"/>
      <c r="RNZ18"/>
      <c r="ROA18"/>
      <c r="ROB18"/>
      <c r="ROC18"/>
      <c r="ROD18"/>
      <c r="ROE18"/>
      <c r="ROF18"/>
      <c r="ROG18"/>
      <c r="ROH18"/>
      <c r="ROI18"/>
      <c r="ROJ18"/>
      <c r="ROK18"/>
      <c r="ROL18"/>
      <c r="ROM18"/>
      <c r="RON18"/>
      <c r="ROO18"/>
      <c r="ROP18"/>
      <c r="ROQ18"/>
      <c r="ROR18"/>
      <c r="ROS18"/>
      <c r="ROT18"/>
      <c r="ROU18"/>
      <c r="ROV18"/>
      <c r="ROW18"/>
      <c r="ROX18"/>
      <c r="ROY18"/>
      <c r="ROZ18"/>
      <c r="RPA18"/>
      <c r="RPB18"/>
      <c r="RPC18"/>
      <c r="RPD18"/>
      <c r="RPE18"/>
      <c r="RPF18"/>
      <c r="RPG18"/>
      <c r="RPH18"/>
      <c r="RPI18"/>
      <c r="RPJ18"/>
      <c r="RPK18"/>
      <c r="RPL18"/>
      <c r="RPM18"/>
      <c r="RPN18"/>
      <c r="RPO18"/>
      <c r="RPP18"/>
      <c r="RPQ18"/>
      <c r="RPR18"/>
      <c r="RPS18"/>
      <c r="RPT18"/>
      <c r="RPU18"/>
      <c r="RPV18"/>
      <c r="RPW18"/>
      <c r="RPX18"/>
      <c r="RPY18"/>
      <c r="RPZ18"/>
      <c r="RQA18"/>
      <c r="RQB18"/>
      <c r="RQC18"/>
      <c r="RQD18"/>
      <c r="RQE18"/>
      <c r="RQF18"/>
      <c r="RQG18"/>
      <c r="RQH18"/>
      <c r="RQI18"/>
      <c r="RQJ18"/>
      <c r="RQK18"/>
      <c r="RQL18"/>
      <c r="RQM18"/>
      <c r="RQN18"/>
      <c r="RQO18"/>
      <c r="RQP18"/>
      <c r="RQQ18"/>
      <c r="RQR18"/>
      <c r="RQS18"/>
      <c r="RQT18"/>
      <c r="RQU18"/>
      <c r="RQV18"/>
      <c r="RQW18"/>
      <c r="RQX18"/>
      <c r="RQY18"/>
      <c r="RQZ18"/>
      <c r="RRA18"/>
      <c r="RRB18"/>
      <c r="RRC18"/>
      <c r="RRD18"/>
      <c r="RRE18"/>
      <c r="RRF18"/>
      <c r="RRG18"/>
      <c r="RRH18"/>
      <c r="RRI18"/>
      <c r="RRJ18"/>
      <c r="RRK18"/>
      <c r="RRL18"/>
      <c r="RRM18"/>
      <c r="RRN18"/>
      <c r="RRO18"/>
      <c r="RRP18"/>
      <c r="RRQ18"/>
      <c r="RRR18"/>
      <c r="RRS18"/>
      <c r="RRT18"/>
      <c r="RRU18"/>
      <c r="RRV18"/>
      <c r="RRW18"/>
      <c r="RRX18"/>
      <c r="RRY18"/>
      <c r="RRZ18"/>
      <c r="RSA18"/>
      <c r="RSB18"/>
      <c r="RSC18"/>
      <c r="RSD18"/>
      <c r="RSE18"/>
      <c r="RSF18"/>
      <c r="RSG18"/>
      <c r="RSH18"/>
      <c r="RSI18"/>
      <c r="RSJ18"/>
      <c r="RSK18"/>
      <c r="RSL18"/>
      <c r="RSM18"/>
      <c r="RSN18"/>
      <c r="RSO18"/>
      <c r="RSP18"/>
      <c r="RSQ18"/>
      <c r="RSR18"/>
      <c r="RSS18"/>
      <c r="RST18"/>
      <c r="RSU18"/>
      <c r="RSV18"/>
      <c r="RSW18"/>
      <c r="RSX18"/>
      <c r="RSY18"/>
      <c r="RSZ18"/>
      <c r="RTA18"/>
      <c r="RTB18"/>
      <c r="RTC18"/>
      <c r="RTD18"/>
      <c r="RTE18"/>
      <c r="RTF18"/>
      <c r="RTG18"/>
      <c r="RTH18"/>
      <c r="RTI18"/>
      <c r="RTJ18"/>
      <c r="RTK18"/>
      <c r="RTL18"/>
      <c r="RTM18"/>
      <c r="RTN18"/>
      <c r="RTO18"/>
      <c r="RTP18"/>
      <c r="RTQ18"/>
      <c r="RTR18"/>
      <c r="RTS18"/>
      <c r="RTT18"/>
      <c r="RTU18"/>
      <c r="RTV18"/>
      <c r="RTW18"/>
      <c r="RTX18"/>
      <c r="RTY18"/>
      <c r="RTZ18"/>
      <c r="RUA18"/>
      <c r="RUB18"/>
      <c r="RUC18"/>
      <c r="RUD18"/>
      <c r="RUE18"/>
      <c r="RUF18"/>
      <c r="RUG18"/>
      <c r="RUH18"/>
      <c r="RUI18"/>
      <c r="RUJ18"/>
      <c r="RUK18"/>
      <c r="RUL18"/>
      <c r="RUM18"/>
      <c r="RUN18"/>
      <c r="RUO18"/>
      <c r="RUP18"/>
      <c r="RUQ18"/>
      <c r="RUR18"/>
      <c r="RUS18"/>
      <c r="RUT18"/>
      <c r="RUU18"/>
      <c r="RUV18"/>
      <c r="RUW18"/>
      <c r="RUX18"/>
      <c r="RUY18"/>
      <c r="RUZ18"/>
      <c r="RVA18"/>
      <c r="RVB18"/>
      <c r="RVC18"/>
      <c r="RVD18"/>
      <c r="RVE18"/>
      <c r="RVF18"/>
      <c r="RVG18"/>
      <c r="RVH18"/>
      <c r="RVI18"/>
      <c r="RVJ18"/>
      <c r="RVK18"/>
      <c r="RVL18"/>
      <c r="RVM18"/>
      <c r="RVN18"/>
      <c r="RVO18"/>
      <c r="RVP18"/>
      <c r="RVQ18"/>
      <c r="RVR18"/>
      <c r="RVS18"/>
      <c r="RVT18"/>
      <c r="RVU18"/>
      <c r="RVV18"/>
      <c r="RVW18"/>
      <c r="RVX18"/>
      <c r="RVY18"/>
      <c r="RVZ18"/>
      <c r="RWA18"/>
      <c r="RWB18"/>
      <c r="RWC18"/>
      <c r="RWD18"/>
      <c r="RWE18"/>
      <c r="RWF18"/>
      <c r="RWG18"/>
      <c r="RWH18"/>
      <c r="RWI18"/>
      <c r="RWJ18"/>
      <c r="RWK18"/>
      <c r="RWL18"/>
      <c r="RWM18"/>
      <c r="RWN18"/>
      <c r="RWO18"/>
      <c r="RWP18"/>
      <c r="RWQ18"/>
      <c r="RWR18"/>
      <c r="RWS18"/>
      <c r="RWT18"/>
      <c r="RWU18"/>
      <c r="RWV18"/>
      <c r="RWW18"/>
      <c r="RWX18"/>
      <c r="RWY18"/>
      <c r="RWZ18"/>
      <c r="RXA18"/>
      <c r="RXB18"/>
      <c r="RXC18"/>
      <c r="RXD18"/>
      <c r="RXE18"/>
      <c r="RXF18"/>
      <c r="RXG18"/>
      <c r="RXH18"/>
      <c r="RXI18"/>
      <c r="RXJ18"/>
      <c r="RXK18"/>
      <c r="RXL18"/>
      <c r="RXM18"/>
      <c r="RXN18"/>
      <c r="RXO18"/>
      <c r="RXP18"/>
      <c r="RXQ18"/>
      <c r="RXR18"/>
      <c r="RXS18"/>
      <c r="RXT18"/>
      <c r="RXU18"/>
      <c r="RXV18"/>
      <c r="RXW18"/>
      <c r="RXX18"/>
      <c r="RXY18"/>
      <c r="RXZ18"/>
      <c r="RYA18"/>
      <c r="RYB18"/>
      <c r="RYC18"/>
      <c r="RYD18"/>
      <c r="RYE18"/>
      <c r="RYF18"/>
      <c r="RYG18"/>
      <c r="RYH18"/>
      <c r="RYI18"/>
      <c r="RYJ18"/>
      <c r="RYK18"/>
      <c r="RYL18"/>
      <c r="RYM18"/>
      <c r="RYN18"/>
      <c r="RYO18"/>
      <c r="RYP18"/>
      <c r="RYQ18"/>
      <c r="RYR18"/>
      <c r="RYS18"/>
      <c r="RYT18"/>
      <c r="RYU18"/>
      <c r="RYV18"/>
      <c r="RYW18"/>
      <c r="RYX18"/>
      <c r="RYY18"/>
      <c r="RYZ18"/>
      <c r="RZA18"/>
      <c r="RZB18"/>
      <c r="RZC18"/>
      <c r="RZD18"/>
      <c r="RZE18"/>
      <c r="RZF18"/>
      <c r="RZG18"/>
      <c r="RZH18"/>
      <c r="RZI18"/>
      <c r="RZJ18"/>
      <c r="RZK18"/>
      <c r="RZL18"/>
      <c r="RZM18"/>
      <c r="RZN18"/>
      <c r="RZO18"/>
      <c r="RZP18"/>
      <c r="RZQ18"/>
      <c r="RZR18"/>
      <c r="RZS18"/>
      <c r="RZT18"/>
      <c r="RZU18"/>
      <c r="RZV18"/>
      <c r="RZW18"/>
      <c r="RZX18"/>
      <c r="RZY18"/>
      <c r="RZZ18"/>
      <c r="SAA18"/>
      <c r="SAB18"/>
      <c r="SAC18"/>
      <c r="SAD18"/>
      <c r="SAE18"/>
      <c r="SAF18"/>
      <c r="SAG18"/>
      <c r="SAH18"/>
      <c r="SAI18"/>
      <c r="SAJ18"/>
      <c r="SAK18"/>
      <c r="SAL18"/>
      <c r="SAM18"/>
      <c r="SAN18"/>
      <c r="SAO18"/>
      <c r="SAP18"/>
      <c r="SAQ18"/>
      <c r="SAR18"/>
      <c r="SAS18"/>
      <c r="SAT18"/>
      <c r="SAU18"/>
      <c r="SAV18"/>
      <c r="SAW18"/>
      <c r="SAX18"/>
      <c r="SAY18"/>
      <c r="SAZ18"/>
      <c r="SBA18"/>
      <c r="SBB18"/>
      <c r="SBC18"/>
      <c r="SBD18"/>
      <c r="SBE18"/>
      <c r="SBF18"/>
      <c r="SBG18"/>
      <c r="SBH18"/>
      <c r="SBI18"/>
      <c r="SBJ18"/>
      <c r="SBK18"/>
      <c r="SBL18"/>
      <c r="SBM18"/>
      <c r="SBN18"/>
      <c r="SBO18"/>
      <c r="SBP18"/>
      <c r="SBQ18"/>
      <c r="SBR18"/>
      <c r="SBS18"/>
      <c r="SBT18"/>
      <c r="SBU18"/>
      <c r="SBV18"/>
      <c r="SBW18"/>
      <c r="SBX18"/>
      <c r="SBY18"/>
      <c r="SBZ18"/>
      <c r="SCA18"/>
      <c r="SCB18"/>
      <c r="SCC18"/>
      <c r="SCD18"/>
      <c r="SCE18"/>
      <c r="SCF18"/>
      <c r="SCG18"/>
      <c r="SCH18"/>
      <c r="SCI18"/>
      <c r="SCJ18"/>
      <c r="SCK18"/>
      <c r="SCL18"/>
      <c r="SCM18"/>
      <c r="SCN18"/>
      <c r="SCO18"/>
      <c r="SCP18"/>
      <c r="SCQ18"/>
      <c r="SCR18"/>
      <c r="SCS18"/>
      <c r="SCT18"/>
      <c r="SCU18"/>
      <c r="SCV18"/>
      <c r="SCW18"/>
      <c r="SCX18"/>
      <c r="SCY18"/>
      <c r="SCZ18"/>
      <c r="SDA18"/>
      <c r="SDB18"/>
      <c r="SDC18"/>
      <c r="SDD18"/>
      <c r="SDE18"/>
      <c r="SDF18"/>
      <c r="SDG18"/>
      <c r="SDH18"/>
      <c r="SDI18"/>
      <c r="SDJ18"/>
      <c r="SDK18"/>
      <c r="SDL18"/>
      <c r="SDM18"/>
      <c r="SDN18"/>
      <c r="SDO18"/>
      <c r="SDP18"/>
      <c r="SDQ18"/>
      <c r="SDR18"/>
      <c r="SDS18"/>
      <c r="SDT18"/>
      <c r="SDU18"/>
      <c r="SDV18"/>
      <c r="SDW18"/>
      <c r="SDX18"/>
      <c r="SDY18"/>
      <c r="SDZ18"/>
      <c r="SEA18"/>
      <c r="SEB18"/>
      <c r="SEC18"/>
      <c r="SED18"/>
      <c r="SEE18"/>
      <c r="SEF18"/>
      <c r="SEG18"/>
      <c r="SEH18"/>
      <c r="SEI18"/>
      <c r="SEJ18"/>
      <c r="SEK18"/>
      <c r="SEL18"/>
      <c r="SEM18"/>
      <c r="SEN18"/>
      <c r="SEO18"/>
      <c r="SEP18"/>
      <c r="SEQ18"/>
      <c r="SER18"/>
      <c r="SES18"/>
      <c r="SET18"/>
      <c r="SEU18"/>
      <c r="SEV18"/>
      <c r="SEW18"/>
      <c r="SEX18"/>
      <c r="SEY18"/>
      <c r="SEZ18"/>
      <c r="SFA18"/>
      <c r="SFB18"/>
      <c r="SFC18"/>
      <c r="SFD18"/>
      <c r="SFE18"/>
      <c r="SFF18"/>
      <c r="SFG18"/>
      <c r="SFH18"/>
      <c r="SFI18"/>
      <c r="SFJ18"/>
      <c r="SFK18"/>
      <c r="SFL18"/>
      <c r="SFM18"/>
      <c r="SFN18"/>
      <c r="SFO18"/>
      <c r="SFP18"/>
      <c r="SFQ18"/>
      <c r="SFR18"/>
      <c r="SFS18"/>
      <c r="SFT18"/>
      <c r="SFU18"/>
      <c r="SFV18"/>
      <c r="SFW18"/>
      <c r="SFX18"/>
      <c r="SFY18"/>
      <c r="SFZ18"/>
      <c r="SGA18"/>
      <c r="SGB18"/>
      <c r="SGC18"/>
      <c r="SGD18"/>
      <c r="SGE18"/>
      <c r="SGF18"/>
      <c r="SGG18"/>
      <c r="SGH18"/>
      <c r="SGI18"/>
      <c r="SGJ18"/>
      <c r="SGK18"/>
      <c r="SGL18"/>
      <c r="SGM18"/>
      <c r="SGN18"/>
      <c r="SGO18"/>
      <c r="SGP18"/>
      <c r="SGQ18"/>
      <c r="SGR18"/>
      <c r="SGS18"/>
      <c r="SGT18"/>
      <c r="SGU18"/>
      <c r="SGV18"/>
      <c r="SGW18"/>
      <c r="SGX18"/>
      <c r="SGY18"/>
      <c r="SGZ18"/>
      <c r="SHA18"/>
      <c r="SHB18"/>
      <c r="SHC18"/>
      <c r="SHD18"/>
      <c r="SHE18"/>
      <c r="SHF18"/>
      <c r="SHG18"/>
      <c r="SHH18"/>
      <c r="SHI18"/>
      <c r="SHJ18"/>
      <c r="SHK18"/>
      <c r="SHL18"/>
      <c r="SHM18"/>
      <c r="SHN18"/>
      <c r="SHO18"/>
      <c r="SHP18"/>
      <c r="SHQ18"/>
      <c r="SHR18"/>
      <c r="SHS18"/>
      <c r="SHT18"/>
      <c r="SHU18"/>
      <c r="SHV18"/>
      <c r="SHW18"/>
      <c r="SHX18"/>
      <c r="SHY18"/>
      <c r="SHZ18"/>
      <c r="SIA18"/>
      <c r="SIB18"/>
      <c r="SIC18"/>
      <c r="SID18"/>
      <c r="SIE18"/>
      <c r="SIF18"/>
      <c r="SIG18"/>
      <c r="SIH18"/>
      <c r="SII18"/>
      <c r="SIJ18"/>
      <c r="SIK18"/>
      <c r="SIL18"/>
      <c r="SIM18"/>
      <c r="SIN18"/>
      <c r="SIO18"/>
      <c r="SIP18"/>
      <c r="SIQ18"/>
      <c r="SIR18"/>
      <c r="SIS18"/>
      <c r="SIT18"/>
      <c r="SIU18"/>
      <c r="SIV18"/>
      <c r="SIW18"/>
      <c r="SIX18"/>
      <c r="SIY18"/>
      <c r="SIZ18"/>
      <c r="SJA18"/>
      <c r="SJB18"/>
      <c r="SJC18"/>
      <c r="SJD18"/>
      <c r="SJE18"/>
      <c r="SJF18"/>
      <c r="SJG18"/>
      <c r="SJH18"/>
      <c r="SJI18"/>
      <c r="SJJ18"/>
      <c r="SJK18"/>
      <c r="SJL18"/>
      <c r="SJM18"/>
      <c r="SJN18"/>
      <c r="SJO18"/>
      <c r="SJP18"/>
      <c r="SJQ18"/>
      <c r="SJR18"/>
      <c r="SJS18"/>
      <c r="SJT18"/>
      <c r="SJU18"/>
      <c r="SJV18"/>
      <c r="SJW18"/>
      <c r="SJX18"/>
      <c r="SJY18"/>
      <c r="SJZ18"/>
      <c r="SKA18"/>
      <c r="SKB18"/>
      <c r="SKC18"/>
      <c r="SKD18"/>
      <c r="SKE18"/>
      <c r="SKF18"/>
      <c r="SKG18"/>
      <c r="SKH18"/>
      <c r="SKI18"/>
      <c r="SKJ18"/>
      <c r="SKK18"/>
      <c r="SKL18"/>
      <c r="SKM18"/>
      <c r="SKN18"/>
      <c r="SKO18"/>
      <c r="SKP18"/>
      <c r="SKQ18"/>
      <c r="SKR18"/>
      <c r="SKS18"/>
      <c r="SKT18"/>
      <c r="SKU18"/>
      <c r="SKV18"/>
      <c r="SKW18"/>
      <c r="SKX18"/>
      <c r="SKY18"/>
      <c r="SKZ18"/>
      <c r="SLA18"/>
      <c r="SLB18"/>
      <c r="SLC18"/>
      <c r="SLD18"/>
      <c r="SLE18"/>
      <c r="SLF18"/>
      <c r="SLG18"/>
      <c r="SLH18"/>
      <c r="SLI18"/>
      <c r="SLJ18"/>
      <c r="SLK18"/>
      <c r="SLL18"/>
      <c r="SLM18"/>
      <c r="SLN18"/>
      <c r="SLO18"/>
      <c r="SLP18"/>
      <c r="SLQ18"/>
      <c r="SLR18"/>
      <c r="SLS18"/>
      <c r="SLT18"/>
      <c r="SLU18"/>
      <c r="SLV18"/>
      <c r="SLW18"/>
      <c r="SLX18"/>
      <c r="SLY18"/>
      <c r="SLZ18"/>
      <c r="SMA18"/>
      <c r="SMB18"/>
      <c r="SMC18"/>
      <c r="SMD18"/>
      <c r="SME18"/>
      <c r="SMF18"/>
      <c r="SMG18"/>
      <c r="SMH18"/>
      <c r="SMI18"/>
      <c r="SMJ18"/>
      <c r="SMK18"/>
      <c r="SML18"/>
      <c r="SMM18"/>
      <c r="SMN18"/>
      <c r="SMO18"/>
      <c r="SMP18"/>
      <c r="SMQ18"/>
      <c r="SMR18"/>
      <c r="SMS18"/>
      <c r="SMT18"/>
      <c r="SMU18"/>
      <c r="SMV18"/>
      <c r="SMW18"/>
      <c r="SMX18"/>
      <c r="SMY18"/>
      <c r="SMZ18"/>
      <c r="SNA18"/>
      <c r="SNB18"/>
      <c r="SNC18"/>
      <c r="SND18"/>
      <c r="SNE18"/>
      <c r="SNF18"/>
      <c r="SNG18"/>
      <c r="SNH18"/>
      <c r="SNI18"/>
      <c r="SNJ18"/>
      <c r="SNK18"/>
      <c r="SNL18"/>
      <c r="SNM18"/>
      <c r="SNN18"/>
      <c r="SNO18"/>
      <c r="SNP18"/>
      <c r="SNQ18"/>
      <c r="SNR18"/>
      <c r="SNS18"/>
      <c r="SNT18"/>
      <c r="SNU18"/>
      <c r="SNV18"/>
      <c r="SNW18"/>
      <c r="SNX18"/>
      <c r="SNY18"/>
      <c r="SNZ18"/>
      <c r="SOA18"/>
      <c r="SOB18"/>
      <c r="SOC18"/>
      <c r="SOD18"/>
      <c r="SOE18"/>
      <c r="SOF18"/>
      <c r="SOG18"/>
      <c r="SOH18"/>
      <c r="SOI18"/>
      <c r="SOJ18"/>
      <c r="SOK18"/>
      <c r="SOL18"/>
      <c r="SOM18"/>
      <c r="SON18"/>
      <c r="SOO18"/>
      <c r="SOP18"/>
      <c r="SOQ18"/>
      <c r="SOR18"/>
      <c r="SOS18"/>
      <c r="SOT18"/>
      <c r="SOU18"/>
      <c r="SOV18"/>
      <c r="SOW18"/>
      <c r="SOX18"/>
      <c r="SOY18"/>
      <c r="SOZ18"/>
      <c r="SPA18"/>
      <c r="SPB18"/>
      <c r="SPC18"/>
      <c r="SPD18"/>
      <c r="SPE18"/>
      <c r="SPF18"/>
      <c r="SPG18"/>
      <c r="SPH18"/>
      <c r="SPI18"/>
      <c r="SPJ18"/>
      <c r="SPK18"/>
      <c r="SPL18"/>
      <c r="SPM18"/>
      <c r="SPN18"/>
      <c r="SPO18"/>
      <c r="SPP18"/>
      <c r="SPQ18"/>
      <c r="SPR18"/>
      <c r="SPS18"/>
      <c r="SPT18"/>
      <c r="SPU18"/>
      <c r="SPV18"/>
      <c r="SPW18"/>
      <c r="SPX18"/>
      <c r="SPY18"/>
      <c r="SPZ18"/>
      <c r="SQA18"/>
      <c r="SQB18"/>
      <c r="SQC18"/>
      <c r="SQD18"/>
      <c r="SQE18"/>
      <c r="SQF18"/>
      <c r="SQG18"/>
      <c r="SQH18"/>
      <c r="SQI18"/>
      <c r="SQJ18"/>
      <c r="SQK18"/>
      <c r="SQL18"/>
      <c r="SQM18"/>
      <c r="SQN18"/>
      <c r="SQO18"/>
      <c r="SQP18"/>
      <c r="SQQ18"/>
      <c r="SQR18"/>
      <c r="SQS18"/>
      <c r="SQT18"/>
      <c r="SQU18"/>
      <c r="SQV18"/>
      <c r="SQW18"/>
      <c r="SQX18"/>
      <c r="SQY18"/>
      <c r="SQZ18"/>
      <c r="SRA18"/>
      <c r="SRB18"/>
      <c r="SRC18"/>
      <c r="SRD18"/>
      <c r="SRE18"/>
      <c r="SRF18"/>
      <c r="SRG18"/>
      <c r="SRH18"/>
      <c r="SRI18"/>
      <c r="SRJ18"/>
      <c r="SRK18"/>
      <c r="SRL18"/>
      <c r="SRM18"/>
      <c r="SRN18"/>
      <c r="SRO18"/>
      <c r="SRP18"/>
      <c r="SRQ18"/>
      <c r="SRR18"/>
      <c r="SRS18"/>
      <c r="SRT18"/>
      <c r="SRU18"/>
      <c r="SRV18"/>
      <c r="SRW18"/>
      <c r="SRX18"/>
      <c r="SRY18"/>
      <c r="SRZ18"/>
      <c r="SSA18"/>
      <c r="SSB18"/>
      <c r="SSC18"/>
      <c r="SSD18"/>
      <c r="SSE18"/>
      <c r="SSF18"/>
      <c r="SSG18"/>
      <c r="SSH18"/>
      <c r="SSI18"/>
      <c r="SSJ18"/>
      <c r="SSK18"/>
      <c r="SSL18"/>
      <c r="SSM18"/>
      <c r="SSN18"/>
      <c r="SSO18"/>
      <c r="SSP18"/>
      <c r="SSQ18"/>
      <c r="SSR18"/>
      <c r="SSS18"/>
      <c r="SST18"/>
      <c r="SSU18"/>
      <c r="SSV18"/>
      <c r="SSW18"/>
      <c r="SSX18"/>
      <c r="SSY18"/>
      <c r="SSZ18"/>
      <c r="STA18"/>
      <c r="STB18"/>
      <c r="STC18"/>
      <c r="STD18"/>
      <c r="STE18"/>
      <c r="STF18"/>
      <c r="STG18"/>
      <c r="STH18"/>
      <c r="STI18"/>
      <c r="STJ18"/>
      <c r="STK18"/>
      <c r="STL18"/>
      <c r="STM18"/>
      <c r="STN18"/>
      <c r="STO18"/>
      <c r="STP18"/>
      <c r="STQ18"/>
      <c r="STR18"/>
      <c r="STS18"/>
      <c r="STT18"/>
      <c r="STU18"/>
      <c r="STV18"/>
      <c r="STW18"/>
      <c r="STX18"/>
      <c r="STY18"/>
      <c r="STZ18"/>
      <c r="SUA18"/>
      <c r="SUB18"/>
      <c r="SUC18"/>
      <c r="SUD18"/>
      <c r="SUE18"/>
      <c r="SUF18"/>
      <c r="SUG18"/>
      <c r="SUH18"/>
      <c r="SUI18"/>
      <c r="SUJ18"/>
      <c r="SUK18"/>
      <c r="SUL18"/>
      <c r="SUM18"/>
      <c r="SUN18"/>
      <c r="SUO18"/>
      <c r="SUP18"/>
      <c r="SUQ18"/>
      <c r="SUR18"/>
      <c r="SUS18"/>
      <c r="SUT18"/>
      <c r="SUU18"/>
      <c r="SUV18"/>
      <c r="SUW18"/>
      <c r="SUX18"/>
      <c r="SUY18"/>
      <c r="SUZ18"/>
      <c r="SVA18"/>
      <c r="SVB18"/>
      <c r="SVC18"/>
      <c r="SVD18"/>
      <c r="SVE18"/>
      <c r="SVF18"/>
      <c r="SVG18"/>
      <c r="SVH18"/>
      <c r="SVI18"/>
      <c r="SVJ18"/>
      <c r="SVK18"/>
      <c r="SVL18"/>
      <c r="SVM18"/>
      <c r="SVN18"/>
      <c r="SVO18"/>
      <c r="SVP18"/>
      <c r="SVQ18"/>
      <c r="SVR18"/>
      <c r="SVS18"/>
      <c r="SVT18"/>
      <c r="SVU18"/>
      <c r="SVV18"/>
      <c r="SVW18"/>
      <c r="SVX18"/>
      <c r="SVY18"/>
      <c r="SVZ18"/>
      <c r="SWA18"/>
      <c r="SWB18"/>
      <c r="SWC18"/>
      <c r="SWD18"/>
      <c r="SWE18"/>
      <c r="SWF18"/>
      <c r="SWG18"/>
      <c r="SWH18"/>
      <c r="SWI18"/>
      <c r="SWJ18"/>
      <c r="SWK18"/>
      <c r="SWL18"/>
      <c r="SWM18"/>
      <c r="SWN18"/>
      <c r="SWO18"/>
      <c r="SWP18"/>
      <c r="SWQ18"/>
      <c r="SWR18"/>
      <c r="SWS18"/>
      <c r="SWT18"/>
      <c r="SWU18"/>
      <c r="SWV18"/>
      <c r="SWW18"/>
      <c r="SWX18"/>
      <c r="SWY18"/>
      <c r="SWZ18"/>
      <c r="SXA18"/>
      <c r="SXB18"/>
      <c r="SXC18"/>
      <c r="SXD18"/>
      <c r="SXE18"/>
      <c r="SXF18"/>
      <c r="SXG18"/>
      <c r="SXH18"/>
      <c r="SXI18"/>
      <c r="SXJ18"/>
      <c r="SXK18"/>
      <c r="SXL18"/>
      <c r="SXM18"/>
      <c r="SXN18"/>
      <c r="SXO18"/>
      <c r="SXP18"/>
      <c r="SXQ18"/>
      <c r="SXR18"/>
      <c r="SXS18"/>
      <c r="SXT18"/>
      <c r="SXU18"/>
      <c r="SXV18"/>
      <c r="SXW18"/>
      <c r="SXX18"/>
      <c r="SXY18"/>
      <c r="SXZ18"/>
      <c r="SYA18"/>
      <c r="SYB18"/>
      <c r="SYC18"/>
      <c r="SYD18"/>
      <c r="SYE18"/>
      <c r="SYF18"/>
      <c r="SYG18"/>
      <c r="SYH18"/>
      <c r="SYI18"/>
      <c r="SYJ18"/>
      <c r="SYK18"/>
      <c r="SYL18"/>
      <c r="SYM18"/>
      <c r="SYN18"/>
      <c r="SYO18"/>
      <c r="SYP18"/>
      <c r="SYQ18"/>
      <c r="SYR18"/>
      <c r="SYS18"/>
      <c r="SYT18"/>
      <c r="SYU18"/>
      <c r="SYV18"/>
      <c r="SYW18"/>
      <c r="SYX18"/>
      <c r="SYY18"/>
      <c r="SYZ18"/>
      <c r="SZA18"/>
      <c r="SZB18"/>
      <c r="SZC18"/>
      <c r="SZD18"/>
      <c r="SZE18"/>
      <c r="SZF18"/>
      <c r="SZG18"/>
      <c r="SZH18"/>
      <c r="SZI18"/>
      <c r="SZJ18"/>
      <c r="SZK18"/>
      <c r="SZL18"/>
      <c r="SZM18"/>
      <c r="SZN18"/>
      <c r="SZO18"/>
      <c r="SZP18"/>
      <c r="SZQ18"/>
      <c r="SZR18"/>
      <c r="SZS18"/>
      <c r="SZT18"/>
      <c r="SZU18"/>
      <c r="SZV18"/>
      <c r="SZW18"/>
      <c r="SZX18"/>
      <c r="SZY18"/>
      <c r="SZZ18"/>
      <c r="TAA18"/>
      <c r="TAB18"/>
      <c r="TAC18"/>
      <c r="TAD18"/>
      <c r="TAE18"/>
      <c r="TAF18"/>
      <c r="TAG18"/>
      <c r="TAH18"/>
      <c r="TAI18"/>
      <c r="TAJ18"/>
      <c r="TAK18"/>
      <c r="TAL18"/>
      <c r="TAM18"/>
      <c r="TAN18"/>
      <c r="TAO18"/>
      <c r="TAP18"/>
      <c r="TAQ18"/>
      <c r="TAR18"/>
      <c r="TAS18"/>
      <c r="TAT18"/>
      <c r="TAU18"/>
      <c r="TAV18"/>
      <c r="TAW18"/>
      <c r="TAX18"/>
      <c r="TAY18"/>
      <c r="TAZ18"/>
      <c r="TBA18"/>
      <c r="TBB18"/>
      <c r="TBC18"/>
      <c r="TBD18"/>
      <c r="TBE18"/>
      <c r="TBF18"/>
      <c r="TBG18"/>
      <c r="TBH18"/>
      <c r="TBI18"/>
      <c r="TBJ18"/>
      <c r="TBK18"/>
      <c r="TBL18"/>
      <c r="TBM18"/>
      <c r="TBN18"/>
      <c r="TBO18"/>
      <c r="TBP18"/>
      <c r="TBQ18"/>
      <c r="TBR18"/>
      <c r="TBS18"/>
      <c r="TBT18"/>
      <c r="TBU18"/>
      <c r="TBV18"/>
      <c r="TBW18"/>
      <c r="TBX18"/>
      <c r="TBY18"/>
      <c r="TBZ18"/>
      <c r="TCA18"/>
      <c r="TCB18"/>
      <c r="TCC18"/>
      <c r="TCD18"/>
      <c r="TCE18"/>
      <c r="TCF18"/>
      <c r="TCG18"/>
      <c r="TCH18"/>
      <c r="TCI18"/>
      <c r="TCJ18"/>
      <c r="TCK18"/>
      <c r="TCL18"/>
      <c r="TCM18"/>
      <c r="TCN18"/>
      <c r="TCO18"/>
      <c r="TCP18"/>
      <c r="TCQ18"/>
      <c r="TCR18"/>
      <c r="TCS18"/>
      <c r="TCT18"/>
      <c r="TCU18"/>
      <c r="TCV18"/>
      <c r="TCW18"/>
      <c r="TCX18"/>
      <c r="TCY18"/>
      <c r="TCZ18"/>
      <c r="TDA18"/>
      <c r="TDB18"/>
      <c r="TDC18"/>
      <c r="TDD18"/>
      <c r="TDE18"/>
      <c r="TDF18"/>
      <c r="TDG18"/>
      <c r="TDH18"/>
      <c r="TDI18"/>
      <c r="TDJ18"/>
      <c r="TDK18"/>
      <c r="TDL18"/>
      <c r="TDM18"/>
      <c r="TDN18"/>
      <c r="TDO18"/>
      <c r="TDP18"/>
      <c r="TDQ18"/>
      <c r="TDR18"/>
      <c r="TDS18"/>
      <c r="TDT18"/>
      <c r="TDU18"/>
      <c r="TDV18"/>
      <c r="TDW18"/>
      <c r="TDX18"/>
      <c r="TDY18"/>
      <c r="TDZ18"/>
      <c r="TEA18"/>
      <c r="TEB18"/>
      <c r="TEC18"/>
      <c r="TED18"/>
      <c r="TEE18"/>
      <c r="TEF18"/>
      <c r="TEG18"/>
      <c r="TEH18"/>
      <c r="TEI18"/>
      <c r="TEJ18"/>
      <c r="TEK18"/>
      <c r="TEL18"/>
      <c r="TEM18"/>
      <c r="TEN18"/>
      <c r="TEO18"/>
      <c r="TEP18"/>
      <c r="TEQ18"/>
      <c r="TER18"/>
      <c r="TES18"/>
      <c r="TET18"/>
      <c r="TEU18"/>
      <c r="TEV18"/>
      <c r="TEW18"/>
      <c r="TEX18"/>
      <c r="TEY18"/>
      <c r="TEZ18"/>
      <c r="TFA18"/>
      <c r="TFB18"/>
      <c r="TFC18"/>
      <c r="TFD18"/>
      <c r="TFE18"/>
      <c r="TFF18"/>
      <c r="TFG18"/>
      <c r="TFH18"/>
      <c r="TFI18"/>
      <c r="TFJ18"/>
      <c r="TFK18"/>
      <c r="TFL18"/>
      <c r="TFM18"/>
      <c r="TFN18"/>
      <c r="TFO18"/>
      <c r="TFP18"/>
      <c r="TFQ18"/>
      <c r="TFR18"/>
      <c r="TFS18"/>
      <c r="TFT18"/>
      <c r="TFU18"/>
      <c r="TFV18"/>
      <c r="TFW18"/>
      <c r="TFX18"/>
      <c r="TFY18"/>
      <c r="TFZ18"/>
      <c r="TGA18"/>
      <c r="TGB18"/>
      <c r="TGC18"/>
      <c r="TGD18"/>
      <c r="TGE18"/>
      <c r="TGF18"/>
      <c r="TGG18"/>
      <c r="TGH18"/>
      <c r="TGI18"/>
      <c r="TGJ18"/>
      <c r="TGK18"/>
      <c r="TGL18"/>
      <c r="TGM18"/>
      <c r="TGN18"/>
      <c r="TGO18"/>
      <c r="TGP18"/>
      <c r="TGQ18"/>
      <c r="TGR18"/>
      <c r="TGS18"/>
      <c r="TGT18"/>
      <c r="TGU18"/>
      <c r="TGV18"/>
      <c r="TGW18"/>
      <c r="TGX18"/>
      <c r="TGY18"/>
      <c r="TGZ18"/>
      <c r="THA18"/>
      <c r="THB18"/>
      <c r="THC18"/>
      <c r="THD18"/>
      <c r="THE18"/>
      <c r="THF18"/>
      <c r="THG18"/>
      <c r="THH18"/>
      <c r="THI18"/>
      <c r="THJ18"/>
      <c r="THK18"/>
      <c r="THL18"/>
      <c r="THM18"/>
      <c r="THN18"/>
      <c r="THO18"/>
      <c r="THP18"/>
      <c r="THQ18"/>
      <c r="THR18"/>
      <c r="THS18"/>
      <c r="THT18"/>
      <c r="THU18"/>
      <c r="THV18"/>
      <c r="THW18"/>
      <c r="THX18"/>
      <c r="THY18"/>
      <c r="THZ18"/>
      <c r="TIA18"/>
      <c r="TIB18"/>
      <c r="TIC18"/>
      <c r="TID18"/>
      <c r="TIE18"/>
      <c r="TIF18"/>
      <c r="TIG18"/>
      <c r="TIH18"/>
      <c r="TII18"/>
      <c r="TIJ18"/>
      <c r="TIK18"/>
      <c r="TIL18"/>
      <c r="TIM18"/>
      <c r="TIN18"/>
      <c r="TIO18"/>
      <c r="TIP18"/>
      <c r="TIQ18"/>
      <c r="TIR18"/>
      <c r="TIS18"/>
      <c r="TIT18"/>
      <c r="TIU18"/>
      <c r="TIV18"/>
      <c r="TIW18"/>
      <c r="TIX18"/>
      <c r="TIY18"/>
      <c r="TIZ18"/>
      <c r="TJA18"/>
      <c r="TJB18"/>
      <c r="TJC18"/>
      <c r="TJD18"/>
      <c r="TJE18"/>
      <c r="TJF18"/>
      <c r="TJG18"/>
      <c r="TJH18"/>
      <c r="TJI18"/>
      <c r="TJJ18"/>
      <c r="TJK18"/>
      <c r="TJL18"/>
      <c r="TJM18"/>
      <c r="TJN18"/>
      <c r="TJO18"/>
      <c r="TJP18"/>
      <c r="TJQ18"/>
      <c r="TJR18"/>
      <c r="TJS18"/>
      <c r="TJT18"/>
      <c r="TJU18"/>
      <c r="TJV18"/>
      <c r="TJW18"/>
      <c r="TJX18"/>
      <c r="TJY18"/>
      <c r="TJZ18"/>
      <c r="TKA18"/>
      <c r="TKB18"/>
      <c r="TKC18"/>
      <c r="TKD18"/>
      <c r="TKE18"/>
      <c r="TKF18"/>
      <c r="TKG18"/>
      <c r="TKH18"/>
      <c r="TKI18"/>
      <c r="TKJ18"/>
      <c r="TKK18"/>
      <c r="TKL18"/>
      <c r="TKM18"/>
      <c r="TKN18"/>
      <c r="TKO18"/>
      <c r="TKP18"/>
      <c r="TKQ18"/>
      <c r="TKR18"/>
      <c r="TKS18"/>
      <c r="TKT18"/>
      <c r="TKU18"/>
      <c r="TKV18"/>
      <c r="TKW18"/>
      <c r="TKX18"/>
      <c r="TKY18"/>
      <c r="TKZ18"/>
      <c r="TLA18"/>
      <c r="TLB18"/>
      <c r="TLC18"/>
      <c r="TLD18"/>
      <c r="TLE18"/>
      <c r="TLF18"/>
      <c r="TLG18"/>
      <c r="TLH18"/>
      <c r="TLI18"/>
      <c r="TLJ18"/>
      <c r="TLK18"/>
      <c r="TLL18"/>
      <c r="TLM18"/>
      <c r="TLN18"/>
      <c r="TLO18"/>
      <c r="TLP18"/>
      <c r="TLQ18"/>
      <c r="TLR18"/>
      <c r="TLS18"/>
      <c r="TLT18"/>
      <c r="TLU18"/>
      <c r="TLV18"/>
      <c r="TLW18"/>
      <c r="TLX18"/>
      <c r="TLY18"/>
      <c r="TLZ18"/>
      <c r="TMA18"/>
      <c r="TMB18"/>
      <c r="TMC18"/>
      <c r="TMD18"/>
      <c r="TME18"/>
      <c r="TMF18"/>
      <c r="TMG18"/>
      <c r="TMH18"/>
      <c r="TMI18"/>
      <c r="TMJ18"/>
      <c r="TMK18"/>
      <c r="TML18"/>
      <c r="TMM18"/>
      <c r="TMN18"/>
      <c r="TMO18"/>
      <c r="TMP18"/>
      <c r="TMQ18"/>
      <c r="TMR18"/>
      <c r="TMS18"/>
      <c r="TMT18"/>
      <c r="TMU18"/>
      <c r="TMV18"/>
      <c r="TMW18"/>
      <c r="TMX18"/>
      <c r="TMY18"/>
      <c r="TMZ18"/>
      <c r="TNA18"/>
      <c r="TNB18"/>
      <c r="TNC18"/>
      <c r="TND18"/>
      <c r="TNE18"/>
      <c r="TNF18"/>
      <c r="TNG18"/>
      <c r="TNH18"/>
      <c r="TNI18"/>
      <c r="TNJ18"/>
      <c r="TNK18"/>
      <c r="TNL18"/>
      <c r="TNM18"/>
      <c r="TNN18"/>
      <c r="TNO18"/>
      <c r="TNP18"/>
      <c r="TNQ18"/>
      <c r="TNR18"/>
      <c r="TNS18"/>
      <c r="TNT18"/>
      <c r="TNU18"/>
      <c r="TNV18"/>
      <c r="TNW18"/>
      <c r="TNX18"/>
      <c r="TNY18"/>
      <c r="TNZ18"/>
      <c r="TOA18"/>
      <c r="TOB18"/>
      <c r="TOC18"/>
      <c r="TOD18"/>
      <c r="TOE18"/>
      <c r="TOF18"/>
      <c r="TOG18"/>
      <c r="TOH18"/>
      <c r="TOI18"/>
      <c r="TOJ18"/>
      <c r="TOK18"/>
      <c r="TOL18"/>
      <c r="TOM18"/>
      <c r="TON18"/>
      <c r="TOO18"/>
      <c r="TOP18"/>
      <c r="TOQ18"/>
      <c r="TOR18"/>
      <c r="TOS18"/>
      <c r="TOT18"/>
      <c r="TOU18"/>
      <c r="TOV18"/>
      <c r="TOW18"/>
      <c r="TOX18"/>
      <c r="TOY18"/>
      <c r="TOZ18"/>
      <c r="TPA18"/>
      <c r="TPB18"/>
      <c r="TPC18"/>
      <c r="TPD18"/>
      <c r="TPE18"/>
      <c r="TPF18"/>
      <c r="TPG18"/>
      <c r="TPH18"/>
      <c r="TPI18"/>
      <c r="TPJ18"/>
      <c r="TPK18"/>
      <c r="TPL18"/>
      <c r="TPM18"/>
      <c r="TPN18"/>
      <c r="TPO18"/>
      <c r="TPP18"/>
      <c r="TPQ18"/>
      <c r="TPR18"/>
      <c r="TPS18"/>
      <c r="TPT18"/>
      <c r="TPU18"/>
      <c r="TPV18"/>
      <c r="TPW18"/>
      <c r="TPX18"/>
      <c r="TPY18"/>
      <c r="TPZ18"/>
      <c r="TQA18"/>
      <c r="TQB18"/>
      <c r="TQC18"/>
      <c r="TQD18"/>
      <c r="TQE18"/>
      <c r="TQF18"/>
      <c r="TQG18"/>
      <c r="TQH18"/>
      <c r="TQI18"/>
      <c r="TQJ18"/>
      <c r="TQK18"/>
      <c r="TQL18"/>
      <c r="TQM18"/>
      <c r="TQN18"/>
      <c r="TQO18"/>
      <c r="TQP18"/>
      <c r="TQQ18"/>
      <c r="TQR18"/>
      <c r="TQS18"/>
      <c r="TQT18"/>
      <c r="TQU18"/>
      <c r="TQV18"/>
      <c r="TQW18"/>
      <c r="TQX18"/>
      <c r="TQY18"/>
      <c r="TQZ18"/>
      <c r="TRA18"/>
      <c r="TRB18"/>
      <c r="TRC18"/>
      <c r="TRD18"/>
      <c r="TRE18"/>
      <c r="TRF18"/>
      <c r="TRG18"/>
      <c r="TRH18"/>
      <c r="TRI18"/>
      <c r="TRJ18"/>
      <c r="TRK18"/>
      <c r="TRL18"/>
      <c r="TRM18"/>
      <c r="TRN18"/>
      <c r="TRO18"/>
      <c r="TRP18"/>
      <c r="TRQ18"/>
      <c r="TRR18"/>
      <c r="TRS18"/>
      <c r="TRT18"/>
      <c r="TRU18"/>
      <c r="TRV18"/>
      <c r="TRW18"/>
      <c r="TRX18"/>
      <c r="TRY18"/>
      <c r="TRZ18"/>
      <c r="TSA18"/>
      <c r="TSB18"/>
      <c r="TSC18"/>
      <c r="TSD18"/>
      <c r="TSE18"/>
      <c r="TSF18"/>
      <c r="TSG18"/>
      <c r="TSH18"/>
      <c r="TSI18"/>
      <c r="TSJ18"/>
      <c r="TSK18"/>
      <c r="TSL18"/>
      <c r="TSM18"/>
      <c r="TSN18"/>
      <c r="TSO18"/>
      <c r="TSP18"/>
      <c r="TSQ18"/>
      <c r="TSR18"/>
      <c r="TSS18"/>
      <c r="TST18"/>
      <c r="TSU18"/>
      <c r="TSV18"/>
      <c r="TSW18"/>
      <c r="TSX18"/>
      <c r="TSY18"/>
      <c r="TSZ18"/>
      <c r="TTA18"/>
      <c r="TTB18"/>
      <c r="TTC18"/>
      <c r="TTD18"/>
      <c r="TTE18"/>
      <c r="TTF18"/>
      <c r="TTG18"/>
      <c r="TTH18"/>
      <c r="TTI18"/>
      <c r="TTJ18"/>
      <c r="TTK18"/>
      <c r="TTL18"/>
      <c r="TTM18"/>
      <c r="TTN18"/>
      <c r="TTO18"/>
      <c r="TTP18"/>
      <c r="TTQ18"/>
      <c r="TTR18"/>
      <c r="TTS18"/>
      <c r="TTT18"/>
      <c r="TTU18"/>
      <c r="TTV18"/>
      <c r="TTW18"/>
      <c r="TTX18"/>
      <c r="TTY18"/>
      <c r="TTZ18"/>
      <c r="TUA18"/>
      <c r="TUB18"/>
      <c r="TUC18"/>
      <c r="TUD18"/>
      <c r="TUE18"/>
      <c r="TUF18"/>
      <c r="TUG18"/>
      <c r="TUH18"/>
      <c r="TUI18"/>
      <c r="TUJ18"/>
      <c r="TUK18"/>
      <c r="TUL18"/>
      <c r="TUM18"/>
      <c r="TUN18"/>
      <c r="TUO18"/>
      <c r="TUP18"/>
      <c r="TUQ18"/>
      <c r="TUR18"/>
      <c r="TUS18"/>
      <c r="TUT18"/>
      <c r="TUU18"/>
      <c r="TUV18"/>
      <c r="TUW18"/>
      <c r="TUX18"/>
      <c r="TUY18"/>
      <c r="TUZ18"/>
      <c r="TVA18"/>
      <c r="TVB18"/>
      <c r="TVC18"/>
      <c r="TVD18"/>
      <c r="TVE18"/>
      <c r="TVF18"/>
      <c r="TVG18"/>
      <c r="TVH18"/>
      <c r="TVI18"/>
      <c r="TVJ18"/>
      <c r="TVK18"/>
      <c r="TVL18"/>
      <c r="TVM18"/>
      <c r="TVN18"/>
      <c r="TVO18"/>
      <c r="TVP18"/>
      <c r="TVQ18"/>
      <c r="TVR18"/>
      <c r="TVS18"/>
      <c r="TVT18"/>
      <c r="TVU18"/>
      <c r="TVV18"/>
      <c r="TVW18"/>
      <c r="TVX18"/>
      <c r="TVY18"/>
      <c r="TVZ18"/>
      <c r="TWA18"/>
      <c r="TWB18"/>
      <c r="TWC18"/>
      <c r="TWD18"/>
      <c r="TWE18"/>
      <c r="TWF18"/>
      <c r="TWG18"/>
      <c r="TWH18"/>
      <c r="TWI18"/>
      <c r="TWJ18"/>
      <c r="TWK18"/>
      <c r="TWL18"/>
      <c r="TWM18"/>
      <c r="TWN18"/>
      <c r="TWO18"/>
      <c r="TWP18"/>
      <c r="TWQ18"/>
      <c r="TWR18"/>
      <c r="TWS18"/>
      <c r="TWT18"/>
      <c r="TWU18"/>
      <c r="TWV18"/>
      <c r="TWW18"/>
      <c r="TWX18"/>
      <c r="TWY18"/>
      <c r="TWZ18"/>
      <c r="TXA18"/>
      <c r="TXB18"/>
      <c r="TXC18"/>
      <c r="TXD18"/>
      <c r="TXE18"/>
      <c r="TXF18"/>
      <c r="TXG18"/>
      <c r="TXH18"/>
      <c r="TXI18"/>
      <c r="TXJ18"/>
      <c r="TXK18"/>
      <c r="TXL18"/>
      <c r="TXM18"/>
      <c r="TXN18"/>
      <c r="TXO18"/>
      <c r="TXP18"/>
      <c r="TXQ18"/>
      <c r="TXR18"/>
      <c r="TXS18"/>
      <c r="TXT18"/>
      <c r="TXU18"/>
      <c r="TXV18"/>
      <c r="TXW18"/>
      <c r="TXX18"/>
      <c r="TXY18"/>
      <c r="TXZ18"/>
      <c r="TYA18"/>
      <c r="TYB18"/>
      <c r="TYC18"/>
      <c r="TYD18"/>
      <c r="TYE18"/>
      <c r="TYF18"/>
      <c r="TYG18"/>
      <c r="TYH18"/>
      <c r="TYI18"/>
      <c r="TYJ18"/>
      <c r="TYK18"/>
      <c r="TYL18"/>
      <c r="TYM18"/>
      <c r="TYN18"/>
      <c r="TYO18"/>
      <c r="TYP18"/>
      <c r="TYQ18"/>
      <c r="TYR18"/>
      <c r="TYS18"/>
      <c r="TYT18"/>
      <c r="TYU18"/>
      <c r="TYV18"/>
      <c r="TYW18"/>
      <c r="TYX18"/>
      <c r="TYY18"/>
      <c r="TYZ18"/>
      <c r="TZA18"/>
      <c r="TZB18"/>
      <c r="TZC18"/>
      <c r="TZD18"/>
      <c r="TZE18"/>
      <c r="TZF18"/>
      <c r="TZG18"/>
      <c r="TZH18"/>
      <c r="TZI18"/>
      <c r="TZJ18"/>
      <c r="TZK18"/>
      <c r="TZL18"/>
      <c r="TZM18"/>
      <c r="TZN18"/>
      <c r="TZO18"/>
      <c r="TZP18"/>
      <c r="TZQ18"/>
      <c r="TZR18"/>
      <c r="TZS18"/>
      <c r="TZT18"/>
      <c r="TZU18"/>
      <c r="TZV18"/>
      <c r="TZW18"/>
      <c r="TZX18"/>
      <c r="TZY18"/>
      <c r="TZZ18"/>
      <c r="UAA18"/>
      <c r="UAB18"/>
      <c r="UAC18"/>
      <c r="UAD18"/>
      <c r="UAE18"/>
      <c r="UAF18"/>
      <c r="UAG18"/>
      <c r="UAH18"/>
      <c r="UAI18"/>
      <c r="UAJ18"/>
      <c r="UAK18"/>
      <c r="UAL18"/>
      <c r="UAM18"/>
      <c r="UAN18"/>
      <c r="UAO18"/>
      <c r="UAP18"/>
      <c r="UAQ18"/>
      <c r="UAR18"/>
      <c r="UAS18"/>
      <c r="UAT18"/>
      <c r="UAU18"/>
      <c r="UAV18"/>
      <c r="UAW18"/>
      <c r="UAX18"/>
      <c r="UAY18"/>
      <c r="UAZ18"/>
      <c r="UBA18"/>
      <c r="UBB18"/>
      <c r="UBC18"/>
      <c r="UBD18"/>
      <c r="UBE18"/>
      <c r="UBF18"/>
      <c r="UBG18"/>
      <c r="UBH18"/>
      <c r="UBI18"/>
      <c r="UBJ18"/>
      <c r="UBK18"/>
      <c r="UBL18"/>
      <c r="UBM18"/>
      <c r="UBN18"/>
      <c r="UBO18"/>
      <c r="UBP18"/>
      <c r="UBQ18"/>
      <c r="UBR18"/>
      <c r="UBS18"/>
      <c r="UBT18"/>
      <c r="UBU18"/>
      <c r="UBV18"/>
      <c r="UBW18"/>
      <c r="UBX18"/>
      <c r="UBY18"/>
      <c r="UBZ18"/>
      <c r="UCA18"/>
      <c r="UCB18"/>
      <c r="UCC18"/>
      <c r="UCD18"/>
      <c r="UCE18"/>
      <c r="UCF18"/>
      <c r="UCG18"/>
      <c r="UCH18"/>
      <c r="UCI18"/>
      <c r="UCJ18"/>
      <c r="UCK18"/>
      <c r="UCL18"/>
      <c r="UCM18"/>
      <c r="UCN18"/>
      <c r="UCO18"/>
      <c r="UCP18"/>
      <c r="UCQ18"/>
      <c r="UCR18"/>
      <c r="UCS18"/>
      <c r="UCT18"/>
      <c r="UCU18"/>
      <c r="UCV18"/>
      <c r="UCW18"/>
      <c r="UCX18"/>
      <c r="UCY18"/>
      <c r="UCZ18"/>
      <c r="UDA18"/>
      <c r="UDB18"/>
      <c r="UDC18"/>
      <c r="UDD18"/>
      <c r="UDE18"/>
      <c r="UDF18"/>
      <c r="UDG18"/>
      <c r="UDH18"/>
      <c r="UDI18"/>
      <c r="UDJ18"/>
      <c r="UDK18"/>
      <c r="UDL18"/>
      <c r="UDM18"/>
      <c r="UDN18"/>
      <c r="UDO18"/>
      <c r="UDP18"/>
      <c r="UDQ18"/>
      <c r="UDR18"/>
      <c r="UDS18"/>
      <c r="UDT18"/>
      <c r="UDU18"/>
      <c r="UDV18"/>
      <c r="UDW18"/>
      <c r="UDX18"/>
      <c r="UDY18"/>
      <c r="UDZ18"/>
      <c r="UEA18"/>
      <c r="UEB18"/>
      <c r="UEC18"/>
      <c r="UED18"/>
      <c r="UEE18"/>
      <c r="UEF18"/>
      <c r="UEG18"/>
      <c r="UEH18"/>
      <c r="UEI18"/>
      <c r="UEJ18"/>
      <c r="UEK18"/>
      <c r="UEL18"/>
      <c r="UEM18"/>
      <c r="UEN18"/>
      <c r="UEO18"/>
      <c r="UEP18"/>
      <c r="UEQ18"/>
      <c r="UER18"/>
      <c r="UES18"/>
      <c r="UET18"/>
      <c r="UEU18"/>
      <c r="UEV18"/>
      <c r="UEW18"/>
      <c r="UEX18"/>
      <c r="UEY18"/>
      <c r="UEZ18"/>
      <c r="UFA18"/>
      <c r="UFB18"/>
      <c r="UFC18"/>
      <c r="UFD18"/>
      <c r="UFE18"/>
      <c r="UFF18"/>
      <c r="UFG18"/>
      <c r="UFH18"/>
      <c r="UFI18"/>
      <c r="UFJ18"/>
      <c r="UFK18"/>
      <c r="UFL18"/>
      <c r="UFM18"/>
      <c r="UFN18"/>
      <c r="UFO18"/>
      <c r="UFP18"/>
      <c r="UFQ18"/>
      <c r="UFR18"/>
      <c r="UFS18"/>
      <c r="UFT18"/>
      <c r="UFU18"/>
      <c r="UFV18"/>
      <c r="UFW18"/>
      <c r="UFX18"/>
      <c r="UFY18"/>
      <c r="UFZ18"/>
      <c r="UGA18"/>
      <c r="UGB18"/>
      <c r="UGC18"/>
      <c r="UGD18"/>
      <c r="UGE18"/>
      <c r="UGF18"/>
      <c r="UGG18"/>
      <c r="UGH18"/>
      <c r="UGI18"/>
      <c r="UGJ18"/>
      <c r="UGK18"/>
      <c r="UGL18"/>
      <c r="UGM18"/>
      <c r="UGN18"/>
      <c r="UGO18"/>
      <c r="UGP18"/>
      <c r="UGQ18"/>
      <c r="UGR18"/>
      <c r="UGS18"/>
      <c r="UGT18"/>
      <c r="UGU18"/>
      <c r="UGV18"/>
      <c r="UGW18"/>
      <c r="UGX18"/>
      <c r="UGY18"/>
      <c r="UGZ18"/>
      <c r="UHA18"/>
      <c r="UHB18"/>
      <c r="UHC18"/>
      <c r="UHD18"/>
      <c r="UHE18"/>
      <c r="UHF18"/>
      <c r="UHG18"/>
      <c r="UHH18"/>
      <c r="UHI18"/>
      <c r="UHJ18"/>
      <c r="UHK18"/>
      <c r="UHL18"/>
      <c r="UHM18"/>
      <c r="UHN18"/>
      <c r="UHO18"/>
      <c r="UHP18"/>
      <c r="UHQ18"/>
      <c r="UHR18"/>
      <c r="UHS18"/>
      <c r="UHT18"/>
      <c r="UHU18"/>
      <c r="UHV18"/>
      <c r="UHW18"/>
      <c r="UHX18"/>
      <c r="UHY18"/>
      <c r="UHZ18"/>
      <c r="UIA18"/>
      <c r="UIB18"/>
      <c r="UIC18"/>
      <c r="UID18"/>
      <c r="UIE18"/>
      <c r="UIF18"/>
      <c r="UIG18"/>
      <c r="UIH18"/>
      <c r="UII18"/>
      <c r="UIJ18"/>
      <c r="UIK18"/>
      <c r="UIL18"/>
      <c r="UIM18"/>
      <c r="UIN18"/>
      <c r="UIO18"/>
      <c r="UIP18"/>
      <c r="UIQ18"/>
      <c r="UIR18"/>
      <c r="UIS18"/>
      <c r="UIT18"/>
      <c r="UIU18"/>
      <c r="UIV18"/>
      <c r="UIW18"/>
      <c r="UIX18"/>
      <c r="UIY18"/>
      <c r="UIZ18"/>
      <c r="UJA18"/>
      <c r="UJB18"/>
      <c r="UJC18"/>
      <c r="UJD18"/>
      <c r="UJE18"/>
      <c r="UJF18"/>
      <c r="UJG18"/>
      <c r="UJH18"/>
      <c r="UJI18"/>
      <c r="UJJ18"/>
      <c r="UJK18"/>
      <c r="UJL18"/>
      <c r="UJM18"/>
      <c r="UJN18"/>
      <c r="UJO18"/>
      <c r="UJP18"/>
      <c r="UJQ18"/>
      <c r="UJR18"/>
      <c r="UJS18"/>
      <c r="UJT18"/>
      <c r="UJU18"/>
      <c r="UJV18"/>
      <c r="UJW18"/>
      <c r="UJX18"/>
      <c r="UJY18"/>
      <c r="UJZ18"/>
      <c r="UKA18"/>
      <c r="UKB18"/>
      <c r="UKC18"/>
      <c r="UKD18"/>
      <c r="UKE18"/>
      <c r="UKF18"/>
      <c r="UKG18"/>
      <c r="UKH18"/>
      <c r="UKI18"/>
      <c r="UKJ18"/>
      <c r="UKK18"/>
      <c r="UKL18"/>
      <c r="UKM18"/>
      <c r="UKN18"/>
      <c r="UKO18"/>
      <c r="UKP18"/>
      <c r="UKQ18"/>
      <c r="UKR18"/>
      <c r="UKS18"/>
      <c r="UKT18"/>
      <c r="UKU18"/>
      <c r="UKV18"/>
      <c r="UKW18"/>
      <c r="UKX18"/>
      <c r="UKY18"/>
      <c r="UKZ18"/>
      <c r="ULA18"/>
      <c r="ULB18"/>
      <c r="ULC18"/>
      <c r="ULD18"/>
      <c r="ULE18"/>
      <c r="ULF18"/>
      <c r="ULG18"/>
      <c r="ULH18"/>
      <c r="ULI18"/>
      <c r="ULJ18"/>
      <c r="ULK18"/>
      <c r="ULL18"/>
      <c r="ULM18"/>
      <c r="ULN18"/>
      <c r="ULO18"/>
      <c r="ULP18"/>
      <c r="ULQ18"/>
      <c r="ULR18"/>
      <c r="ULS18"/>
      <c r="ULT18"/>
      <c r="ULU18"/>
      <c r="ULV18"/>
      <c r="ULW18"/>
      <c r="ULX18"/>
      <c r="ULY18"/>
      <c r="ULZ18"/>
      <c r="UMA18"/>
      <c r="UMB18"/>
      <c r="UMC18"/>
      <c r="UMD18"/>
      <c r="UME18"/>
      <c r="UMF18"/>
      <c r="UMG18"/>
      <c r="UMH18"/>
      <c r="UMI18"/>
      <c r="UMJ18"/>
      <c r="UMK18"/>
      <c r="UML18"/>
      <c r="UMM18"/>
      <c r="UMN18"/>
      <c r="UMO18"/>
      <c r="UMP18"/>
      <c r="UMQ18"/>
      <c r="UMR18"/>
      <c r="UMS18"/>
      <c r="UMT18"/>
      <c r="UMU18"/>
      <c r="UMV18"/>
      <c r="UMW18"/>
      <c r="UMX18"/>
      <c r="UMY18"/>
      <c r="UMZ18"/>
      <c r="UNA18"/>
      <c r="UNB18"/>
      <c r="UNC18"/>
      <c r="UND18"/>
      <c r="UNE18"/>
      <c r="UNF18"/>
      <c r="UNG18"/>
      <c r="UNH18"/>
      <c r="UNI18"/>
      <c r="UNJ18"/>
      <c r="UNK18"/>
      <c r="UNL18"/>
      <c r="UNM18"/>
      <c r="UNN18"/>
      <c r="UNO18"/>
      <c r="UNP18"/>
      <c r="UNQ18"/>
      <c r="UNR18"/>
      <c r="UNS18"/>
      <c r="UNT18"/>
      <c r="UNU18"/>
      <c r="UNV18"/>
      <c r="UNW18"/>
      <c r="UNX18"/>
      <c r="UNY18"/>
      <c r="UNZ18"/>
      <c r="UOA18"/>
      <c r="UOB18"/>
      <c r="UOC18"/>
      <c r="UOD18"/>
      <c r="UOE18"/>
      <c r="UOF18"/>
      <c r="UOG18"/>
      <c r="UOH18"/>
      <c r="UOI18"/>
      <c r="UOJ18"/>
      <c r="UOK18"/>
      <c r="UOL18"/>
      <c r="UOM18"/>
      <c r="UON18"/>
      <c r="UOO18"/>
      <c r="UOP18"/>
      <c r="UOQ18"/>
      <c r="UOR18"/>
      <c r="UOS18"/>
      <c r="UOT18"/>
      <c r="UOU18"/>
      <c r="UOV18"/>
      <c r="UOW18"/>
      <c r="UOX18"/>
      <c r="UOY18"/>
      <c r="UOZ18"/>
      <c r="UPA18"/>
      <c r="UPB18"/>
      <c r="UPC18"/>
      <c r="UPD18"/>
      <c r="UPE18"/>
      <c r="UPF18"/>
      <c r="UPG18"/>
      <c r="UPH18"/>
      <c r="UPI18"/>
      <c r="UPJ18"/>
      <c r="UPK18"/>
      <c r="UPL18"/>
      <c r="UPM18"/>
      <c r="UPN18"/>
      <c r="UPO18"/>
      <c r="UPP18"/>
      <c r="UPQ18"/>
      <c r="UPR18"/>
      <c r="UPS18"/>
      <c r="UPT18"/>
      <c r="UPU18"/>
      <c r="UPV18"/>
      <c r="UPW18"/>
      <c r="UPX18"/>
      <c r="UPY18"/>
      <c r="UPZ18"/>
      <c r="UQA18"/>
      <c r="UQB18"/>
      <c r="UQC18"/>
      <c r="UQD18"/>
      <c r="UQE18"/>
      <c r="UQF18"/>
      <c r="UQG18"/>
      <c r="UQH18"/>
      <c r="UQI18"/>
      <c r="UQJ18"/>
      <c r="UQK18"/>
      <c r="UQL18"/>
      <c r="UQM18"/>
      <c r="UQN18"/>
      <c r="UQO18"/>
      <c r="UQP18"/>
      <c r="UQQ18"/>
      <c r="UQR18"/>
      <c r="UQS18"/>
      <c r="UQT18"/>
      <c r="UQU18"/>
      <c r="UQV18"/>
      <c r="UQW18"/>
      <c r="UQX18"/>
      <c r="UQY18"/>
      <c r="UQZ18"/>
      <c r="URA18"/>
      <c r="URB18"/>
      <c r="URC18"/>
      <c r="URD18"/>
      <c r="URE18"/>
      <c r="URF18"/>
      <c r="URG18"/>
      <c r="URH18"/>
      <c r="URI18"/>
      <c r="URJ18"/>
      <c r="URK18"/>
      <c r="URL18"/>
      <c r="URM18"/>
      <c r="URN18"/>
      <c r="URO18"/>
      <c r="URP18"/>
      <c r="URQ18"/>
      <c r="URR18"/>
      <c r="URS18"/>
      <c r="URT18"/>
      <c r="URU18"/>
      <c r="URV18"/>
      <c r="URW18"/>
      <c r="URX18"/>
      <c r="URY18"/>
      <c r="URZ18"/>
      <c r="USA18"/>
      <c r="USB18"/>
      <c r="USC18"/>
      <c r="USD18"/>
      <c r="USE18"/>
      <c r="USF18"/>
      <c r="USG18"/>
      <c r="USH18"/>
      <c r="USI18"/>
      <c r="USJ18"/>
      <c r="USK18"/>
      <c r="USL18"/>
      <c r="USM18"/>
      <c r="USN18"/>
      <c r="USO18"/>
      <c r="USP18"/>
      <c r="USQ18"/>
      <c r="USR18"/>
      <c r="USS18"/>
      <c r="UST18"/>
      <c r="USU18"/>
      <c r="USV18"/>
      <c r="USW18"/>
      <c r="USX18"/>
      <c r="USY18"/>
      <c r="USZ18"/>
      <c r="UTA18"/>
      <c r="UTB18"/>
      <c r="UTC18"/>
      <c r="UTD18"/>
      <c r="UTE18"/>
      <c r="UTF18"/>
      <c r="UTG18"/>
      <c r="UTH18"/>
      <c r="UTI18"/>
      <c r="UTJ18"/>
      <c r="UTK18"/>
      <c r="UTL18"/>
      <c r="UTM18"/>
      <c r="UTN18"/>
      <c r="UTO18"/>
      <c r="UTP18"/>
      <c r="UTQ18"/>
      <c r="UTR18"/>
      <c r="UTS18"/>
      <c r="UTT18"/>
      <c r="UTU18"/>
      <c r="UTV18"/>
      <c r="UTW18"/>
      <c r="UTX18"/>
      <c r="UTY18"/>
      <c r="UTZ18"/>
      <c r="UUA18"/>
      <c r="UUB18"/>
      <c r="UUC18"/>
      <c r="UUD18"/>
      <c r="UUE18"/>
      <c r="UUF18"/>
      <c r="UUG18"/>
      <c r="UUH18"/>
      <c r="UUI18"/>
      <c r="UUJ18"/>
      <c r="UUK18"/>
      <c r="UUL18"/>
      <c r="UUM18"/>
      <c r="UUN18"/>
      <c r="UUO18"/>
      <c r="UUP18"/>
      <c r="UUQ18"/>
      <c r="UUR18"/>
      <c r="UUS18"/>
      <c r="UUT18"/>
      <c r="UUU18"/>
      <c r="UUV18"/>
      <c r="UUW18"/>
      <c r="UUX18"/>
      <c r="UUY18"/>
      <c r="UUZ18"/>
      <c r="UVA18"/>
      <c r="UVB18"/>
      <c r="UVC18"/>
      <c r="UVD18"/>
      <c r="UVE18"/>
      <c r="UVF18"/>
      <c r="UVG18"/>
      <c r="UVH18"/>
      <c r="UVI18"/>
      <c r="UVJ18"/>
      <c r="UVK18"/>
      <c r="UVL18"/>
      <c r="UVM18"/>
      <c r="UVN18"/>
      <c r="UVO18"/>
      <c r="UVP18"/>
      <c r="UVQ18"/>
      <c r="UVR18"/>
      <c r="UVS18"/>
      <c r="UVT18"/>
      <c r="UVU18"/>
      <c r="UVV18"/>
      <c r="UVW18"/>
      <c r="UVX18"/>
      <c r="UVY18"/>
      <c r="UVZ18"/>
      <c r="UWA18"/>
      <c r="UWB18"/>
      <c r="UWC18"/>
      <c r="UWD18"/>
      <c r="UWE18"/>
      <c r="UWF18"/>
      <c r="UWG18"/>
      <c r="UWH18"/>
      <c r="UWI18"/>
      <c r="UWJ18"/>
      <c r="UWK18"/>
      <c r="UWL18"/>
      <c r="UWM18"/>
      <c r="UWN18"/>
      <c r="UWO18"/>
      <c r="UWP18"/>
      <c r="UWQ18"/>
      <c r="UWR18"/>
      <c r="UWS18"/>
      <c r="UWT18"/>
      <c r="UWU18"/>
      <c r="UWV18"/>
      <c r="UWW18"/>
      <c r="UWX18"/>
      <c r="UWY18"/>
      <c r="UWZ18"/>
      <c r="UXA18"/>
      <c r="UXB18"/>
      <c r="UXC18"/>
      <c r="UXD18"/>
      <c r="UXE18"/>
      <c r="UXF18"/>
      <c r="UXG18"/>
      <c r="UXH18"/>
      <c r="UXI18"/>
      <c r="UXJ18"/>
      <c r="UXK18"/>
      <c r="UXL18"/>
      <c r="UXM18"/>
      <c r="UXN18"/>
      <c r="UXO18"/>
      <c r="UXP18"/>
      <c r="UXQ18"/>
      <c r="UXR18"/>
      <c r="UXS18"/>
      <c r="UXT18"/>
      <c r="UXU18"/>
      <c r="UXV18"/>
      <c r="UXW18"/>
      <c r="UXX18"/>
      <c r="UXY18"/>
      <c r="UXZ18"/>
      <c r="UYA18"/>
      <c r="UYB18"/>
      <c r="UYC18"/>
      <c r="UYD18"/>
      <c r="UYE18"/>
      <c r="UYF18"/>
      <c r="UYG18"/>
      <c r="UYH18"/>
      <c r="UYI18"/>
      <c r="UYJ18"/>
      <c r="UYK18"/>
      <c r="UYL18"/>
      <c r="UYM18"/>
      <c r="UYN18"/>
      <c r="UYO18"/>
      <c r="UYP18"/>
      <c r="UYQ18"/>
      <c r="UYR18"/>
      <c r="UYS18"/>
      <c r="UYT18"/>
      <c r="UYU18"/>
      <c r="UYV18"/>
      <c r="UYW18"/>
      <c r="UYX18"/>
      <c r="UYY18"/>
      <c r="UYZ18"/>
      <c r="UZA18"/>
      <c r="UZB18"/>
      <c r="UZC18"/>
      <c r="UZD18"/>
      <c r="UZE18"/>
      <c r="UZF18"/>
      <c r="UZG18"/>
      <c r="UZH18"/>
      <c r="UZI18"/>
      <c r="UZJ18"/>
      <c r="UZK18"/>
      <c r="UZL18"/>
      <c r="UZM18"/>
      <c r="UZN18"/>
      <c r="UZO18"/>
      <c r="UZP18"/>
      <c r="UZQ18"/>
      <c r="UZR18"/>
      <c r="UZS18"/>
      <c r="UZT18"/>
      <c r="UZU18"/>
      <c r="UZV18"/>
      <c r="UZW18"/>
      <c r="UZX18"/>
      <c r="UZY18"/>
      <c r="UZZ18"/>
      <c r="VAA18"/>
      <c r="VAB18"/>
      <c r="VAC18"/>
      <c r="VAD18"/>
      <c r="VAE18"/>
      <c r="VAF18"/>
      <c r="VAG18"/>
      <c r="VAH18"/>
      <c r="VAI18"/>
      <c r="VAJ18"/>
      <c r="VAK18"/>
      <c r="VAL18"/>
      <c r="VAM18"/>
      <c r="VAN18"/>
      <c r="VAO18"/>
      <c r="VAP18"/>
      <c r="VAQ18"/>
      <c r="VAR18"/>
      <c r="VAS18"/>
      <c r="VAT18"/>
      <c r="VAU18"/>
      <c r="VAV18"/>
      <c r="VAW18"/>
      <c r="VAX18"/>
      <c r="VAY18"/>
      <c r="VAZ18"/>
      <c r="VBA18"/>
      <c r="VBB18"/>
      <c r="VBC18"/>
      <c r="VBD18"/>
      <c r="VBE18"/>
      <c r="VBF18"/>
      <c r="VBG18"/>
      <c r="VBH18"/>
      <c r="VBI18"/>
      <c r="VBJ18"/>
      <c r="VBK18"/>
      <c r="VBL18"/>
      <c r="VBM18"/>
      <c r="VBN18"/>
      <c r="VBO18"/>
      <c r="VBP18"/>
      <c r="VBQ18"/>
      <c r="VBR18"/>
      <c r="VBS18"/>
      <c r="VBT18"/>
      <c r="VBU18"/>
      <c r="VBV18"/>
      <c r="VBW18"/>
      <c r="VBX18"/>
      <c r="VBY18"/>
      <c r="VBZ18"/>
      <c r="VCA18"/>
      <c r="VCB18"/>
      <c r="VCC18"/>
      <c r="VCD18"/>
      <c r="VCE18"/>
      <c r="VCF18"/>
      <c r="VCG18"/>
      <c r="VCH18"/>
      <c r="VCI18"/>
      <c r="VCJ18"/>
      <c r="VCK18"/>
      <c r="VCL18"/>
      <c r="VCM18"/>
      <c r="VCN18"/>
      <c r="VCO18"/>
      <c r="VCP18"/>
      <c r="VCQ18"/>
      <c r="VCR18"/>
      <c r="VCS18"/>
      <c r="VCT18"/>
      <c r="VCU18"/>
      <c r="VCV18"/>
      <c r="VCW18"/>
      <c r="VCX18"/>
      <c r="VCY18"/>
      <c r="VCZ18"/>
      <c r="VDA18"/>
      <c r="VDB18"/>
      <c r="VDC18"/>
      <c r="VDD18"/>
      <c r="VDE18"/>
      <c r="VDF18"/>
      <c r="VDG18"/>
      <c r="VDH18"/>
      <c r="VDI18"/>
      <c r="VDJ18"/>
      <c r="VDK18"/>
      <c r="VDL18"/>
      <c r="VDM18"/>
      <c r="VDN18"/>
      <c r="VDO18"/>
      <c r="VDP18"/>
      <c r="VDQ18"/>
      <c r="VDR18"/>
      <c r="VDS18"/>
      <c r="VDT18"/>
      <c r="VDU18"/>
      <c r="VDV18"/>
      <c r="VDW18"/>
      <c r="VDX18"/>
      <c r="VDY18"/>
      <c r="VDZ18"/>
      <c r="VEA18"/>
      <c r="VEB18"/>
      <c r="VEC18"/>
      <c r="VED18"/>
      <c r="VEE18"/>
      <c r="VEF18"/>
      <c r="VEG18"/>
      <c r="VEH18"/>
      <c r="VEI18"/>
      <c r="VEJ18"/>
      <c r="VEK18"/>
      <c r="VEL18"/>
      <c r="VEM18"/>
      <c r="VEN18"/>
      <c r="VEO18"/>
      <c r="VEP18"/>
      <c r="VEQ18"/>
      <c r="VER18"/>
      <c r="VES18"/>
      <c r="VET18"/>
      <c r="VEU18"/>
      <c r="VEV18"/>
      <c r="VEW18"/>
      <c r="VEX18"/>
      <c r="VEY18"/>
      <c r="VEZ18"/>
      <c r="VFA18"/>
      <c r="VFB18"/>
      <c r="VFC18"/>
      <c r="VFD18"/>
      <c r="VFE18"/>
      <c r="VFF18"/>
      <c r="VFG18"/>
      <c r="VFH18"/>
      <c r="VFI18"/>
      <c r="VFJ18"/>
      <c r="VFK18"/>
      <c r="VFL18"/>
      <c r="VFM18"/>
      <c r="VFN18"/>
      <c r="VFO18"/>
      <c r="VFP18"/>
      <c r="VFQ18"/>
      <c r="VFR18"/>
      <c r="VFS18"/>
      <c r="VFT18"/>
      <c r="VFU18"/>
      <c r="VFV18"/>
      <c r="VFW18"/>
      <c r="VFX18"/>
      <c r="VFY18"/>
      <c r="VFZ18"/>
      <c r="VGA18"/>
      <c r="VGB18"/>
      <c r="VGC18"/>
      <c r="VGD18"/>
      <c r="VGE18"/>
      <c r="VGF18"/>
      <c r="VGG18"/>
      <c r="VGH18"/>
      <c r="VGI18"/>
      <c r="VGJ18"/>
      <c r="VGK18"/>
      <c r="VGL18"/>
      <c r="VGM18"/>
      <c r="VGN18"/>
      <c r="VGO18"/>
      <c r="VGP18"/>
      <c r="VGQ18"/>
      <c r="VGR18"/>
      <c r="VGS18"/>
      <c r="VGT18"/>
      <c r="VGU18"/>
      <c r="VGV18"/>
      <c r="VGW18"/>
      <c r="VGX18"/>
      <c r="VGY18"/>
      <c r="VGZ18"/>
      <c r="VHA18"/>
      <c r="VHB18"/>
      <c r="VHC18"/>
      <c r="VHD18"/>
      <c r="VHE18"/>
      <c r="VHF18"/>
      <c r="VHG18"/>
      <c r="VHH18"/>
      <c r="VHI18"/>
      <c r="VHJ18"/>
      <c r="VHK18"/>
      <c r="VHL18"/>
      <c r="VHM18"/>
      <c r="VHN18"/>
      <c r="VHO18"/>
      <c r="VHP18"/>
      <c r="VHQ18"/>
      <c r="VHR18"/>
      <c r="VHS18"/>
      <c r="VHT18"/>
      <c r="VHU18"/>
      <c r="VHV18"/>
      <c r="VHW18"/>
      <c r="VHX18"/>
      <c r="VHY18"/>
      <c r="VHZ18"/>
      <c r="VIA18"/>
      <c r="VIB18"/>
      <c r="VIC18"/>
      <c r="VID18"/>
      <c r="VIE18"/>
      <c r="VIF18"/>
      <c r="VIG18"/>
      <c r="VIH18"/>
      <c r="VII18"/>
      <c r="VIJ18"/>
      <c r="VIK18"/>
      <c r="VIL18"/>
      <c r="VIM18"/>
      <c r="VIN18"/>
      <c r="VIO18"/>
      <c r="VIP18"/>
      <c r="VIQ18"/>
      <c r="VIR18"/>
      <c r="VIS18"/>
      <c r="VIT18"/>
      <c r="VIU18"/>
      <c r="VIV18"/>
      <c r="VIW18"/>
      <c r="VIX18"/>
      <c r="VIY18"/>
      <c r="VIZ18"/>
      <c r="VJA18"/>
      <c r="VJB18"/>
      <c r="VJC18"/>
      <c r="VJD18"/>
      <c r="VJE18"/>
      <c r="VJF18"/>
      <c r="VJG18"/>
      <c r="VJH18"/>
      <c r="VJI18"/>
      <c r="VJJ18"/>
      <c r="VJK18"/>
      <c r="VJL18"/>
      <c r="VJM18"/>
      <c r="VJN18"/>
      <c r="VJO18"/>
      <c r="VJP18"/>
      <c r="VJQ18"/>
      <c r="VJR18"/>
      <c r="VJS18"/>
      <c r="VJT18"/>
      <c r="VJU18"/>
      <c r="VJV18"/>
      <c r="VJW18"/>
      <c r="VJX18"/>
      <c r="VJY18"/>
      <c r="VJZ18"/>
      <c r="VKA18"/>
      <c r="VKB18"/>
      <c r="VKC18"/>
      <c r="VKD18"/>
      <c r="VKE18"/>
      <c r="VKF18"/>
      <c r="VKG18"/>
      <c r="VKH18"/>
      <c r="VKI18"/>
      <c r="VKJ18"/>
      <c r="VKK18"/>
      <c r="VKL18"/>
      <c r="VKM18"/>
      <c r="VKN18"/>
      <c r="VKO18"/>
      <c r="VKP18"/>
      <c r="VKQ18"/>
      <c r="VKR18"/>
      <c r="VKS18"/>
      <c r="VKT18"/>
      <c r="VKU18"/>
      <c r="VKV18"/>
      <c r="VKW18"/>
      <c r="VKX18"/>
      <c r="VKY18"/>
      <c r="VKZ18"/>
      <c r="VLA18"/>
      <c r="VLB18"/>
      <c r="VLC18"/>
      <c r="VLD18"/>
      <c r="VLE18"/>
      <c r="VLF18"/>
      <c r="VLG18"/>
      <c r="VLH18"/>
      <c r="VLI18"/>
      <c r="VLJ18"/>
      <c r="VLK18"/>
      <c r="VLL18"/>
      <c r="VLM18"/>
      <c r="VLN18"/>
      <c r="VLO18"/>
      <c r="VLP18"/>
      <c r="VLQ18"/>
      <c r="VLR18"/>
      <c r="VLS18"/>
      <c r="VLT18"/>
      <c r="VLU18"/>
      <c r="VLV18"/>
      <c r="VLW18"/>
      <c r="VLX18"/>
      <c r="VLY18"/>
      <c r="VLZ18"/>
      <c r="VMA18"/>
      <c r="VMB18"/>
      <c r="VMC18"/>
      <c r="VMD18"/>
      <c r="VME18"/>
      <c r="VMF18"/>
      <c r="VMG18"/>
      <c r="VMH18"/>
      <c r="VMI18"/>
      <c r="VMJ18"/>
      <c r="VMK18"/>
      <c r="VML18"/>
      <c r="VMM18"/>
      <c r="VMN18"/>
      <c r="VMO18"/>
      <c r="VMP18"/>
      <c r="VMQ18"/>
      <c r="VMR18"/>
      <c r="VMS18"/>
      <c r="VMT18"/>
      <c r="VMU18"/>
      <c r="VMV18"/>
      <c r="VMW18"/>
      <c r="VMX18"/>
      <c r="VMY18"/>
      <c r="VMZ18"/>
      <c r="VNA18"/>
      <c r="VNB18"/>
      <c r="VNC18"/>
      <c r="VND18"/>
      <c r="VNE18"/>
      <c r="VNF18"/>
      <c r="VNG18"/>
      <c r="VNH18"/>
      <c r="VNI18"/>
      <c r="VNJ18"/>
      <c r="VNK18"/>
      <c r="VNL18"/>
      <c r="VNM18"/>
      <c r="VNN18"/>
      <c r="VNO18"/>
      <c r="VNP18"/>
      <c r="VNQ18"/>
      <c r="VNR18"/>
      <c r="VNS18"/>
      <c r="VNT18"/>
      <c r="VNU18"/>
      <c r="VNV18"/>
      <c r="VNW18"/>
      <c r="VNX18"/>
      <c r="VNY18"/>
      <c r="VNZ18"/>
      <c r="VOA18"/>
      <c r="VOB18"/>
      <c r="VOC18"/>
      <c r="VOD18"/>
      <c r="VOE18"/>
      <c r="VOF18"/>
      <c r="VOG18"/>
      <c r="VOH18"/>
      <c r="VOI18"/>
      <c r="VOJ18"/>
      <c r="VOK18"/>
      <c r="VOL18"/>
      <c r="VOM18"/>
      <c r="VON18"/>
      <c r="VOO18"/>
      <c r="VOP18"/>
      <c r="VOQ18"/>
      <c r="VOR18"/>
      <c r="VOS18"/>
      <c r="VOT18"/>
      <c r="VOU18"/>
      <c r="VOV18"/>
      <c r="VOW18"/>
      <c r="VOX18"/>
      <c r="VOY18"/>
      <c r="VOZ18"/>
      <c r="VPA18"/>
      <c r="VPB18"/>
      <c r="VPC18"/>
      <c r="VPD18"/>
      <c r="VPE18"/>
      <c r="VPF18"/>
      <c r="VPG18"/>
      <c r="VPH18"/>
      <c r="VPI18"/>
      <c r="VPJ18"/>
      <c r="VPK18"/>
      <c r="VPL18"/>
      <c r="VPM18"/>
      <c r="VPN18"/>
      <c r="VPO18"/>
      <c r="VPP18"/>
      <c r="VPQ18"/>
      <c r="VPR18"/>
      <c r="VPS18"/>
      <c r="VPT18"/>
      <c r="VPU18"/>
      <c r="VPV18"/>
      <c r="VPW18"/>
      <c r="VPX18"/>
      <c r="VPY18"/>
      <c r="VPZ18"/>
      <c r="VQA18"/>
      <c r="VQB18"/>
      <c r="VQC18"/>
      <c r="VQD18"/>
      <c r="VQE18"/>
      <c r="VQF18"/>
      <c r="VQG18"/>
      <c r="VQH18"/>
      <c r="VQI18"/>
      <c r="VQJ18"/>
      <c r="VQK18"/>
      <c r="VQL18"/>
      <c r="VQM18"/>
      <c r="VQN18"/>
      <c r="VQO18"/>
      <c r="VQP18"/>
      <c r="VQQ18"/>
      <c r="VQR18"/>
      <c r="VQS18"/>
      <c r="VQT18"/>
      <c r="VQU18"/>
      <c r="VQV18"/>
      <c r="VQW18"/>
      <c r="VQX18"/>
      <c r="VQY18"/>
      <c r="VQZ18"/>
      <c r="VRA18"/>
      <c r="VRB18"/>
      <c r="VRC18"/>
      <c r="VRD18"/>
      <c r="VRE18"/>
      <c r="VRF18"/>
      <c r="VRG18"/>
      <c r="VRH18"/>
      <c r="VRI18"/>
      <c r="VRJ18"/>
      <c r="VRK18"/>
      <c r="VRL18"/>
      <c r="VRM18"/>
      <c r="VRN18"/>
      <c r="VRO18"/>
      <c r="VRP18"/>
      <c r="VRQ18"/>
      <c r="VRR18"/>
      <c r="VRS18"/>
      <c r="VRT18"/>
      <c r="VRU18"/>
      <c r="VRV18"/>
      <c r="VRW18"/>
      <c r="VRX18"/>
      <c r="VRY18"/>
      <c r="VRZ18"/>
      <c r="VSA18"/>
      <c r="VSB18"/>
      <c r="VSC18"/>
      <c r="VSD18"/>
      <c r="VSE18"/>
      <c r="VSF18"/>
      <c r="VSG18"/>
      <c r="VSH18"/>
      <c r="VSI18"/>
      <c r="VSJ18"/>
      <c r="VSK18"/>
      <c r="VSL18"/>
      <c r="VSM18"/>
      <c r="VSN18"/>
      <c r="VSO18"/>
      <c r="VSP18"/>
      <c r="VSQ18"/>
      <c r="VSR18"/>
      <c r="VSS18"/>
      <c r="VST18"/>
      <c r="VSU18"/>
      <c r="VSV18"/>
      <c r="VSW18"/>
      <c r="VSX18"/>
      <c r="VSY18"/>
      <c r="VSZ18"/>
      <c r="VTA18"/>
      <c r="VTB18"/>
      <c r="VTC18"/>
      <c r="VTD18"/>
      <c r="VTE18"/>
      <c r="VTF18"/>
      <c r="VTG18"/>
      <c r="VTH18"/>
      <c r="VTI18"/>
      <c r="VTJ18"/>
      <c r="VTK18"/>
      <c r="VTL18"/>
      <c r="VTM18"/>
      <c r="VTN18"/>
      <c r="VTO18"/>
      <c r="VTP18"/>
      <c r="VTQ18"/>
      <c r="VTR18"/>
      <c r="VTS18"/>
      <c r="VTT18"/>
      <c r="VTU18"/>
      <c r="VTV18"/>
      <c r="VTW18"/>
      <c r="VTX18"/>
      <c r="VTY18"/>
      <c r="VTZ18"/>
      <c r="VUA18"/>
      <c r="VUB18"/>
      <c r="VUC18"/>
      <c r="VUD18"/>
      <c r="VUE18"/>
      <c r="VUF18"/>
      <c r="VUG18"/>
      <c r="VUH18"/>
      <c r="VUI18"/>
      <c r="VUJ18"/>
      <c r="VUK18"/>
      <c r="VUL18"/>
      <c r="VUM18"/>
      <c r="VUN18"/>
      <c r="VUO18"/>
      <c r="VUP18"/>
      <c r="VUQ18"/>
      <c r="VUR18"/>
      <c r="VUS18"/>
      <c r="VUT18"/>
      <c r="VUU18"/>
      <c r="VUV18"/>
      <c r="VUW18"/>
      <c r="VUX18"/>
      <c r="VUY18"/>
      <c r="VUZ18"/>
      <c r="VVA18"/>
      <c r="VVB18"/>
      <c r="VVC18"/>
      <c r="VVD18"/>
      <c r="VVE18"/>
      <c r="VVF18"/>
      <c r="VVG18"/>
      <c r="VVH18"/>
      <c r="VVI18"/>
      <c r="VVJ18"/>
      <c r="VVK18"/>
      <c r="VVL18"/>
      <c r="VVM18"/>
      <c r="VVN18"/>
      <c r="VVO18"/>
      <c r="VVP18"/>
      <c r="VVQ18"/>
      <c r="VVR18"/>
      <c r="VVS18"/>
      <c r="VVT18"/>
      <c r="VVU18"/>
      <c r="VVV18"/>
      <c r="VVW18"/>
      <c r="VVX18"/>
      <c r="VVY18"/>
      <c r="VVZ18"/>
      <c r="VWA18"/>
      <c r="VWB18"/>
      <c r="VWC18"/>
      <c r="VWD18"/>
      <c r="VWE18"/>
      <c r="VWF18"/>
      <c r="VWG18"/>
      <c r="VWH18"/>
      <c r="VWI18"/>
      <c r="VWJ18"/>
      <c r="VWK18"/>
      <c r="VWL18"/>
      <c r="VWM18"/>
      <c r="VWN18"/>
      <c r="VWO18"/>
      <c r="VWP18"/>
      <c r="VWQ18"/>
      <c r="VWR18"/>
      <c r="VWS18"/>
      <c r="VWT18"/>
      <c r="VWU18"/>
      <c r="VWV18"/>
      <c r="VWW18"/>
      <c r="VWX18"/>
      <c r="VWY18"/>
      <c r="VWZ18"/>
      <c r="VXA18"/>
      <c r="VXB18"/>
      <c r="VXC18"/>
      <c r="VXD18"/>
      <c r="VXE18"/>
      <c r="VXF18"/>
      <c r="VXG18"/>
      <c r="VXH18"/>
      <c r="VXI18"/>
      <c r="VXJ18"/>
      <c r="VXK18"/>
      <c r="VXL18"/>
      <c r="VXM18"/>
      <c r="VXN18"/>
      <c r="VXO18"/>
      <c r="VXP18"/>
      <c r="VXQ18"/>
      <c r="VXR18"/>
      <c r="VXS18"/>
      <c r="VXT18"/>
      <c r="VXU18"/>
      <c r="VXV18"/>
      <c r="VXW18"/>
      <c r="VXX18"/>
      <c r="VXY18"/>
      <c r="VXZ18"/>
      <c r="VYA18"/>
      <c r="VYB18"/>
      <c r="VYC18"/>
      <c r="VYD18"/>
      <c r="VYE18"/>
      <c r="VYF18"/>
      <c r="VYG18"/>
      <c r="VYH18"/>
      <c r="VYI18"/>
      <c r="VYJ18"/>
      <c r="VYK18"/>
      <c r="VYL18"/>
      <c r="VYM18"/>
      <c r="VYN18"/>
      <c r="VYO18"/>
      <c r="VYP18"/>
      <c r="VYQ18"/>
      <c r="VYR18"/>
      <c r="VYS18"/>
      <c r="VYT18"/>
      <c r="VYU18"/>
      <c r="VYV18"/>
      <c r="VYW18"/>
      <c r="VYX18"/>
      <c r="VYY18"/>
      <c r="VYZ18"/>
      <c r="VZA18"/>
      <c r="VZB18"/>
      <c r="VZC18"/>
      <c r="VZD18"/>
      <c r="VZE18"/>
      <c r="VZF18"/>
      <c r="VZG18"/>
      <c r="VZH18"/>
      <c r="VZI18"/>
      <c r="VZJ18"/>
      <c r="VZK18"/>
      <c r="VZL18"/>
      <c r="VZM18"/>
      <c r="VZN18"/>
      <c r="VZO18"/>
      <c r="VZP18"/>
      <c r="VZQ18"/>
      <c r="VZR18"/>
      <c r="VZS18"/>
      <c r="VZT18"/>
      <c r="VZU18"/>
      <c r="VZV18"/>
      <c r="VZW18"/>
      <c r="VZX18"/>
      <c r="VZY18"/>
      <c r="VZZ18"/>
      <c r="WAA18"/>
      <c r="WAB18"/>
      <c r="WAC18"/>
      <c r="WAD18"/>
      <c r="WAE18"/>
      <c r="WAF18"/>
      <c r="WAG18"/>
      <c r="WAH18"/>
      <c r="WAI18"/>
      <c r="WAJ18"/>
      <c r="WAK18"/>
      <c r="WAL18"/>
      <c r="WAM18"/>
      <c r="WAN18"/>
      <c r="WAO18"/>
      <c r="WAP18"/>
      <c r="WAQ18"/>
      <c r="WAR18"/>
      <c r="WAS18"/>
      <c r="WAT18"/>
      <c r="WAU18"/>
      <c r="WAV18"/>
      <c r="WAW18"/>
      <c r="WAX18"/>
      <c r="WAY18"/>
      <c r="WAZ18"/>
      <c r="WBA18"/>
      <c r="WBB18"/>
      <c r="WBC18"/>
      <c r="WBD18"/>
      <c r="WBE18"/>
      <c r="WBF18"/>
      <c r="WBG18"/>
      <c r="WBH18"/>
      <c r="WBI18"/>
      <c r="WBJ18"/>
      <c r="WBK18"/>
      <c r="WBL18"/>
      <c r="WBM18"/>
      <c r="WBN18"/>
      <c r="WBO18"/>
      <c r="WBP18"/>
      <c r="WBQ18"/>
      <c r="WBR18"/>
      <c r="WBS18"/>
      <c r="WBT18"/>
      <c r="WBU18"/>
      <c r="WBV18"/>
      <c r="WBW18"/>
      <c r="WBX18"/>
      <c r="WBY18"/>
      <c r="WBZ18"/>
      <c r="WCA18"/>
      <c r="WCB18"/>
      <c r="WCC18"/>
      <c r="WCD18"/>
      <c r="WCE18"/>
      <c r="WCF18"/>
      <c r="WCG18"/>
      <c r="WCH18"/>
      <c r="WCI18"/>
      <c r="WCJ18"/>
      <c r="WCK18"/>
      <c r="WCL18"/>
      <c r="WCM18"/>
      <c r="WCN18"/>
      <c r="WCO18"/>
      <c r="WCP18"/>
      <c r="WCQ18"/>
      <c r="WCR18"/>
      <c r="WCS18"/>
      <c r="WCT18"/>
      <c r="WCU18"/>
      <c r="WCV18"/>
      <c r="WCW18"/>
      <c r="WCX18"/>
      <c r="WCY18"/>
      <c r="WCZ18"/>
      <c r="WDA18"/>
      <c r="WDB18"/>
      <c r="WDC18"/>
      <c r="WDD18"/>
      <c r="WDE18"/>
      <c r="WDF18"/>
      <c r="WDG18"/>
      <c r="WDH18"/>
      <c r="WDI18"/>
      <c r="WDJ18"/>
      <c r="WDK18"/>
      <c r="WDL18"/>
      <c r="WDM18"/>
      <c r="WDN18"/>
      <c r="WDO18"/>
      <c r="WDP18"/>
      <c r="WDQ18"/>
      <c r="WDR18"/>
      <c r="WDS18"/>
      <c r="WDT18"/>
      <c r="WDU18"/>
      <c r="WDV18"/>
      <c r="WDW18"/>
      <c r="WDX18"/>
      <c r="WDY18"/>
      <c r="WDZ18"/>
      <c r="WEA18"/>
      <c r="WEB18"/>
      <c r="WEC18"/>
      <c r="WED18"/>
      <c r="WEE18"/>
      <c r="WEF18"/>
      <c r="WEG18"/>
      <c r="WEH18"/>
      <c r="WEI18"/>
      <c r="WEJ18"/>
      <c r="WEK18"/>
      <c r="WEL18"/>
      <c r="WEM18"/>
      <c r="WEN18"/>
      <c r="WEO18"/>
      <c r="WEP18"/>
      <c r="WEQ18"/>
      <c r="WER18"/>
      <c r="WES18"/>
      <c r="WET18"/>
      <c r="WEU18"/>
      <c r="WEV18"/>
      <c r="WEW18"/>
      <c r="WEX18"/>
      <c r="WEY18"/>
      <c r="WEZ18"/>
      <c r="WFA18"/>
      <c r="WFB18"/>
      <c r="WFC18"/>
      <c r="WFD18"/>
      <c r="WFE18"/>
      <c r="WFF18"/>
      <c r="WFG18"/>
      <c r="WFH18"/>
      <c r="WFI18"/>
      <c r="WFJ18"/>
      <c r="WFK18"/>
      <c r="WFL18"/>
      <c r="WFM18"/>
      <c r="WFN18"/>
      <c r="WFO18"/>
      <c r="WFP18"/>
      <c r="WFQ18"/>
      <c r="WFR18"/>
      <c r="WFS18"/>
      <c r="WFT18"/>
      <c r="WFU18"/>
      <c r="WFV18"/>
      <c r="WFW18"/>
      <c r="WFX18"/>
      <c r="WFY18"/>
      <c r="WFZ18"/>
      <c r="WGA18"/>
      <c r="WGB18"/>
      <c r="WGC18"/>
      <c r="WGD18"/>
      <c r="WGE18"/>
      <c r="WGF18"/>
      <c r="WGG18"/>
      <c r="WGH18"/>
      <c r="WGI18"/>
      <c r="WGJ18"/>
      <c r="WGK18"/>
      <c r="WGL18"/>
      <c r="WGM18"/>
      <c r="WGN18"/>
      <c r="WGO18"/>
      <c r="WGP18"/>
      <c r="WGQ18"/>
      <c r="WGR18"/>
      <c r="WGS18"/>
      <c r="WGT18"/>
      <c r="WGU18"/>
      <c r="WGV18"/>
      <c r="WGW18"/>
      <c r="WGX18"/>
      <c r="WGY18"/>
      <c r="WGZ18"/>
      <c r="WHA18"/>
      <c r="WHB18"/>
      <c r="WHC18"/>
      <c r="WHD18"/>
      <c r="WHE18"/>
      <c r="WHF18"/>
      <c r="WHG18"/>
      <c r="WHH18"/>
      <c r="WHI18"/>
      <c r="WHJ18"/>
      <c r="WHK18"/>
      <c r="WHL18"/>
      <c r="WHM18"/>
      <c r="WHN18"/>
      <c r="WHO18"/>
      <c r="WHP18"/>
      <c r="WHQ18"/>
      <c r="WHR18"/>
      <c r="WHS18"/>
      <c r="WHT18"/>
      <c r="WHU18"/>
      <c r="WHV18"/>
      <c r="WHW18"/>
      <c r="WHX18"/>
      <c r="WHY18"/>
      <c r="WHZ18"/>
      <c r="WIA18"/>
      <c r="WIB18"/>
      <c r="WIC18"/>
      <c r="WID18"/>
      <c r="WIE18"/>
      <c r="WIF18"/>
      <c r="WIG18"/>
      <c r="WIH18"/>
      <c r="WII18"/>
      <c r="WIJ18"/>
      <c r="WIK18"/>
      <c r="WIL18"/>
      <c r="WIM18"/>
      <c r="WIN18"/>
      <c r="WIO18"/>
      <c r="WIP18"/>
      <c r="WIQ18"/>
      <c r="WIR18"/>
      <c r="WIS18"/>
      <c r="WIT18"/>
      <c r="WIU18"/>
      <c r="WIV18"/>
      <c r="WIW18"/>
      <c r="WIX18"/>
      <c r="WIY18"/>
      <c r="WIZ18"/>
      <c r="WJA18"/>
      <c r="WJB18"/>
      <c r="WJC18"/>
      <c r="WJD18"/>
      <c r="WJE18"/>
      <c r="WJF18"/>
      <c r="WJG18"/>
      <c r="WJH18"/>
      <c r="WJI18"/>
      <c r="WJJ18"/>
      <c r="WJK18"/>
      <c r="WJL18"/>
      <c r="WJM18"/>
      <c r="WJN18"/>
      <c r="WJO18"/>
      <c r="WJP18"/>
      <c r="WJQ18"/>
      <c r="WJR18"/>
      <c r="WJS18"/>
      <c r="WJT18"/>
      <c r="WJU18"/>
      <c r="WJV18"/>
      <c r="WJW18"/>
      <c r="WJX18"/>
      <c r="WJY18"/>
      <c r="WJZ18"/>
      <c r="WKA18"/>
      <c r="WKB18"/>
      <c r="WKC18"/>
      <c r="WKD18"/>
      <c r="WKE18"/>
      <c r="WKF18"/>
      <c r="WKG18"/>
      <c r="WKH18"/>
      <c r="WKI18"/>
      <c r="WKJ18"/>
      <c r="WKK18"/>
      <c r="WKL18"/>
      <c r="WKM18"/>
      <c r="WKN18"/>
      <c r="WKO18"/>
      <c r="WKP18"/>
      <c r="WKQ18"/>
      <c r="WKR18"/>
      <c r="WKS18"/>
      <c r="WKT18"/>
      <c r="WKU18"/>
      <c r="WKV18"/>
      <c r="WKW18"/>
      <c r="WKX18"/>
      <c r="WKY18"/>
      <c r="WKZ18"/>
      <c r="WLA18"/>
      <c r="WLB18"/>
      <c r="WLC18"/>
      <c r="WLD18"/>
      <c r="WLE18"/>
      <c r="WLF18"/>
      <c r="WLG18"/>
      <c r="WLH18"/>
      <c r="WLI18"/>
      <c r="WLJ18"/>
      <c r="WLK18"/>
      <c r="WLL18"/>
      <c r="WLM18"/>
      <c r="WLN18"/>
      <c r="WLO18"/>
      <c r="WLP18"/>
      <c r="WLQ18"/>
      <c r="WLR18"/>
      <c r="WLS18"/>
      <c r="WLT18"/>
      <c r="WLU18"/>
      <c r="WLV18"/>
      <c r="WLW18"/>
      <c r="WLX18"/>
      <c r="WLY18"/>
      <c r="WLZ18"/>
      <c r="WMA18"/>
      <c r="WMB18"/>
      <c r="WMC18"/>
      <c r="WMD18"/>
      <c r="WME18"/>
      <c r="WMF18"/>
      <c r="WMG18"/>
      <c r="WMH18"/>
      <c r="WMI18"/>
      <c r="WMJ18"/>
      <c r="WMK18"/>
      <c r="WML18"/>
      <c r="WMM18"/>
      <c r="WMN18"/>
      <c r="WMO18"/>
      <c r="WMP18"/>
      <c r="WMQ18"/>
      <c r="WMR18"/>
      <c r="WMS18"/>
      <c r="WMT18"/>
      <c r="WMU18"/>
      <c r="WMV18"/>
      <c r="WMW18"/>
      <c r="WMX18"/>
      <c r="WMY18"/>
      <c r="WMZ18"/>
      <c r="WNA18"/>
      <c r="WNB18"/>
      <c r="WNC18"/>
      <c r="WND18"/>
      <c r="WNE18"/>
      <c r="WNF18"/>
      <c r="WNG18"/>
      <c r="WNH18"/>
      <c r="WNI18"/>
      <c r="WNJ18"/>
      <c r="WNK18"/>
      <c r="WNL18"/>
      <c r="WNM18"/>
      <c r="WNN18"/>
      <c r="WNO18"/>
      <c r="WNP18"/>
      <c r="WNQ18"/>
      <c r="WNR18"/>
      <c r="WNS18"/>
      <c r="WNT18"/>
      <c r="WNU18"/>
      <c r="WNV18"/>
      <c r="WNW18"/>
      <c r="WNX18"/>
      <c r="WNY18"/>
      <c r="WNZ18"/>
      <c r="WOA18"/>
      <c r="WOB18"/>
      <c r="WOC18"/>
      <c r="WOD18"/>
      <c r="WOE18"/>
      <c r="WOF18"/>
      <c r="WOG18"/>
      <c r="WOH18"/>
      <c r="WOI18"/>
      <c r="WOJ18"/>
      <c r="WOK18"/>
      <c r="WOL18"/>
      <c r="WOM18"/>
      <c r="WON18"/>
      <c r="WOO18"/>
      <c r="WOP18"/>
      <c r="WOQ18"/>
      <c r="WOR18"/>
      <c r="WOS18"/>
      <c r="WOT18"/>
      <c r="WOU18"/>
      <c r="WOV18"/>
      <c r="WOW18"/>
      <c r="WOX18"/>
      <c r="WOY18"/>
      <c r="WOZ18"/>
      <c r="WPA18"/>
      <c r="WPB18"/>
      <c r="WPC18"/>
      <c r="WPD18"/>
      <c r="WPE18"/>
      <c r="WPF18"/>
      <c r="WPG18"/>
      <c r="WPH18"/>
      <c r="WPI18"/>
      <c r="WPJ18"/>
      <c r="WPK18"/>
      <c r="WPL18"/>
      <c r="WPM18"/>
      <c r="WPN18"/>
      <c r="WPO18"/>
      <c r="WPP18"/>
      <c r="WPQ18"/>
      <c r="WPR18"/>
      <c r="WPS18"/>
      <c r="WPT18"/>
      <c r="WPU18"/>
      <c r="WPV18"/>
      <c r="WPW18"/>
      <c r="WPX18"/>
      <c r="WPY18"/>
      <c r="WPZ18"/>
      <c r="WQA18"/>
      <c r="WQB18"/>
      <c r="WQC18"/>
      <c r="WQD18"/>
      <c r="WQE18"/>
      <c r="WQF18"/>
      <c r="WQG18"/>
      <c r="WQH18"/>
      <c r="WQI18"/>
      <c r="WQJ18"/>
      <c r="WQK18"/>
      <c r="WQL18"/>
      <c r="WQM18"/>
      <c r="WQN18"/>
      <c r="WQO18"/>
      <c r="WQP18"/>
      <c r="WQQ18"/>
      <c r="WQR18"/>
      <c r="WQS18"/>
      <c r="WQT18"/>
      <c r="WQU18"/>
      <c r="WQV18"/>
      <c r="WQW18"/>
      <c r="WQX18"/>
      <c r="WQY18"/>
      <c r="WQZ18"/>
      <c r="WRA18"/>
      <c r="WRB18"/>
      <c r="WRC18"/>
      <c r="WRD18"/>
      <c r="WRE18"/>
      <c r="WRF18"/>
      <c r="WRG18"/>
      <c r="WRH18"/>
      <c r="WRI18"/>
      <c r="WRJ18"/>
      <c r="WRK18"/>
      <c r="WRL18"/>
      <c r="WRM18"/>
      <c r="WRN18"/>
      <c r="WRO18"/>
      <c r="WRP18"/>
      <c r="WRQ18"/>
      <c r="WRR18"/>
      <c r="WRS18"/>
      <c r="WRT18"/>
      <c r="WRU18"/>
      <c r="WRV18"/>
      <c r="WRW18"/>
      <c r="WRX18"/>
      <c r="WRY18"/>
      <c r="WRZ18"/>
      <c r="WSA18"/>
      <c r="WSB18"/>
      <c r="WSC18"/>
      <c r="WSD18"/>
      <c r="WSE18"/>
      <c r="WSF18"/>
      <c r="WSG18"/>
      <c r="WSH18"/>
      <c r="WSI18"/>
      <c r="WSJ18"/>
      <c r="WSK18"/>
      <c r="WSL18"/>
      <c r="WSM18"/>
      <c r="WSN18"/>
      <c r="WSO18"/>
      <c r="WSP18"/>
      <c r="WSQ18"/>
      <c r="WSR18"/>
      <c r="WSS18"/>
      <c r="WST18"/>
      <c r="WSU18"/>
      <c r="WSV18"/>
      <c r="WSW18"/>
      <c r="WSX18"/>
      <c r="WSY18"/>
      <c r="WSZ18"/>
      <c r="WTA18"/>
      <c r="WTB18"/>
      <c r="WTC18"/>
      <c r="WTD18"/>
      <c r="WTE18"/>
      <c r="WTF18"/>
      <c r="WTG18"/>
      <c r="WTH18"/>
      <c r="WTI18"/>
      <c r="WTJ18"/>
      <c r="WTK18"/>
      <c r="WTL18"/>
      <c r="WTM18"/>
      <c r="WTN18"/>
      <c r="WTO18"/>
      <c r="WTP18"/>
      <c r="WTQ18"/>
      <c r="WTR18"/>
      <c r="WTS18"/>
      <c r="WTT18"/>
      <c r="WTU18"/>
      <c r="WTV18"/>
      <c r="WTW18"/>
      <c r="WTX18"/>
      <c r="WTY18"/>
      <c r="WTZ18"/>
      <c r="WUA18"/>
      <c r="WUB18"/>
      <c r="WUC18"/>
      <c r="WUD18"/>
      <c r="WUE18"/>
      <c r="WUF18"/>
      <c r="WUG18"/>
      <c r="WUH18"/>
      <c r="WUI18"/>
      <c r="WUJ18"/>
      <c r="WUK18"/>
      <c r="WUL18"/>
      <c r="WUM18"/>
      <c r="WUN18"/>
      <c r="WUO18"/>
      <c r="WUP18"/>
      <c r="WUQ18"/>
      <c r="WUR18"/>
      <c r="WUS18"/>
      <c r="WUT18"/>
      <c r="WUU18"/>
      <c r="WUV18"/>
      <c r="WUW18"/>
      <c r="WUX18"/>
      <c r="WUY18"/>
      <c r="WUZ18"/>
      <c r="WVA18"/>
      <c r="WVB18"/>
      <c r="WVC18"/>
      <c r="WVD18"/>
      <c r="WVE18"/>
      <c r="WVF18"/>
      <c r="WVG18"/>
      <c r="WVH18"/>
      <c r="WVI18"/>
      <c r="WVJ18"/>
      <c r="WVK18"/>
      <c r="WVL18"/>
      <c r="WVM18"/>
      <c r="WVN18"/>
      <c r="WVO18"/>
      <c r="WVP18"/>
      <c r="WVQ18"/>
      <c r="WVR18"/>
      <c r="WVS18"/>
      <c r="WVT18"/>
      <c r="WVU18"/>
      <c r="WVV18"/>
      <c r="WVW18"/>
      <c r="WVX18"/>
      <c r="WVY18"/>
      <c r="WVZ18"/>
      <c r="WWA18"/>
      <c r="WWB18"/>
      <c r="WWC18"/>
      <c r="WWD18"/>
      <c r="WWE18"/>
      <c r="WWF18"/>
      <c r="WWG18"/>
      <c r="WWH18"/>
      <c r="WWI18"/>
      <c r="WWJ18"/>
      <c r="WWK18"/>
      <c r="WWL18"/>
      <c r="WWM18"/>
      <c r="WWN18"/>
      <c r="WWO18"/>
      <c r="WWP18"/>
      <c r="WWQ18"/>
      <c r="WWR18"/>
      <c r="WWS18"/>
      <c r="WWT18"/>
      <c r="WWU18"/>
      <c r="WWV18"/>
      <c r="WWW18"/>
      <c r="WWX18"/>
      <c r="WWY18"/>
      <c r="WWZ18"/>
      <c r="WXA18"/>
      <c r="WXB18"/>
      <c r="WXC18"/>
      <c r="WXD18"/>
      <c r="WXE18"/>
      <c r="WXF18"/>
      <c r="WXG18"/>
      <c r="WXH18"/>
      <c r="WXI18"/>
      <c r="WXJ18"/>
      <c r="WXK18"/>
      <c r="WXL18"/>
      <c r="WXM18"/>
      <c r="WXN18"/>
      <c r="WXO18"/>
      <c r="WXP18"/>
      <c r="WXQ18"/>
      <c r="WXR18"/>
      <c r="WXS18"/>
      <c r="WXT18"/>
      <c r="WXU18"/>
      <c r="WXV18"/>
      <c r="WXW18"/>
      <c r="WXX18"/>
      <c r="WXY18"/>
      <c r="WXZ18"/>
      <c r="WYA18"/>
      <c r="WYB18"/>
      <c r="WYC18"/>
      <c r="WYD18"/>
      <c r="WYE18"/>
      <c r="WYF18"/>
      <c r="WYG18"/>
      <c r="WYH18"/>
      <c r="WYI18"/>
      <c r="WYJ18"/>
      <c r="WYK18"/>
      <c r="WYL18"/>
      <c r="WYM18"/>
      <c r="WYN18"/>
      <c r="WYO18"/>
      <c r="WYP18"/>
      <c r="WYQ18"/>
      <c r="WYR18"/>
      <c r="WYS18"/>
      <c r="WYT18"/>
      <c r="WYU18"/>
      <c r="WYV18"/>
      <c r="WYW18"/>
      <c r="WYX18"/>
      <c r="WYY18"/>
      <c r="WYZ18"/>
      <c r="WZA18"/>
      <c r="WZB18"/>
      <c r="WZC18"/>
      <c r="WZD18"/>
      <c r="WZE18"/>
      <c r="WZF18"/>
      <c r="WZG18"/>
      <c r="WZH18"/>
      <c r="WZI18"/>
      <c r="WZJ18"/>
      <c r="WZK18"/>
      <c r="WZL18"/>
      <c r="WZM18"/>
      <c r="WZN18"/>
      <c r="WZO18"/>
      <c r="WZP18"/>
      <c r="WZQ18"/>
      <c r="WZR18"/>
      <c r="WZS18"/>
      <c r="WZT18"/>
      <c r="WZU18"/>
      <c r="WZV18"/>
      <c r="WZW18"/>
      <c r="WZX18"/>
      <c r="WZY18"/>
      <c r="WZZ18"/>
      <c r="XAA18"/>
      <c r="XAB18"/>
      <c r="XAC18"/>
      <c r="XAD18"/>
      <c r="XAE18"/>
      <c r="XAF18"/>
      <c r="XAG18"/>
      <c r="XAH18"/>
      <c r="XAI18"/>
      <c r="XAJ18"/>
      <c r="XAK18"/>
      <c r="XAL18"/>
      <c r="XAM18"/>
      <c r="XAN18"/>
      <c r="XAO18"/>
      <c r="XAP18"/>
      <c r="XAQ18"/>
      <c r="XAR18"/>
      <c r="XAS18"/>
      <c r="XAT18"/>
      <c r="XAU18"/>
      <c r="XAV18"/>
      <c r="XAW18"/>
      <c r="XAX18"/>
      <c r="XAY18"/>
      <c r="XAZ18"/>
      <c r="XBA18"/>
      <c r="XBB18"/>
      <c r="XBC18"/>
      <c r="XBD18"/>
      <c r="XBE18"/>
      <c r="XBF18"/>
      <c r="XBG18"/>
      <c r="XBH18"/>
      <c r="XBI18"/>
      <c r="XBJ18"/>
      <c r="XBK18"/>
      <c r="XBL18"/>
      <c r="XBM18"/>
      <c r="XBN18"/>
      <c r="XBO18"/>
      <c r="XBP18"/>
      <c r="XBQ18"/>
      <c r="XBR18"/>
      <c r="XBS18"/>
      <c r="XBT18"/>
      <c r="XBU18"/>
      <c r="XBV18"/>
      <c r="XBW18"/>
      <c r="XBX18"/>
      <c r="XBY18"/>
      <c r="XBZ18"/>
      <c r="XCA18"/>
      <c r="XCB18"/>
      <c r="XCC18"/>
      <c r="XCD18"/>
      <c r="XCE18"/>
      <c r="XCF18"/>
      <c r="XCG18"/>
      <c r="XCH18"/>
      <c r="XCI18"/>
      <c r="XCJ18"/>
      <c r="XCK18"/>
      <c r="XCL18"/>
      <c r="XCM18"/>
      <c r="XCN18"/>
      <c r="XCO18"/>
      <c r="XCP18"/>
      <c r="XCQ18"/>
      <c r="XCR18"/>
      <c r="XCS18"/>
      <c r="XCT18"/>
      <c r="XCU18"/>
      <c r="XCV18"/>
      <c r="XCW18"/>
      <c r="XCX18"/>
      <c r="XCY18"/>
      <c r="XCZ18"/>
      <c r="XDA18"/>
      <c r="XDB18"/>
      <c r="XDC18"/>
      <c r="XDD18"/>
      <c r="XDE18"/>
      <c r="XDF18"/>
      <c r="XDG18"/>
      <c r="XDH18"/>
      <c r="XDI18"/>
      <c r="XDJ18"/>
      <c r="XDK18"/>
      <c r="XDL18"/>
      <c r="XDM18"/>
      <c r="XDN18"/>
      <c r="XDO18"/>
      <c r="XDP18"/>
      <c r="XDQ18"/>
      <c r="XDR18"/>
      <c r="XDS18"/>
      <c r="XDT18"/>
      <c r="XDU18"/>
      <c r="XDV18"/>
      <c r="XDW18"/>
      <c r="XDX18"/>
      <c r="XDY18"/>
      <c r="XDZ18"/>
      <c r="XEA18"/>
      <c r="XEB18"/>
      <c r="XEC18"/>
      <c r="XED18"/>
      <c r="XEE18"/>
      <c r="XEF18"/>
      <c r="XEG18"/>
      <c r="XEH18"/>
      <c r="XEI18"/>
      <c r="XEJ18"/>
      <c r="XEK18"/>
      <c r="XEL18"/>
      <c r="XEM18"/>
      <c r="XEN18"/>
      <c r="XEO18"/>
      <c r="XEP18"/>
      <c r="XEQ18"/>
      <c r="XER18"/>
      <c r="XES18"/>
      <c r="XET18"/>
      <c r="XEU18"/>
      <c r="XEV18"/>
      <c r="XEW18"/>
      <c r="XEX18"/>
      <c r="XEY18"/>
      <c r="XEZ18"/>
      <c r="XFA18"/>
      <c r="XFB18"/>
    </row>
    <row r="19" spans="1:16382" x14ac:dyDescent="0.2">
      <c r="B19" s="98" t="s">
        <v>199</v>
      </c>
      <c r="C19" s="99"/>
      <c r="D19" s="100"/>
    </row>
    <row r="20" spans="1:16382" x14ac:dyDescent="0.2">
      <c r="C20" s="100"/>
    </row>
    <row r="21" spans="1:16382" ht="45" x14ac:dyDescent="0.25">
      <c r="A21" s="101" t="s">
        <v>200</v>
      </c>
      <c r="B21" s="101" t="s">
        <v>201</v>
      </c>
      <c r="C21" s="101" t="s">
        <v>202</v>
      </c>
      <c r="D21" s="101" t="s">
        <v>203</v>
      </c>
      <c r="E21" s="101" t="s">
        <v>204</v>
      </c>
      <c r="F21" s="101" t="s">
        <v>205</v>
      </c>
      <c r="G21" s="102" t="s">
        <v>206</v>
      </c>
      <c r="H21" s="102" t="s">
        <v>207</v>
      </c>
      <c r="I21" s="101" t="s">
        <v>208</v>
      </c>
      <c r="J21" s="101" t="s">
        <v>209</v>
      </c>
      <c r="K21" s="101" t="s">
        <v>210</v>
      </c>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c r="IH21" s="103"/>
      <c r="II21" s="103"/>
      <c r="IJ21" s="103"/>
      <c r="IK21" s="103"/>
      <c r="IL21" s="103"/>
      <c r="IM21" s="103"/>
      <c r="IN21" s="103"/>
      <c r="IO21" s="103"/>
      <c r="IP21" s="103"/>
      <c r="IQ21" s="103"/>
      <c r="IR21" s="103"/>
      <c r="IS21" s="103"/>
      <c r="IT21" s="103"/>
      <c r="IU21" s="103"/>
      <c r="IV21" s="103"/>
      <c r="IW21" s="103"/>
      <c r="IX21" s="103"/>
      <c r="IY21" s="103"/>
      <c r="IZ21" s="103"/>
      <c r="JA21" s="103"/>
      <c r="JB21" s="103"/>
      <c r="JC21" s="103"/>
      <c r="JD21" s="103"/>
      <c r="JE21" s="103"/>
      <c r="JF21" s="103"/>
      <c r="JG21" s="103"/>
      <c r="JH21" s="103"/>
      <c r="JI21" s="103"/>
      <c r="JJ21" s="103"/>
      <c r="JK21" s="103"/>
      <c r="JL21" s="103"/>
      <c r="JM21" s="103"/>
      <c r="JN21" s="103"/>
      <c r="JO21" s="103"/>
      <c r="JP21" s="103"/>
      <c r="JQ21" s="103"/>
      <c r="JR21" s="103"/>
      <c r="JS21" s="103"/>
      <c r="JT21" s="103"/>
      <c r="JU21" s="103"/>
      <c r="JV21" s="103"/>
      <c r="JW21" s="103"/>
      <c r="JX21" s="103"/>
      <c r="JY21" s="103"/>
      <c r="JZ21" s="103"/>
      <c r="KA21" s="103"/>
      <c r="KB21" s="103"/>
      <c r="KC21" s="103"/>
      <c r="KD21" s="103"/>
      <c r="KE21" s="103"/>
      <c r="KF21" s="103"/>
      <c r="KG21" s="103"/>
      <c r="KH21" s="103"/>
      <c r="KI21" s="103"/>
      <c r="KJ21" s="103"/>
      <c r="KK21" s="103"/>
      <c r="KL21" s="103"/>
      <c r="KM21" s="103"/>
      <c r="KN21" s="103"/>
      <c r="KO21" s="103"/>
      <c r="KP21" s="103"/>
      <c r="KQ21" s="103"/>
      <c r="KR21" s="103"/>
      <c r="KS21" s="103"/>
      <c r="KT21" s="103"/>
      <c r="KU21" s="103"/>
      <c r="KV21" s="103"/>
      <c r="KW21" s="103"/>
      <c r="KX21" s="103"/>
      <c r="KY21" s="103"/>
      <c r="KZ21" s="103"/>
      <c r="LA21" s="103"/>
      <c r="LB21" s="103"/>
      <c r="LC21" s="103"/>
      <c r="LD21" s="103"/>
      <c r="LE21" s="103"/>
      <c r="LF21" s="103"/>
      <c r="LG21" s="103"/>
      <c r="LH21" s="103"/>
      <c r="LI21" s="103"/>
      <c r="LJ21" s="103"/>
      <c r="LK21" s="103"/>
      <c r="LL21" s="103"/>
      <c r="LM21" s="103"/>
      <c r="LN21" s="103"/>
      <c r="LO21" s="103"/>
      <c r="LP21" s="103"/>
      <c r="LQ21" s="103"/>
      <c r="LR21" s="103"/>
      <c r="LS21" s="103"/>
      <c r="LT21" s="103"/>
      <c r="LU21" s="103"/>
      <c r="LV21" s="103"/>
      <c r="LW21" s="103"/>
      <c r="LX21" s="103"/>
      <c r="LY21" s="103"/>
      <c r="LZ21" s="103"/>
      <c r="MA21" s="103"/>
      <c r="MB21" s="103"/>
      <c r="MC21" s="103"/>
      <c r="MD21" s="103"/>
      <c r="ME21" s="103"/>
      <c r="MF21" s="103"/>
      <c r="MG21" s="103"/>
      <c r="MH21" s="103"/>
      <c r="MI21" s="103"/>
      <c r="MJ21" s="103"/>
      <c r="MK21" s="103"/>
      <c r="ML21" s="103"/>
      <c r="MM21" s="103"/>
      <c r="MN21" s="103"/>
      <c r="MO21" s="103"/>
      <c r="MP21" s="103"/>
      <c r="MQ21" s="103"/>
      <c r="MR21" s="103"/>
      <c r="MS21" s="103"/>
      <c r="MT21" s="103"/>
      <c r="MU21" s="103"/>
      <c r="MV21" s="103"/>
      <c r="MW21" s="103"/>
      <c r="MX21" s="103"/>
      <c r="MY21" s="103"/>
      <c r="MZ21" s="103"/>
      <c r="NA21" s="103"/>
      <c r="NB21" s="103"/>
      <c r="NC21" s="103"/>
      <c r="ND21" s="103"/>
      <c r="NE21" s="103"/>
      <c r="NF21" s="103"/>
      <c r="NG21" s="103"/>
      <c r="NH21" s="103"/>
      <c r="NI21" s="103"/>
      <c r="NJ21" s="103"/>
      <c r="NK21" s="103"/>
      <c r="NL21" s="103"/>
      <c r="NM21" s="103"/>
      <c r="NN21" s="103"/>
      <c r="NO21" s="103"/>
      <c r="NP21" s="103"/>
      <c r="NQ21" s="103"/>
      <c r="NR21" s="103"/>
      <c r="NS21" s="103"/>
      <c r="NT21" s="103"/>
      <c r="NU21" s="103"/>
      <c r="NV21" s="103"/>
      <c r="NW21" s="103"/>
      <c r="NX21" s="103"/>
      <c r="NY21" s="103"/>
      <c r="NZ21" s="103"/>
      <c r="OA21" s="103"/>
      <c r="OB21" s="103"/>
      <c r="OC21" s="103"/>
      <c r="OD21" s="103"/>
      <c r="OE21" s="103"/>
      <c r="OF21" s="103"/>
      <c r="OG21" s="103"/>
      <c r="OH21" s="103"/>
      <c r="OI21" s="103"/>
      <c r="OJ21" s="103"/>
      <c r="OK21" s="103"/>
      <c r="OL21" s="103"/>
      <c r="OM21" s="103"/>
      <c r="ON21" s="103"/>
      <c r="OO21" s="103"/>
      <c r="OP21" s="103"/>
      <c r="OQ21" s="103"/>
      <c r="OR21" s="103"/>
      <c r="OS21" s="103"/>
      <c r="OT21" s="103"/>
      <c r="OU21" s="103"/>
      <c r="OV21" s="103"/>
      <c r="OW21" s="103"/>
      <c r="OX21" s="103"/>
      <c r="OY21" s="103"/>
      <c r="OZ21" s="103"/>
      <c r="PA21" s="103"/>
      <c r="PB21" s="103"/>
      <c r="PC21" s="103"/>
      <c r="PD21" s="103"/>
      <c r="PE21" s="103"/>
      <c r="PF21" s="103"/>
      <c r="PG21" s="103"/>
      <c r="PH21" s="103"/>
      <c r="PI21" s="103"/>
      <c r="PJ21" s="103"/>
      <c r="PK21" s="103"/>
      <c r="PL21" s="103"/>
      <c r="PM21" s="103"/>
      <c r="PN21" s="103"/>
      <c r="PO21" s="103"/>
      <c r="PP21" s="103"/>
      <c r="PQ21" s="103"/>
      <c r="PR21" s="103"/>
      <c r="PS21" s="103"/>
      <c r="PT21" s="103"/>
      <c r="PU21" s="103"/>
      <c r="PV21" s="103"/>
      <c r="PW21" s="103"/>
      <c r="PX21" s="103"/>
      <c r="PY21" s="103"/>
      <c r="PZ21" s="103"/>
      <c r="QA21" s="103"/>
      <c r="QB21" s="103"/>
      <c r="QC21" s="103"/>
      <c r="QD21" s="103"/>
      <c r="QE21" s="103"/>
      <c r="QF21" s="103"/>
      <c r="QG21" s="103"/>
      <c r="QH21" s="103"/>
      <c r="QI21" s="103"/>
      <c r="QJ21" s="103"/>
      <c r="QK21" s="103"/>
      <c r="QL21" s="103"/>
      <c r="QM21" s="103"/>
      <c r="QN21" s="103"/>
      <c r="QO21" s="103"/>
      <c r="QP21" s="103"/>
      <c r="QQ21" s="103"/>
      <c r="QR21" s="103"/>
      <c r="QS21" s="103"/>
      <c r="QT21" s="103"/>
      <c r="QU21" s="103"/>
      <c r="QV21" s="103"/>
      <c r="QW21" s="103"/>
      <c r="QX21" s="103"/>
      <c r="QY21" s="103"/>
      <c r="QZ21" s="103"/>
      <c r="RA21" s="103"/>
      <c r="RB21" s="103"/>
      <c r="RC21" s="103"/>
      <c r="RD21" s="103"/>
      <c r="RE21" s="103"/>
      <c r="RF21" s="103"/>
      <c r="RG21" s="103"/>
      <c r="RH21" s="103"/>
      <c r="RI21" s="103"/>
      <c r="RJ21" s="103"/>
      <c r="RK21" s="103"/>
      <c r="RL21" s="103"/>
      <c r="RM21" s="103"/>
      <c r="RN21" s="103"/>
      <c r="RO21" s="103"/>
      <c r="RP21" s="103"/>
      <c r="RQ21" s="103"/>
      <c r="RR21" s="103"/>
      <c r="RS21" s="103"/>
      <c r="RT21" s="103"/>
      <c r="RU21" s="103"/>
      <c r="RV21" s="103"/>
      <c r="RW21" s="103"/>
      <c r="RX21" s="103"/>
      <c r="RY21" s="103"/>
      <c r="RZ21" s="103"/>
      <c r="SA21" s="103"/>
      <c r="SB21" s="103"/>
      <c r="SC21" s="103"/>
      <c r="SD21" s="103"/>
      <c r="SE21" s="103"/>
      <c r="SF21" s="103"/>
      <c r="SG21" s="103"/>
      <c r="SH21" s="103"/>
      <c r="SI21" s="103"/>
      <c r="SJ21" s="103"/>
      <c r="SK21" s="103"/>
      <c r="SL21" s="103"/>
      <c r="SM21" s="103"/>
      <c r="SN21" s="103"/>
      <c r="SO21" s="103"/>
      <c r="SP21" s="103"/>
      <c r="SQ21" s="103"/>
      <c r="SR21" s="103"/>
      <c r="SS21" s="103"/>
      <c r="ST21" s="103"/>
      <c r="SU21" s="103"/>
      <c r="SV21" s="103"/>
      <c r="SW21" s="103"/>
      <c r="SX21" s="103"/>
      <c r="SY21" s="103"/>
      <c r="SZ21" s="103"/>
      <c r="TA21" s="103"/>
      <c r="TB21" s="103"/>
      <c r="TC21" s="103"/>
      <c r="TD21" s="103"/>
      <c r="TE21" s="103"/>
      <c r="TF21" s="103"/>
      <c r="TG21" s="103"/>
      <c r="TH21" s="103"/>
      <c r="TI21" s="103"/>
      <c r="TJ21" s="103"/>
      <c r="TK21" s="103"/>
      <c r="TL21" s="103"/>
      <c r="TM21" s="103"/>
      <c r="TN21" s="103"/>
      <c r="TO21" s="103"/>
      <c r="TP21" s="103"/>
      <c r="TQ21" s="103"/>
      <c r="TR21" s="103"/>
      <c r="TS21" s="103"/>
      <c r="TT21" s="103"/>
      <c r="TU21" s="103"/>
      <c r="TV21" s="103"/>
      <c r="TW21" s="103"/>
      <c r="TX21" s="103"/>
      <c r="TY21" s="103"/>
      <c r="TZ21" s="103"/>
      <c r="UA21" s="103"/>
      <c r="UB21" s="103"/>
      <c r="UC21" s="103"/>
      <c r="UD21" s="103"/>
      <c r="UE21" s="103"/>
      <c r="UF21" s="103"/>
      <c r="UG21" s="103"/>
      <c r="UH21" s="103"/>
      <c r="UI21" s="103"/>
      <c r="UJ21" s="103"/>
      <c r="UK21" s="103"/>
      <c r="UL21" s="103"/>
      <c r="UM21" s="103"/>
      <c r="UN21" s="103"/>
      <c r="UO21" s="103"/>
      <c r="UP21" s="103"/>
      <c r="UQ21" s="103"/>
      <c r="UR21" s="103"/>
      <c r="US21" s="103"/>
      <c r="UT21" s="103"/>
      <c r="UU21" s="103"/>
      <c r="UV21" s="103"/>
      <c r="UW21" s="103"/>
      <c r="UX21" s="103"/>
      <c r="UY21" s="103"/>
      <c r="UZ21" s="103"/>
      <c r="VA21" s="103"/>
      <c r="VB21" s="103"/>
      <c r="VC21" s="103"/>
      <c r="VD21" s="103"/>
      <c r="VE21" s="103"/>
      <c r="VF21" s="103"/>
      <c r="VG21" s="103"/>
      <c r="VH21" s="103"/>
      <c r="VI21" s="103"/>
      <c r="VJ21" s="103"/>
      <c r="VK21" s="103"/>
      <c r="VL21" s="103"/>
      <c r="VM21" s="103"/>
      <c r="VN21" s="103"/>
      <c r="VO21" s="103"/>
      <c r="VP21" s="103"/>
      <c r="VQ21" s="103"/>
      <c r="VR21" s="103"/>
      <c r="VS21" s="103"/>
      <c r="VT21" s="103"/>
      <c r="VU21" s="103"/>
      <c r="VV21" s="103"/>
      <c r="VW21" s="103"/>
      <c r="VX21" s="103"/>
      <c r="VY21" s="103"/>
      <c r="VZ21" s="103"/>
      <c r="WA21" s="103"/>
      <c r="WB21" s="103"/>
      <c r="WC21" s="103"/>
      <c r="WD21" s="103"/>
      <c r="WE21" s="103"/>
      <c r="WF21" s="103"/>
      <c r="WG21" s="103"/>
      <c r="WH21" s="103"/>
      <c r="WI21" s="103"/>
      <c r="WJ21" s="103"/>
      <c r="WK21" s="103"/>
      <c r="WL21" s="103"/>
      <c r="WM21" s="103"/>
      <c r="WN21" s="103"/>
      <c r="WO21" s="103"/>
      <c r="WP21" s="103"/>
      <c r="WQ21" s="103"/>
      <c r="WR21" s="103"/>
      <c r="WS21" s="103"/>
      <c r="WT21" s="103"/>
      <c r="WU21" s="103"/>
      <c r="WV21" s="103"/>
      <c r="WW21" s="103"/>
      <c r="WX21" s="103"/>
      <c r="WY21" s="103"/>
      <c r="WZ21" s="103"/>
      <c r="XA21" s="103"/>
      <c r="XB21" s="103"/>
      <c r="XC21" s="103"/>
      <c r="XD21" s="103"/>
      <c r="XE21" s="103"/>
      <c r="XF21" s="103"/>
      <c r="XG21" s="103"/>
      <c r="XH21" s="103"/>
      <c r="XI21" s="103"/>
      <c r="XJ21" s="103"/>
      <c r="XK21" s="103"/>
      <c r="XL21" s="103"/>
      <c r="XM21" s="103"/>
      <c r="XN21" s="103"/>
      <c r="XO21" s="103"/>
      <c r="XP21" s="103"/>
      <c r="XQ21" s="103"/>
      <c r="XR21" s="103"/>
      <c r="XS21" s="103"/>
      <c r="XT21" s="103"/>
      <c r="XU21" s="103"/>
      <c r="XV21" s="103"/>
      <c r="XW21" s="103"/>
      <c r="XX21" s="103"/>
      <c r="XY21" s="103"/>
      <c r="XZ21" s="103"/>
      <c r="YA21" s="103"/>
      <c r="YB21" s="103"/>
      <c r="YC21" s="103"/>
      <c r="YD21" s="103"/>
      <c r="YE21" s="103"/>
      <c r="YF21" s="103"/>
      <c r="YG21" s="103"/>
      <c r="YH21" s="103"/>
      <c r="YI21" s="103"/>
      <c r="YJ21" s="103"/>
      <c r="YK21" s="103"/>
      <c r="YL21" s="103"/>
      <c r="YM21" s="103"/>
      <c r="YN21" s="103"/>
      <c r="YO21" s="103"/>
      <c r="YP21" s="103"/>
      <c r="YQ21" s="103"/>
      <c r="YR21" s="103"/>
      <c r="YS21" s="103"/>
      <c r="YT21" s="103"/>
      <c r="YU21" s="103"/>
      <c r="YV21" s="103"/>
      <c r="YW21" s="103"/>
      <c r="YX21" s="103"/>
      <c r="YY21" s="103"/>
      <c r="YZ21" s="103"/>
      <c r="ZA21" s="103"/>
      <c r="ZB21" s="103"/>
      <c r="ZC21" s="103"/>
      <c r="ZD21" s="103"/>
      <c r="ZE21" s="103"/>
      <c r="ZF21" s="103"/>
      <c r="ZG21" s="103"/>
      <c r="ZH21" s="103"/>
      <c r="ZI21" s="103"/>
      <c r="ZJ21" s="103"/>
      <c r="ZK21" s="103"/>
      <c r="ZL21" s="103"/>
      <c r="ZM21" s="103"/>
      <c r="ZN21" s="103"/>
      <c r="ZO21" s="103"/>
      <c r="ZP21" s="103"/>
      <c r="ZQ21" s="103"/>
      <c r="ZR21" s="103"/>
      <c r="ZS21" s="103"/>
      <c r="ZT21" s="103"/>
      <c r="ZU21" s="103"/>
      <c r="ZV21" s="103"/>
      <c r="ZW21" s="103"/>
      <c r="ZX21" s="103"/>
      <c r="ZY21" s="103"/>
      <c r="ZZ21" s="103"/>
      <c r="AAA21" s="103"/>
      <c r="AAB21" s="103"/>
      <c r="AAC21" s="103"/>
      <c r="AAD21" s="103"/>
      <c r="AAE21" s="103"/>
      <c r="AAF21" s="103"/>
      <c r="AAG21" s="103"/>
      <c r="AAH21" s="103"/>
      <c r="AAI21" s="103"/>
      <c r="AAJ21" s="103"/>
      <c r="AAK21" s="103"/>
      <c r="AAL21" s="103"/>
      <c r="AAM21" s="103"/>
      <c r="AAN21" s="103"/>
      <c r="AAO21" s="103"/>
      <c r="AAP21" s="103"/>
      <c r="AAQ21" s="103"/>
      <c r="AAR21" s="103"/>
      <c r="AAS21" s="103"/>
      <c r="AAT21" s="103"/>
      <c r="AAU21" s="103"/>
      <c r="AAV21" s="103"/>
      <c r="AAW21" s="103"/>
      <c r="AAX21" s="103"/>
      <c r="AAY21" s="103"/>
      <c r="AAZ21" s="103"/>
      <c r="ABA21" s="103"/>
      <c r="ABB21" s="103"/>
      <c r="ABC21" s="103"/>
      <c r="ABD21" s="103"/>
      <c r="ABE21" s="103"/>
      <c r="ABF21" s="103"/>
      <c r="ABG21" s="103"/>
      <c r="ABH21" s="103"/>
      <c r="ABI21" s="103"/>
      <c r="ABJ21" s="103"/>
      <c r="ABK21" s="103"/>
      <c r="ABL21" s="103"/>
      <c r="ABM21" s="103"/>
      <c r="ABN21" s="103"/>
      <c r="ABO21" s="103"/>
      <c r="ABP21" s="103"/>
      <c r="ABQ21" s="103"/>
      <c r="ABR21" s="103"/>
      <c r="ABS21" s="103"/>
      <c r="ABT21" s="103"/>
      <c r="ABU21" s="103"/>
      <c r="ABV21" s="103"/>
      <c r="ABW21" s="103"/>
      <c r="ABX21" s="103"/>
      <c r="ABY21" s="103"/>
      <c r="ABZ21" s="103"/>
      <c r="ACA21" s="103"/>
      <c r="ACB21" s="103"/>
      <c r="ACC21" s="103"/>
      <c r="ACD21" s="103"/>
      <c r="ACE21" s="103"/>
      <c r="ACF21" s="103"/>
      <c r="ACG21" s="103"/>
      <c r="ACH21" s="103"/>
      <c r="ACI21" s="103"/>
      <c r="ACJ21" s="103"/>
      <c r="ACK21" s="103"/>
      <c r="ACL21" s="103"/>
      <c r="ACM21" s="103"/>
      <c r="ACN21" s="103"/>
      <c r="ACO21" s="103"/>
      <c r="ACP21" s="103"/>
      <c r="ACQ21" s="103"/>
      <c r="ACR21" s="103"/>
      <c r="ACS21" s="103"/>
      <c r="ACT21" s="103"/>
      <c r="ACU21" s="103"/>
      <c r="ACV21" s="103"/>
      <c r="ACW21" s="103"/>
      <c r="ACX21" s="103"/>
      <c r="ACY21" s="103"/>
      <c r="ACZ21" s="103"/>
      <c r="ADA21" s="103"/>
      <c r="ADB21" s="103"/>
      <c r="ADC21" s="103"/>
      <c r="ADD21" s="103"/>
      <c r="ADE21" s="103"/>
      <c r="ADF21" s="103"/>
      <c r="ADG21" s="103"/>
      <c r="ADH21" s="103"/>
      <c r="ADI21" s="103"/>
      <c r="ADJ21" s="103"/>
      <c r="ADK21" s="103"/>
      <c r="ADL21" s="103"/>
      <c r="ADM21" s="103"/>
      <c r="ADN21" s="103"/>
      <c r="ADO21" s="103"/>
      <c r="ADP21" s="103"/>
      <c r="ADQ21" s="103"/>
      <c r="ADR21" s="103"/>
      <c r="ADS21" s="103"/>
      <c r="ADT21" s="103"/>
      <c r="ADU21" s="103"/>
      <c r="ADV21" s="103"/>
      <c r="ADW21" s="103"/>
      <c r="ADX21" s="103"/>
      <c r="ADY21" s="103"/>
      <c r="ADZ21" s="103"/>
      <c r="AEA21" s="103"/>
      <c r="AEB21" s="103"/>
      <c r="AEC21" s="103"/>
      <c r="AED21" s="103"/>
      <c r="AEE21" s="103"/>
      <c r="AEF21" s="103"/>
      <c r="AEG21" s="103"/>
      <c r="AEH21" s="103"/>
      <c r="AEI21" s="103"/>
      <c r="AEJ21" s="103"/>
      <c r="AEK21" s="103"/>
      <c r="AEL21" s="103"/>
      <c r="AEM21" s="103"/>
      <c r="AEN21" s="103"/>
      <c r="AEO21" s="103"/>
      <c r="AEP21" s="103"/>
      <c r="AEQ21" s="103"/>
      <c r="AER21" s="103"/>
      <c r="AES21" s="103"/>
      <c r="AET21" s="103"/>
      <c r="AEU21" s="103"/>
      <c r="AEV21" s="103"/>
      <c r="AEW21" s="103"/>
      <c r="AEX21" s="103"/>
      <c r="AEY21" s="103"/>
      <c r="AEZ21" s="103"/>
      <c r="AFA21" s="103"/>
      <c r="AFB21" s="103"/>
      <c r="AFC21" s="103"/>
      <c r="AFD21" s="103"/>
      <c r="AFE21" s="103"/>
      <c r="AFF21" s="103"/>
      <c r="AFG21" s="103"/>
      <c r="AFH21" s="103"/>
      <c r="AFI21" s="103"/>
      <c r="AFJ21" s="103"/>
      <c r="AFK21" s="103"/>
      <c r="AFL21" s="103"/>
      <c r="AFM21" s="103"/>
      <c r="AFN21" s="103"/>
      <c r="AFO21" s="103"/>
      <c r="AFP21" s="103"/>
      <c r="AFQ21" s="103"/>
      <c r="AFR21" s="103"/>
      <c r="AFS21" s="103"/>
      <c r="AFT21" s="103"/>
      <c r="AFU21" s="103"/>
      <c r="AFV21" s="103"/>
      <c r="AFW21" s="103"/>
      <c r="AFX21" s="103"/>
      <c r="AFY21" s="103"/>
      <c r="AFZ21" s="103"/>
      <c r="AGA21" s="103"/>
      <c r="AGB21" s="103"/>
      <c r="AGC21" s="103"/>
      <c r="AGD21" s="103"/>
      <c r="AGE21" s="103"/>
      <c r="AGF21" s="103"/>
      <c r="AGG21" s="103"/>
      <c r="AGH21" s="103"/>
      <c r="AGI21" s="103"/>
      <c r="AGJ21" s="103"/>
      <c r="AGK21" s="103"/>
      <c r="AGL21" s="103"/>
      <c r="AGM21" s="103"/>
      <c r="AGN21" s="103"/>
      <c r="AGO21" s="103"/>
      <c r="AGP21" s="103"/>
      <c r="AGQ21" s="103"/>
      <c r="AGR21" s="103"/>
      <c r="AGS21" s="103"/>
      <c r="AGT21" s="103"/>
      <c r="AGU21" s="103"/>
      <c r="AGV21" s="103"/>
      <c r="AGW21" s="103"/>
      <c r="AGX21" s="103"/>
      <c r="AGY21" s="103"/>
      <c r="AGZ21" s="103"/>
      <c r="AHA21" s="103"/>
      <c r="AHB21" s="103"/>
      <c r="AHC21" s="103"/>
      <c r="AHD21" s="103"/>
      <c r="AHE21" s="103"/>
      <c r="AHF21" s="103"/>
      <c r="AHG21" s="103"/>
      <c r="AHH21" s="103"/>
      <c r="AHI21" s="103"/>
      <c r="AHJ21" s="103"/>
      <c r="AHK21" s="103"/>
      <c r="AHL21" s="103"/>
      <c r="AHM21" s="103"/>
      <c r="AHN21" s="103"/>
      <c r="AHO21" s="103"/>
      <c r="AHP21" s="103"/>
      <c r="AHQ21" s="103"/>
      <c r="AHR21" s="103"/>
      <c r="AHS21" s="103"/>
      <c r="AHT21" s="103"/>
      <c r="AHU21" s="103"/>
      <c r="AHV21" s="103"/>
      <c r="AHW21" s="103"/>
      <c r="AHX21" s="103"/>
      <c r="AHY21" s="103"/>
      <c r="AHZ21" s="103"/>
      <c r="AIA21" s="103"/>
      <c r="AIB21" s="103"/>
      <c r="AIC21" s="103"/>
      <c r="AID21" s="103"/>
      <c r="AIE21" s="103"/>
      <c r="AIF21" s="103"/>
      <c r="AIG21" s="103"/>
      <c r="AIH21" s="103"/>
      <c r="AII21" s="103"/>
      <c r="AIJ21" s="103"/>
      <c r="AIK21" s="103"/>
      <c r="AIL21" s="103"/>
      <c r="AIM21" s="103"/>
      <c r="AIN21" s="103"/>
      <c r="AIO21" s="103"/>
      <c r="AIP21" s="103"/>
      <c r="AIQ21" s="103"/>
      <c r="AIR21" s="103"/>
      <c r="AIS21" s="103"/>
      <c r="AIT21" s="103"/>
      <c r="AIU21" s="103"/>
      <c r="AIV21" s="103"/>
      <c r="AIW21" s="103"/>
      <c r="AIX21" s="103"/>
      <c r="AIY21" s="103"/>
      <c r="AIZ21" s="103"/>
      <c r="AJA21" s="103"/>
      <c r="AJB21" s="103"/>
      <c r="AJC21" s="103"/>
      <c r="AJD21" s="103"/>
      <c r="AJE21" s="103"/>
      <c r="AJF21" s="103"/>
      <c r="AJG21" s="103"/>
      <c r="AJH21" s="103"/>
      <c r="AJI21" s="103"/>
      <c r="AJJ21" s="103"/>
      <c r="AJK21" s="103"/>
      <c r="AJL21" s="103"/>
      <c r="AJM21" s="103"/>
      <c r="AJN21" s="103"/>
      <c r="AJO21" s="103"/>
      <c r="AJP21" s="103"/>
      <c r="AJQ21" s="103"/>
      <c r="AJR21" s="103"/>
      <c r="AJS21" s="103"/>
      <c r="AJT21" s="103"/>
      <c r="AJU21" s="103"/>
      <c r="AJV21" s="103"/>
      <c r="AJW21" s="103"/>
      <c r="AJX21" s="103"/>
      <c r="AJY21" s="103"/>
      <c r="AJZ21" s="103"/>
      <c r="AKA21" s="103"/>
      <c r="AKB21" s="103"/>
      <c r="AKC21" s="103"/>
      <c r="AKD21" s="103"/>
      <c r="AKE21" s="103"/>
      <c r="AKF21" s="103"/>
      <c r="AKG21" s="103"/>
      <c r="AKH21" s="103"/>
      <c r="AKI21" s="103"/>
      <c r="AKJ21" s="103"/>
      <c r="AKK21" s="103"/>
      <c r="AKL21" s="103"/>
      <c r="AKM21" s="103"/>
      <c r="AKN21" s="103"/>
      <c r="AKO21" s="103"/>
      <c r="AKP21" s="103"/>
      <c r="AKQ21" s="103"/>
      <c r="AKR21" s="103"/>
      <c r="AKS21" s="103"/>
      <c r="AKT21" s="103"/>
      <c r="AKU21" s="103"/>
      <c r="AKV21" s="103"/>
      <c r="AKW21" s="103"/>
      <c r="AKX21" s="103"/>
      <c r="AKY21" s="103"/>
      <c r="AKZ21" s="103"/>
      <c r="ALA21" s="103"/>
      <c r="ALB21" s="103"/>
      <c r="ALC21" s="103"/>
      <c r="ALD21" s="103"/>
      <c r="ALE21" s="103"/>
      <c r="ALF21" s="103"/>
      <c r="ALG21" s="103"/>
      <c r="ALH21" s="103"/>
      <c r="ALI21" s="103"/>
      <c r="ALJ21" s="103"/>
      <c r="ALK21" s="103"/>
      <c r="ALL21" s="103"/>
      <c r="ALM21" s="103"/>
      <c r="ALN21" s="103"/>
      <c r="ALO21" s="103"/>
      <c r="ALP21" s="103"/>
      <c r="ALQ21" s="103"/>
      <c r="ALR21" s="103"/>
      <c r="ALS21" s="103"/>
      <c r="ALT21" s="103"/>
      <c r="ALU21" s="103"/>
      <c r="ALV21" s="103"/>
      <c r="ALW21" s="103"/>
      <c r="ALX21" s="103"/>
      <c r="ALY21" s="103"/>
      <c r="ALZ21" s="103"/>
      <c r="AMA21" s="103"/>
      <c r="AMB21" s="103"/>
      <c r="AMC21" s="103"/>
      <c r="AMD21" s="103"/>
      <c r="AME21" s="103"/>
      <c r="AMF21" s="103"/>
      <c r="AMG21" s="103"/>
      <c r="AMH21" s="103"/>
      <c r="AMI21" s="103"/>
      <c r="AMJ21" s="103"/>
      <c r="AMK21" s="103"/>
      <c r="AML21" s="103"/>
      <c r="AMM21" s="103"/>
      <c r="AMN21" s="103"/>
      <c r="AMO21" s="103"/>
      <c r="AMP21" s="103"/>
      <c r="AMQ21" s="103"/>
      <c r="AMR21" s="103"/>
      <c r="AMS21" s="103"/>
      <c r="AMT21" s="103"/>
      <c r="AMU21" s="103"/>
      <c r="AMV21" s="103"/>
      <c r="AMW21" s="103"/>
      <c r="AMX21" s="103"/>
      <c r="AMY21" s="103"/>
      <c r="AMZ21" s="103"/>
      <c r="ANA21" s="103"/>
      <c r="ANB21" s="103"/>
      <c r="ANC21" s="103"/>
      <c r="AND21" s="103"/>
      <c r="ANE21" s="103"/>
      <c r="ANF21" s="103"/>
      <c r="ANG21" s="103"/>
      <c r="ANH21" s="103"/>
      <c r="ANI21" s="103"/>
      <c r="ANJ21" s="103"/>
      <c r="ANK21" s="103"/>
      <c r="ANL21" s="103"/>
      <c r="ANM21" s="103"/>
      <c r="ANN21" s="103"/>
      <c r="ANO21" s="103"/>
      <c r="ANP21" s="103"/>
      <c r="ANQ21" s="103"/>
      <c r="ANR21" s="103"/>
      <c r="ANS21" s="103"/>
      <c r="ANT21" s="103"/>
      <c r="ANU21" s="103"/>
      <c r="ANV21" s="103"/>
      <c r="ANW21" s="103"/>
      <c r="ANX21" s="103"/>
      <c r="ANY21" s="103"/>
      <c r="ANZ21" s="103"/>
      <c r="AOA21" s="103"/>
      <c r="AOB21" s="103"/>
      <c r="AOC21" s="103"/>
      <c r="AOD21" s="103"/>
      <c r="AOE21" s="103"/>
      <c r="AOF21" s="103"/>
      <c r="AOG21" s="103"/>
      <c r="AOH21" s="103"/>
      <c r="AOI21" s="103"/>
      <c r="AOJ21" s="103"/>
      <c r="AOK21" s="103"/>
      <c r="AOL21" s="103"/>
      <c r="AOM21" s="103"/>
      <c r="AON21" s="103"/>
      <c r="AOO21" s="103"/>
      <c r="AOP21" s="103"/>
      <c r="AOQ21" s="103"/>
      <c r="AOR21" s="103"/>
      <c r="AOS21" s="103"/>
      <c r="AOT21" s="103"/>
      <c r="AOU21" s="103"/>
      <c r="AOV21" s="103"/>
      <c r="AOW21" s="103"/>
      <c r="AOX21" s="103"/>
      <c r="AOY21" s="103"/>
      <c r="AOZ21" s="103"/>
      <c r="APA21" s="103"/>
      <c r="APB21" s="103"/>
      <c r="APC21" s="103"/>
      <c r="APD21" s="103"/>
      <c r="APE21" s="103"/>
      <c r="APF21" s="103"/>
      <c r="APG21" s="103"/>
      <c r="APH21" s="103"/>
      <c r="API21" s="103"/>
      <c r="APJ21" s="103"/>
      <c r="APK21" s="103"/>
      <c r="APL21" s="103"/>
      <c r="APM21" s="103"/>
      <c r="APN21" s="103"/>
      <c r="APO21" s="103"/>
      <c r="APP21" s="103"/>
      <c r="APQ21" s="103"/>
      <c r="APR21" s="103"/>
      <c r="APS21" s="103"/>
      <c r="APT21" s="103"/>
      <c r="APU21" s="103"/>
      <c r="APV21" s="103"/>
      <c r="APW21" s="103"/>
      <c r="APX21" s="103"/>
      <c r="APY21" s="103"/>
      <c r="APZ21" s="103"/>
      <c r="AQA21" s="103"/>
      <c r="AQB21" s="103"/>
      <c r="AQC21" s="103"/>
      <c r="AQD21" s="103"/>
      <c r="AQE21" s="103"/>
      <c r="AQF21" s="103"/>
      <c r="AQG21" s="103"/>
      <c r="AQH21" s="103"/>
      <c r="AQI21" s="103"/>
      <c r="AQJ21" s="103"/>
      <c r="AQK21" s="103"/>
      <c r="AQL21" s="103"/>
      <c r="AQM21" s="103"/>
      <c r="AQN21" s="103"/>
      <c r="AQO21" s="103"/>
      <c r="AQP21" s="103"/>
      <c r="AQQ21" s="103"/>
      <c r="AQR21" s="103"/>
      <c r="AQS21" s="103"/>
      <c r="AQT21" s="103"/>
      <c r="AQU21" s="103"/>
      <c r="AQV21" s="103"/>
      <c r="AQW21" s="103"/>
      <c r="AQX21" s="103"/>
      <c r="AQY21" s="103"/>
      <c r="AQZ21" s="103"/>
      <c r="ARA21" s="103"/>
      <c r="ARB21" s="103"/>
      <c r="ARC21" s="103"/>
      <c r="ARD21" s="103"/>
      <c r="ARE21" s="103"/>
      <c r="ARF21" s="103"/>
      <c r="ARG21" s="103"/>
      <c r="ARH21" s="103"/>
      <c r="ARI21" s="103"/>
      <c r="ARJ21" s="103"/>
      <c r="ARK21" s="103"/>
      <c r="ARL21" s="103"/>
      <c r="ARM21" s="103"/>
      <c r="ARN21" s="103"/>
      <c r="ARO21" s="103"/>
      <c r="ARP21" s="103"/>
      <c r="ARQ21" s="103"/>
      <c r="ARR21" s="103"/>
      <c r="ARS21" s="103"/>
      <c r="ART21" s="103"/>
      <c r="ARU21" s="103"/>
      <c r="ARV21" s="103"/>
      <c r="ARW21" s="103"/>
      <c r="ARX21" s="103"/>
      <c r="ARY21" s="103"/>
      <c r="ARZ21" s="103"/>
      <c r="ASA21" s="103"/>
      <c r="ASB21" s="103"/>
      <c r="ASC21" s="103"/>
      <c r="ASD21" s="103"/>
      <c r="ASE21" s="103"/>
      <c r="ASF21" s="103"/>
      <c r="ASG21" s="103"/>
      <c r="ASH21" s="103"/>
      <c r="ASI21" s="103"/>
      <c r="ASJ21" s="103"/>
      <c r="ASK21" s="103"/>
      <c r="ASL21" s="103"/>
      <c r="ASM21" s="103"/>
      <c r="ASN21" s="103"/>
      <c r="ASO21" s="103"/>
      <c r="ASP21" s="103"/>
      <c r="ASQ21" s="103"/>
      <c r="ASR21" s="103"/>
      <c r="ASS21" s="103"/>
      <c r="AST21" s="103"/>
      <c r="ASU21" s="103"/>
      <c r="ASV21" s="103"/>
      <c r="ASW21" s="103"/>
      <c r="ASX21" s="103"/>
      <c r="ASY21" s="103"/>
      <c r="ASZ21" s="103"/>
      <c r="ATA21" s="103"/>
      <c r="ATB21" s="103"/>
      <c r="ATC21" s="103"/>
      <c r="ATD21" s="103"/>
      <c r="ATE21" s="103"/>
      <c r="ATF21" s="103"/>
      <c r="ATG21" s="103"/>
      <c r="ATH21" s="103"/>
      <c r="ATI21" s="103"/>
      <c r="ATJ21" s="103"/>
      <c r="ATK21" s="103"/>
      <c r="ATL21" s="103"/>
      <c r="ATM21" s="103"/>
      <c r="ATN21" s="103"/>
      <c r="ATO21" s="103"/>
      <c r="ATP21" s="103"/>
      <c r="ATQ21" s="103"/>
      <c r="ATR21" s="103"/>
      <c r="ATS21" s="103"/>
      <c r="ATT21" s="103"/>
      <c r="ATU21" s="103"/>
      <c r="ATV21" s="103"/>
      <c r="ATW21" s="103"/>
      <c r="ATX21" s="103"/>
      <c r="ATY21" s="103"/>
      <c r="ATZ21" s="103"/>
      <c r="AUA21" s="103"/>
      <c r="AUB21" s="103"/>
      <c r="AUC21" s="103"/>
      <c r="AUD21" s="103"/>
      <c r="AUE21" s="103"/>
      <c r="AUF21" s="103"/>
      <c r="AUG21" s="103"/>
      <c r="AUH21" s="103"/>
      <c r="AUI21" s="103"/>
      <c r="AUJ21" s="103"/>
      <c r="AUK21" s="103"/>
      <c r="AUL21" s="103"/>
      <c r="AUM21" s="103"/>
      <c r="AUN21" s="103"/>
      <c r="AUO21" s="103"/>
      <c r="AUP21" s="103"/>
      <c r="AUQ21" s="103"/>
      <c r="AUR21" s="103"/>
      <c r="AUS21" s="103"/>
      <c r="AUT21" s="103"/>
      <c r="AUU21" s="103"/>
      <c r="AUV21" s="103"/>
      <c r="AUW21" s="103"/>
      <c r="AUX21" s="103"/>
      <c r="AUY21" s="103"/>
      <c r="AUZ21" s="103"/>
      <c r="AVA21" s="103"/>
      <c r="AVB21" s="103"/>
      <c r="AVC21" s="103"/>
      <c r="AVD21" s="103"/>
      <c r="AVE21" s="103"/>
      <c r="AVF21" s="103"/>
      <c r="AVG21" s="103"/>
      <c r="AVH21" s="103"/>
      <c r="AVI21" s="103"/>
      <c r="AVJ21" s="103"/>
      <c r="AVK21" s="103"/>
      <c r="AVL21" s="103"/>
      <c r="AVM21" s="103"/>
      <c r="AVN21" s="103"/>
      <c r="AVO21" s="103"/>
      <c r="AVP21" s="103"/>
      <c r="AVQ21" s="103"/>
      <c r="AVR21" s="103"/>
      <c r="AVS21" s="103"/>
      <c r="AVT21" s="103"/>
      <c r="AVU21" s="103"/>
      <c r="AVV21" s="103"/>
      <c r="AVW21" s="103"/>
      <c r="AVX21" s="103"/>
      <c r="AVY21" s="103"/>
      <c r="AVZ21" s="103"/>
      <c r="AWA21" s="103"/>
      <c r="AWB21" s="103"/>
      <c r="AWC21" s="103"/>
      <c r="AWD21" s="103"/>
      <c r="AWE21" s="103"/>
      <c r="AWF21" s="103"/>
      <c r="AWG21" s="103"/>
      <c r="AWH21" s="103"/>
      <c r="AWI21" s="103"/>
      <c r="AWJ21" s="103"/>
      <c r="AWK21" s="103"/>
      <c r="AWL21" s="103"/>
      <c r="AWM21" s="103"/>
      <c r="AWN21" s="103"/>
      <c r="AWO21" s="103"/>
      <c r="AWP21" s="103"/>
      <c r="AWQ21" s="103"/>
      <c r="AWR21" s="103"/>
      <c r="AWS21" s="103"/>
      <c r="AWT21" s="103"/>
      <c r="AWU21" s="103"/>
      <c r="AWV21" s="103"/>
      <c r="AWW21" s="103"/>
      <c r="AWX21" s="103"/>
      <c r="AWY21" s="103"/>
      <c r="AWZ21" s="103"/>
      <c r="AXA21" s="103"/>
      <c r="AXB21" s="103"/>
      <c r="AXC21" s="103"/>
      <c r="AXD21" s="103"/>
      <c r="AXE21" s="103"/>
      <c r="AXF21" s="103"/>
      <c r="AXG21" s="103"/>
      <c r="AXH21" s="103"/>
      <c r="AXI21" s="103"/>
      <c r="AXJ21" s="103"/>
      <c r="AXK21" s="103"/>
      <c r="AXL21" s="103"/>
      <c r="AXM21" s="103"/>
      <c r="AXN21" s="103"/>
      <c r="AXO21" s="103"/>
      <c r="AXP21" s="103"/>
      <c r="AXQ21" s="103"/>
      <c r="AXR21" s="103"/>
      <c r="AXS21" s="103"/>
      <c r="AXT21" s="103"/>
      <c r="AXU21" s="103"/>
      <c r="AXV21" s="103"/>
      <c r="AXW21" s="103"/>
      <c r="AXX21" s="103"/>
      <c r="AXY21" s="103"/>
      <c r="AXZ21" s="103"/>
      <c r="AYA21" s="103"/>
      <c r="AYB21" s="103"/>
      <c r="AYC21" s="103"/>
      <c r="AYD21" s="103"/>
      <c r="AYE21" s="103"/>
      <c r="AYF21" s="103"/>
      <c r="AYG21" s="103"/>
      <c r="AYH21" s="103"/>
      <c r="AYI21" s="103"/>
      <c r="AYJ21" s="103"/>
      <c r="AYK21" s="103"/>
      <c r="AYL21" s="103"/>
      <c r="AYM21" s="103"/>
      <c r="AYN21" s="103"/>
      <c r="AYO21" s="103"/>
      <c r="AYP21" s="103"/>
      <c r="AYQ21" s="103"/>
      <c r="AYR21" s="103"/>
      <c r="AYS21" s="103"/>
      <c r="AYT21" s="103"/>
      <c r="AYU21" s="103"/>
      <c r="AYV21" s="103"/>
      <c r="AYW21" s="103"/>
      <c r="AYX21" s="103"/>
      <c r="AYY21" s="103"/>
      <c r="AYZ21" s="103"/>
      <c r="AZA21" s="103"/>
      <c r="AZB21" s="103"/>
      <c r="AZC21" s="103"/>
      <c r="AZD21" s="103"/>
      <c r="AZE21" s="103"/>
      <c r="AZF21" s="103"/>
      <c r="AZG21" s="103"/>
      <c r="AZH21" s="103"/>
      <c r="AZI21" s="103"/>
      <c r="AZJ21" s="103"/>
      <c r="AZK21" s="103"/>
      <c r="AZL21" s="103"/>
      <c r="AZM21" s="103"/>
      <c r="AZN21" s="103"/>
      <c r="AZO21" s="103"/>
      <c r="AZP21" s="103"/>
      <c r="AZQ21" s="103"/>
      <c r="AZR21" s="103"/>
      <c r="AZS21" s="103"/>
      <c r="AZT21" s="103"/>
      <c r="AZU21" s="103"/>
      <c r="AZV21" s="103"/>
      <c r="AZW21" s="103"/>
      <c r="AZX21" s="103"/>
      <c r="AZY21" s="103"/>
      <c r="AZZ21" s="103"/>
      <c r="BAA21" s="103"/>
      <c r="BAB21" s="103"/>
      <c r="BAC21" s="103"/>
      <c r="BAD21" s="103"/>
      <c r="BAE21" s="103"/>
      <c r="BAF21" s="103"/>
      <c r="BAG21" s="103"/>
      <c r="BAH21" s="103"/>
      <c r="BAI21" s="103"/>
      <c r="BAJ21" s="103"/>
      <c r="BAK21" s="103"/>
      <c r="BAL21" s="103"/>
      <c r="BAM21" s="103"/>
      <c r="BAN21" s="103"/>
      <c r="BAO21" s="103"/>
      <c r="BAP21" s="103"/>
      <c r="BAQ21" s="103"/>
      <c r="BAR21" s="103"/>
      <c r="BAS21" s="103"/>
      <c r="BAT21" s="103"/>
      <c r="BAU21" s="103"/>
      <c r="BAV21" s="103"/>
      <c r="BAW21" s="103"/>
      <c r="BAX21" s="103"/>
      <c r="BAY21" s="103"/>
      <c r="BAZ21" s="103"/>
      <c r="BBA21" s="103"/>
      <c r="BBB21" s="103"/>
      <c r="BBC21" s="103"/>
      <c r="BBD21" s="103"/>
      <c r="BBE21" s="103"/>
      <c r="BBF21" s="103"/>
      <c r="BBG21" s="103"/>
      <c r="BBH21" s="103"/>
      <c r="BBI21" s="103"/>
      <c r="BBJ21" s="103"/>
      <c r="BBK21" s="103"/>
      <c r="BBL21" s="103"/>
      <c r="BBM21" s="103"/>
      <c r="BBN21" s="103"/>
      <c r="BBO21" s="103"/>
      <c r="BBP21" s="103"/>
      <c r="BBQ21" s="103"/>
      <c r="BBR21" s="103"/>
      <c r="BBS21" s="103"/>
      <c r="BBT21" s="103"/>
      <c r="BBU21" s="103"/>
      <c r="BBV21" s="103"/>
      <c r="BBW21" s="103"/>
      <c r="BBX21" s="103"/>
      <c r="BBY21" s="103"/>
      <c r="BBZ21" s="103"/>
      <c r="BCA21" s="103"/>
      <c r="BCB21" s="103"/>
      <c r="BCC21" s="103"/>
      <c r="BCD21" s="103"/>
      <c r="BCE21" s="103"/>
      <c r="BCF21" s="103"/>
      <c r="BCG21" s="103"/>
      <c r="BCH21" s="103"/>
      <c r="BCI21" s="103"/>
      <c r="BCJ21" s="103"/>
      <c r="BCK21" s="103"/>
      <c r="BCL21" s="103"/>
      <c r="BCM21" s="103"/>
      <c r="BCN21" s="103"/>
      <c r="BCO21" s="103"/>
      <c r="BCP21" s="103"/>
      <c r="BCQ21" s="103"/>
      <c r="BCR21" s="103"/>
      <c r="BCS21" s="103"/>
      <c r="BCT21" s="103"/>
      <c r="BCU21" s="103"/>
      <c r="BCV21" s="103"/>
      <c r="BCW21" s="103"/>
      <c r="BCX21" s="103"/>
      <c r="BCY21" s="103"/>
      <c r="BCZ21" s="103"/>
      <c r="BDA21" s="103"/>
      <c r="BDB21" s="103"/>
      <c r="BDC21" s="103"/>
      <c r="BDD21" s="103"/>
      <c r="BDE21" s="103"/>
      <c r="BDF21" s="103"/>
      <c r="BDG21" s="103"/>
      <c r="BDH21" s="103"/>
      <c r="BDI21" s="103"/>
      <c r="BDJ21" s="103"/>
      <c r="BDK21" s="103"/>
      <c r="BDL21" s="103"/>
      <c r="BDM21" s="103"/>
      <c r="BDN21" s="103"/>
      <c r="BDO21" s="103"/>
      <c r="BDP21" s="103"/>
      <c r="BDQ21" s="103"/>
      <c r="BDR21" s="103"/>
      <c r="BDS21" s="103"/>
      <c r="BDT21" s="103"/>
      <c r="BDU21" s="103"/>
      <c r="BDV21" s="103"/>
      <c r="BDW21" s="103"/>
      <c r="BDX21" s="103"/>
      <c r="BDY21" s="103"/>
      <c r="BDZ21" s="103"/>
      <c r="BEA21" s="103"/>
      <c r="BEB21" s="103"/>
      <c r="BEC21" s="103"/>
      <c r="BED21" s="103"/>
      <c r="BEE21" s="103"/>
      <c r="BEF21" s="103"/>
      <c r="BEG21" s="103"/>
      <c r="BEH21" s="103"/>
      <c r="BEI21" s="103"/>
      <c r="BEJ21" s="103"/>
      <c r="BEK21" s="103"/>
      <c r="BEL21" s="103"/>
      <c r="BEM21" s="103"/>
      <c r="BEN21" s="103"/>
      <c r="BEO21" s="103"/>
      <c r="BEP21" s="103"/>
      <c r="BEQ21" s="103"/>
      <c r="BER21" s="103"/>
      <c r="BES21" s="103"/>
      <c r="BET21" s="103"/>
      <c r="BEU21" s="103"/>
      <c r="BEV21" s="103"/>
      <c r="BEW21" s="103"/>
      <c r="BEX21" s="103"/>
      <c r="BEY21" s="103"/>
      <c r="BEZ21" s="103"/>
      <c r="BFA21" s="103"/>
      <c r="BFB21" s="103"/>
      <c r="BFC21" s="103"/>
      <c r="BFD21" s="103"/>
      <c r="BFE21" s="103"/>
      <c r="BFF21" s="103"/>
      <c r="BFG21" s="103"/>
      <c r="BFH21" s="103"/>
      <c r="BFI21" s="103"/>
      <c r="BFJ21" s="103"/>
      <c r="BFK21" s="103"/>
      <c r="BFL21" s="103"/>
      <c r="BFM21" s="103"/>
      <c r="BFN21" s="103"/>
      <c r="BFO21" s="103"/>
      <c r="BFP21" s="103"/>
      <c r="BFQ21" s="103"/>
      <c r="BFR21" s="103"/>
      <c r="BFS21" s="103"/>
      <c r="BFT21" s="103"/>
      <c r="BFU21" s="103"/>
      <c r="BFV21" s="103"/>
      <c r="BFW21" s="103"/>
      <c r="BFX21" s="103"/>
      <c r="BFY21" s="103"/>
      <c r="BFZ21" s="103"/>
      <c r="BGA21" s="103"/>
      <c r="BGB21" s="103"/>
      <c r="BGC21" s="103"/>
      <c r="BGD21" s="103"/>
      <c r="BGE21" s="103"/>
      <c r="BGF21" s="103"/>
      <c r="BGG21" s="103"/>
      <c r="BGH21" s="103"/>
      <c r="BGI21" s="103"/>
      <c r="BGJ21" s="103"/>
      <c r="BGK21" s="103"/>
      <c r="BGL21" s="103"/>
      <c r="BGM21" s="103"/>
      <c r="BGN21" s="103"/>
      <c r="BGO21" s="103"/>
      <c r="BGP21" s="103"/>
      <c r="BGQ21" s="103"/>
      <c r="BGR21" s="103"/>
      <c r="BGS21" s="103"/>
      <c r="BGT21" s="103"/>
      <c r="BGU21" s="103"/>
      <c r="BGV21" s="103"/>
      <c r="BGW21" s="103"/>
      <c r="BGX21" s="103"/>
      <c r="BGY21" s="103"/>
      <c r="BGZ21" s="103"/>
      <c r="BHA21" s="103"/>
      <c r="BHB21" s="103"/>
      <c r="BHC21" s="103"/>
      <c r="BHD21" s="103"/>
      <c r="BHE21" s="103"/>
      <c r="BHF21" s="103"/>
      <c r="BHG21" s="103"/>
      <c r="BHH21" s="103"/>
      <c r="BHI21" s="103"/>
      <c r="BHJ21" s="103"/>
      <c r="BHK21" s="103"/>
      <c r="BHL21" s="103"/>
      <c r="BHM21" s="103"/>
      <c r="BHN21" s="103"/>
      <c r="BHO21" s="103"/>
      <c r="BHP21" s="103"/>
      <c r="BHQ21" s="103"/>
      <c r="BHR21" s="103"/>
      <c r="BHS21" s="103"/>
      <c r="BHT21" s="103"/>
      <c r="BHU21" s="103"/>
      <c r="BHV21" s="103"/>
      <c r="BHW21" s="103"/>
      <c r="BHX21" s="103"/>
      <c r="BHY21" s="103"/>
      <c r="BHZ21" s="103"/>
      <c r="BIA21" s="103"/>
      <c r="BIB21" s="103"/>
      <c r="BIC21" s="103"/>
      <c r="BID21" s="103"/>
      <c r="BIE21" s="103"/>
      <c r="BIF21" s="103"/>
      <c r="BIG21" s="103"/>
      <c r="BIH21" s="103"/>
      <c r="BII21" s="103"/>
      <c r="BIJ21" s="103"/>
      <c r="BIK21" s="103"/>
      <c r="BIL21" s="103"/>
      <c r="BIM21" s="103"/>
      <c r="BIN21" s="103"/>
      <c r="BIO21" s="103"/>
      <c r="BIP21" s="103"/>
      <c r="BIQ21" s="103"/>
      <c r="BIR21" s="103"/>
      <c r="BIS21" s="103"/>
      <c r="BIT21" s="103"/>
      <c r="BIU21" s="103"/>
      <c r="BIV21" s="103"/>
      <c r="BIW21" s="103"/>
      <c r="BIX21" s="103"/>
      <c r="BIY21" s="103"/>
      <c r="BIZ21" s="103"/>
      <c r="BJA21" s="103"/>
      <c r="BJB21" s="103"/>
      <c r="BJC21" s="103"/>
      <c r="BJD21" s="103"/>
      <c r="BJE21" s="103"/>
      <c r="BJF21" s="103"/>
      <c r="BJG21" s="103"/>
      <c r="BJH21" s="103"/>
      <c r="BJI21" s="103"/>
      <c r="BJJ21" s="103"/>
      <c r="BJK21" s="103"/>
      <c r="BJL21" s="103"/>
      <c r="BJM21" s="103"/>
      <c r="BJN21" s="103"/>
      <c r="BJO21" s="103"/>
      <c r="BJP21" s="103"/>
      <c r="BJQ21" s="103"/>
      <c r="BJR21" s="103"/>
      <c r="BJS21" s="103"/>
      <c r="BJT21" s="103"/>
      <c r="BJU21" s="103"/>
      <c r="BJV21" s="103"/>
      <c r="BJW21" s="103"/>
      <c r="BJX21" s="103"/>
      <c r="BJY21" s="103"/>
      <c r="BJZ21" s="103"/>
      <c r="BKA21" s="103"/>
      <c r="BKB21" s="103"/>
      <c r="BKC21" s="103"/>
      <c r="BKD21" s="103"/>
      <c r="BKE21" s="103"/>
      <c r="BKF21" s="103"/>
      <c r="BKG21" s="103"/>
      <c r="BKH21" s="103"/>
      <c r="BKI21" s="103"/>
      <c r="BKJ21" s="103"/>
      <c r="BKK21" s="103"/>
      <c r="BKL21" s="103"/>
      <c r="BKM21" s="103"/>
      <c r="BKN21" s="103"/>
      <c r="BKO21" s="103"/>
      <c r="BKP21" s="103"/>
      <c r="BKQ21" s="103"/>
      <c r="BKR21" s="103"/>
      <c r="BKS21" s="103"/>
      <c r="BKT21" s="103"/>
      <c r="BKU21" s="103"/>
      <c r="BKV21" s="103"/>
      <c r="BKW21" s="103"/>
      <c r="BKX21" s="103"/>
      <c r="BKY21" s="103"/>
      <c r="BKZ21" s="103"/>
      <c r="BLA21" s="103"/>
      <c r="BLB21" s="103"/>
      <c r="BLC21" s="103"/>
      <c r="BLD21" s="103"/>
      <c r="BLE21" s="103"/>
      <c r="BLF21" s="103"/>
      <c r="BLG21" s="103"/>
      <c r="BLH21" s="103"/>
      <c r="BLI21" s="103"/>
      <c r="BLJ21" s="103"/>
      <c r="BLK21" s="103"/>
      <c r="BLL21" s="103"/>
      <c r="BLM21" s="103"/>
      <c r="BLN21" s="103"/>
      <c r="BLO21" s="103"/>
      <c r="BLP21" s="103"/>
      <c r="BLQ21" s="103"/>
      <c r="BLR21" s="103"/>
      <c r="BLS21" s="103"/>
      <c r="BLT21" s="103"/>
      <c r="BLU21" s="103"/>
      <c r="BLV21" s="103"/>
      <c r="BLW21" s="103"/>
      <c r="BLX21" s="103"/>
      <c r="BLY21" s="103"/>
      <c r="BLZ21" s="103"/>
      <c r="BMA21" s="103"/>
      <c r="BMB21" s="103"/>
      <c r="BMC21" s="103"/>
      <c r="BMD21" s="103"/>
      <c r="BME21" s="103"/>
      <c r="BMF21" s="103"/>
      <c r="BMG21" s="103"/>
      <c r="BMH21" s="103"/>
      <c r="BMI21" s="103"/>
      <c r="BMJ21" s="103"/>
      <c r="BMK21" s="103"/>
      <c r="BML21" s="103"/>
      <c r="BMM21" s="103"/>
      <c r="BMN21" s="103"/>
      <c r="BMO21" s="103"/>
      <c r="BMP21" s="103"/>
      <c r="BMQ21" s="103"/>
      <c r="BMR21" s="103"/>
      <c r="BMS21" s="103"/>
      <c r="BMT21" s="103"/>
      <c r="BMU21" s="103"/>
      <c r="BMV21" s="103"/>
      <c r="BMW21" s="103"/>
      <c r="BMX21" s="103"/>
      <c r="BMY21" s="103"/>
      <c r="BMZ21" s="103"/>
      <c r="BNA21" s="103"/>
      <c r="BNB21" s="103"/>
      <c r="BNC21" s="103"/>
      <c r="BND21" s="103"/>
      <c r="BNE21" s="103"/>
      <c r="BNF21" s="103"/>
      <c r="BNG21" s="103"/>
      <c r="BNH21" s="103"/>
      <c r="BNI21" s="103"/>
      <c r="BNJ21" s="103"/>
      <c r="BNK21" s="103"/>
      <c r="BNL21" s="103"/>
      <c r="BNM21" s="103"/>
      <c r="BNN21" s="103"/>
      <c r="BNO21" s="103"/>
      <c r="BNP21" s="103"/>
      <c r="BNQ21" s="103"/>
      <c r="BNR21" s="103"/>
      <c r="BNS21" s="103"/>
      <c r="BNT21" s="103"/>
      <c r="BNU21" s="103"/>
      <c r="BNV21" s="103"/>
      <c r="BNW21" s="103"/>
      <c r="BNX21" s="103"/>
      <c r="BNY21" s="103"/>
      <c r="BNZ21" s="103"/>
      <c r="BOA21" s="103"/>
      <c r="BOB21" s="103"/>
      <c r="BOC21" s="103"/>
      <c r="BOD21" s="103"/>
      <c r="BOE21" s="103"/>
      <c r="BOF21" s="103"/>
      <c r="BOG21" s="103"/>
      <c r="BOH21" s="103"/>
      <c r="BOI21" s="103"/>
      <c r="BOJ21" s="103"/>
      <c r="BOK21" s="103"/>
      <c r="BOL21" s="103"/>
      <c r="BOM21" s="103"/>
      <c r="BON21" s="103"/>
      <c r="BOO21" s="103"/>
      <c r="BOP21" s="103"/>
      <c r="BOQ21" s="103"/>
      <c r="BOR21" s="103"/>
      <c r="BOS21" s="103"/>
      <c r="BOT21" s="103"/>
      <c r="BOU21" s="103"/>
      <c r="BOV21" s="103"/>
      <c r="BOW21" s="103"/>
      <c r="BOX21" s="103"/>
      <c r="BOY21" s="103"/>
      <c r="BOZ21" s="103"/>
      <c r="BPA21" s="103"/>
      <c r="BPB21" s="103"/>
      <c r="BPC21" s="103"/>
      <c r="BPD21" s="103"/>
      <c r="BPE21" s="103"/>
      <c r="BPF21" s="103"/>
      <c r="BPG21" s="103"/>
      <c r="BPH21" s="103"/>
      <c r="BPI21" s="103"/>
      <c r="BPJ21" s="103"/>
      <c r="BPK21" s="103"/>
      <c r="BPL21" s="103"/>
      <c r="BPM21" s="103"/>
      <c r="BPN21" s="103"/>
      <c r="BPO21" s="103"/>
      <c r="BPP21" s="103"/>
      <c r="BPQ21" s="103"/>
      <c r="BPR21" s="103"/>
      <c r="BPS21" s="103"/>
      <c r="BPT21" s="103"/>
      <c r="BPU21" s="103"/>
      <c r="BPV21" s="103"/>
      <c r="BPW21" s="103"/>
      <c r="BPX21" s="103"/>
      <c r="BPY21" s="103"/>
      <c r="BPZ21" s="103"/>
      <c r="BQA21" s="103"/>
      <c r="BQB21" s="103"/>
      <c r="BQC21" s="103"/>
      <c r="BQD21" s="103"/>
      <c r="BQE21" s="103"/>
      <c r="BQF21" s="103"/>
      <c r="BQG21" s="103"/>
      <c r="BQH21" s="103"/>
      <c r="BQI21" s="103"/>
      <c r="BQJ21" s="103"/>
      <c r="BQK21" s="103"/>
      <c r="BQL21" s="103"/>
      <c r="BQM21" s="103"/>
      <c r="BQN21" s="103"/>
      <c r="BQO21" s="103"/>
      <c r="BQP21" s="103"/>
      <c r="BQQ21" s="103"/>
      <c r="BQR21" s="103"/>
      <c r="BQS21" s="103"/>
      <c r="BQT21" s="103"/>
      <c r="BQU21" s="103"/>
      <c r="BQV21" s="103"/>
      <c r="BQW21" s="103"/>
      <c r="BQX21" s="103"/>
      <c r="BQY21" s="103"/>
      <c r="BQZ21" s="103"/>
      <c r="BRA21" s="103"/>
      <c r="BRB21" s="103"/>
      <c r="BRC21" s="103"/>
      <c r="BRD21" s="103"/>
      <c r="BRE21" s="103"/>
      <c r="BRF21" s="103"/>
      <c r="BRG21" s="103"/>
      <c r="BRH21" s="103"/>
      <c r="BRI21" s="103"/>
      <c r="BRJ21" s="103"/>
      <c r="BRK21" s="103"/>
      <c r="BRL21" s="103"/>
      <c r="BRM21" s="103"/>
      <c r="BRN21" s="103"/>
      <c r="BRO21" s="103"/>
      <c r="BRP21" s="103"/>
      <c r="BRQ21" s="103"/>
      <c r="BRR21" s="103"/>
      <c r="BRS21" s="103"/>
      <c r="BRT21" s="103"/>
      <c r="BRU21" s="103"/>
      <c r="BRV21" s="103"/>
      <c r="BRW21" s="103"/>
      <c r="BRX21" s="103"/>
      <c r="BRY21" s="103"/>
      <c r="BRZ21" s="103"/>
      <c r="BSA21" s="103"/>
      <c r="BSB21" s="103"/>
      <c r="BSC21" s="103"/>
      <c r="BSD21" s="103"/>
      <c r="BSE21" s="103"/>
      <c r="BSF21" s="103"/>
      <c r="BSG21" s="103"/>
      <c r="BSH21" s="103"/>
      <c r="BSI21" s="103"/>
      <c r="BSJ21" s="103"/>
      <c r="BSK21" s="103"/>
      <c r="BSL21" s="103"/>
      <c r="BSM21" s="103"/>
      <c r="BSN21" s="103"/>
      <c r="BSO21" s="103"/>
      <c r="BSP21" s="103"/>
      <c r="BSQ21" s="103"/>
      <c r="BSR21" s="103"/>
      <c r="BSS21" s="103"/>
      <c r="BST21" s="103"/>
      <c r="BSU21" s="103"/>
      <c r="BSV21" s="103"/>
      <c r="BSW21" s="103"/>
      <c r="BSX21" s="103"/>
      <c r="BSY21" s="103"/>
      <c r="BSZ21" s="103"/>
      <c r="BTA21" s="103"/>
      <c r="BTB21" s="103"/>
      <c r="BTC21" s="103"/>
      <c r="BTD21" s="103"/>
      <c r="BTE21" s="103"/>
      <c r="BTF21" s="103"/>
      <c r="BTG21" s="103"/>
      <c r="BTH21" s="103"/>
      <c r="BTI21" s="103"/>
      <c r="BTJ21" s="103"/>
      <c r="BTK21" s="103"/>
      <c r="BTL21" s="103"/>
      <c r="BTM21" s="103"/>
      <c r="BTN21" s="103"/>
      <c r="BTO21" s="103"/>
      <c r="BTP21" s="103"/>
      <c r="BTQ21" s="103"/>
      <c r="BTR21" s="103"/>
      <c r="BTS21" s="103"/>
      <c r="BTT21" s="103"/>
      <c r="BTU21" s="103"/>
      <c r="BTV21" s="103"/>
      <c r="BTW21" s="103"/>
      <c r="BTX21" s="103"/>
      <c r="BTY21" s="103"/>
      <c r="BTZ21" s="103"/>
      <c r="BUA21" s="103"/>
      <c r="BUB21" s="103"/>
      <c r="BUC21" s="103"/>
      <c r="BUD21" s="103"/>
      <c r="BUE21" s="103"/>
      <c r="BUF21" s="103"/>
      <c r="BUG21" s="103"/>
      <c r="BUH21" s="103"/>
      <c r="BUI21" s="103"/>
      <c r="BUJ21" s="103"/>
      <c r="BUK21" s="103"/>
      <c r="BUL21" s="103"/>
      <c r="BUM21" s="103"/>
      <c r="BUN21" s="103"/>
      <c r="BUO21" s="103"/>
      <c r="BUP21" s="103"/>
      <c r="BUQ21" s="103"/>
      <c r="BUR21" s="103"/>
      <c r="BUS21" s="103"/>
      <c r="BUT21" s="103"/>
      <c r="BUU21" s="103"/>
      <c r="BUV21" s="103"/>
      <c r="BUW21" s="103"/>
      <c r="BUX21" s="103"/>
      <c r="BUY21" s="103"/>
      <c r="BUZ21" s="103"/>
      <c r="BVA21" s="103"/>
      <c r="BVB21" s="103"/>
      <c r="BVC21" s="103"/>
      <c r="BVD21" s="103"/>
      <c r="BVE21" s="103"/>
      <c r="BVF21" s="103"/>
      <c r="BVG21" s="103"/>
      <c r="BVH21" s="103"/>
      <c r="BVI21" s="103"/>
      <c r="BVJ21" s="103"/>
      <c r="BVK21" s="103"/>
      <c r="BVL21" s="103"/>
      <c r="BVM21" s="103"/>
      <c r="BVN21" s="103"/>
      <c r="BVO21" s="103"/>
      <c r="BVP21" s="103"/>
      <c r="BVQ21" s="103"/>
      <c r="BVR21" s="103"/>
      <c r="BVS21" s="103"/>
      <c r="BVT21" s="103"/>
      <c r="BVU21" s="103"/>
      <c r="BVV21" s="103"/>
      <c r="BVW21" s="103"/>
      <c r="BVX21" s="103"/>
      <c r="BVY21" s="103"/>
      <c r="BVZ21" s="103"/>
      <c r="BWA21" s="103"/>
      <c r="BWB21" s="103"/>
      <c r="BWC21" s="103"/>
      <c r="BWD21" s="103"/>
      <c r="BWE21" s="103"/>
      <c r="BWF21" s="103"/>
      <c r="BWG21" s="103"/>
      <c r="BWH21" s="103"/>
      <c r="BWI21" s="103"/>
      <c r="BWJ21" s="103"/>
      <c r="BWK21" s="103"/>
      <c r="BWL21" s="103"/>
      <c r="BWM21" s="103"/>
      <c r="BWN21" s="103"/>
      <c r="BWO21" s="103"/>
      <c r="BWP21" s="103"/>
      <c r="BWQ21" s="103"/>
      <c r="BWR21" s="103"/>
      <c r="BWS21" s="103"/>
      <c r="BWT21" s="103"/>
      <c r="BWU21" s="103"/>
      <c r="BWV21" s="103"/>
      <c r="BWW21" s="103"/>
      <c r="BWX21" s="103"/>
      <c r="BWY21" s="103"/>
      <c r="BWZ21" s="103"/>
      <c r="BXA21" s="103"/>
      <c r="BXB21" s="103"/>
      <c r="BXC21" s="103"/>
      <c r="BXD21" s="103"/>
      <c r="BXE21" s="103"/>
      <c r="BXF21" s="103"/>
      <c r="BXG21" s="103"/>
      <c r="BXH21" s="103"/>
      <c r="BXI21" s="103"/>
      <c r="BXJ21" s="103"/>
      <c r="BXK21" s="103"/>
      <c r="BXL21" s="103"/>
      <c r="BXM21" s="103"/>
      <c r="BXN21" s="103"/>
      <c r="BXO21" s="103"/>
      <c r="BXP21" s="103"/>
      <c r="BXQ21" s="103"/>
      <c r="BXR21" s="103"/>
      <c r="BXS21" s="103"/>
      <c r="BXT21" s="103"/>
      <c r="BXU21" s="103"/>
      <c r="BXV21" s="103"/>
      <c r="BXW21" s="103"/>
      <c r="BXX21" s="103"/>
      <c r="BXY21" s="103"/>
      <c r="BXZ21" s="103"/>
      <c r="BYA21" s="103"/>
      <c r="BYB21" s="103"/>
      <c r="BYC21" s="103"/>
      <c r="BYD21" s="103"/>
      <c r="BYE21" s="103"/>
      <c r="BYF21" s="103"/>
      <c r="BYG21" s="103"/>
      <c r="BYH21" s="103"/>
      <c r="BYI21" s="103"/>
      <c r="BYJ21" s="103"/>
      <c r="BYK21" s="103"/>
      <c r="BYL21" s="103"/>
      <c r="BYM21" s="103"/>
      <c r="BYN21" s="103"/>
      <c r="BYO21" s="103"/>
      <c r="BYP21" s="103"/>
      <c r="BYQ21" s="103"/>
      <c r="BYR21" s="103"/>
      <c r="BYS21" s="103"/>
      <c r="BYT21" s="103"/>
      <c r="BYU21" s="103"/>
      <c r="BYV21" s="103"/>
      <c r="BYW21" s="103"/>
      <c r="BYX21" s="103"/>
      <c r="BYY21" s="103"/>
      <c r="BYZ21" s="103"/>
      <c r="BZA21" s="103"/>
      <c r="BZB21" s="103"/>
      <c r="BZC21" s="103"/>
      <c r="BZD21" s="103"/>
      <c r="BZE21" s="103"/>
      <c r="BZF21" s="103"/>
      <c r="BZG21" s="103"/>
      <c r="BZH21" s="103"/>
      <c r="BZI21" s="103"/>
      <c r="BZJ21" s="103"/>
      <c r="BZK21" s="103"/>
      <c r="BZL21" s="103"/>
      <c r="BZM21" s="103"/>
      <c r="BZN21" s="103"/>
      <c r="BZO21" s="103"/>
      <c r="BZP21" s="103"/>
      <c r="BZQ21" s="103"/>
      <c r="BZR21" s="103"/>
      <c r="BZS21" s="103"/>
      <c r="BZT21" s="103"/>
      <c r="BZU21" s="103"/>
      <c r="BZV21" s="103"/>
      <c r="BZW21" s="103"/>
      <c r="BZX21" s="103"/>
      <c r="BZY21" s="103"/>
      <c r="BZZ21" s="103"/>
      <c r="CAA21" s="103"/>
      <c r="CAB21" s="103"/>
      <c r="CAC21" s="103"/>
      <c r="CAD21" s="103"/>
      <c r="CAE21" s="103"/>
      <c r="CAF21" s="103"/>
      <c r="CAG21" s="103"/>
      <c r="CAH21" s="103"/>
      <c r="CAI21" s="103"/>
      <c r="CAJ21" s="103"/>
      <c r="CAK21" s="103"/>
      <c r="CAL21" s="103"/>
      <c r="CAM21" s="103"/>
      <c r="CAN21" s="103"/>
      <c r="CAO21" s="103"/>
      <c r="CAP21" s="103"/>
      <c r="CAQ21" s="103"/>
      <c r="CAR21" s="103"/>
      <c r="CAS21" s="103"/>
      <c r="CAT21" s="103"/>
      <c r="CAU21" s="103"/>
      <c r="CAV21" s="103"/>
      <c r="CAW21" s="103"/>
      <c r="CAX21" s="103"/>
      <c r="CAY21" s="103"/>
      <c r="CAZ21" s="103"/>
      <c r="CBA21" s="103"/>
      <c r="CBB21" s="103"/>
      <c r="CBC21" s="103"/>
      <c r="CBD21" s="103"/>
      <c r="CBE21" s="103"/>
      <c r="CBF21" s="103"/>
      <c r="CBG21" s="103"/>
      <c r="CBH21" s="103"/>
      <c r="CBI21" s="103"/>
      <c r="CBJ21" s="103"/>
      <c r="CBK21" s="103"/>
      <c r="CBL21" s="103"/>
      <c r="CBM21" s="103"/>
      <c r="CBN21" s="103"/>
      <c r="CBO21" s="103"/>
      <c r="CBP21" s="103"/>
      <c r="CBQ21" s="103"/>
      <c r="CBR21" s="103"/>
      <c r="CBS21" s="103"/>
      <c r="CBT21" s="103"/>
      <c r="CBU21" s="103"/>
      <c r="CBV21" s="103"/>
      <c r="CBW21" s="103"/>
      <c r="CBX21" s="103"/>
      <c r="CBY21" s="103"/>
      <c r="CBZ21" s="103"/>
      <c r="CCA21" s="103"/>
      <c r="CCB21" s="103"/>
      <c r="CCC21" s="103"/>
      <c r="CCD21" s="103"/>
      <c r="CCE21" s="103"/>
      <c r="CCF21" s="103"/>
      <c r="CCG21" s="103"/>
      <c r="CCH21" s="103"/>
      <c r="CCI21" s="103"/>
      <c r="CCJ21" s="103"/>
      <c r="CCK21" s="103"/>
      <c r="CCL21" s="103"/>
      <c r="CCM21" s="103"/>
      <c r="CCN21" s="103"/>
      <c r="CCO21" s="103"/>
      <c r="CCP21" s="103"/>
      <c r="CCQ21" s="103"/>
      <c r="CCR21" s="103"/>
      <c r="CCS21" s="103"/>
      <c r="CCT21" s="103"/>
      <c r="CCU21" s="103"/>
      <c r="CCV21" s="103"/>
      <c r="CCW21" s="103"/>
      <c r="CCX21" s="103"/>
      <c r="CCY21" s="103"/>
      <c r="CCZ21" s="103"/>
      <c r="CDA21" s="103"/>
      <c r="CDB21" s="103"/>
      <c r="CDC21" s="103"/>
      <c r="CDD21" s="103"/>
      <c r="CDE21" s="103"/>
      <c r="CDF21" s="103"/>
      <c r="CDG21" s="103"/>
      <c r="CDH21" s="103"/>
      <c r="CDI21" s="103"/>
      <c r="CDJ21" s="103"/>
      <c r="CDK21" s="103"/>
      <c r="CDL21" s="103"/>
      <c r="CDM21" s="103"/>
      <c r="CDN21" s="103"/>
      <c r="CDO21" s="103"/>
      <c r="CDP21" s="103"/>
      <c r="CDQ21" s="103"/>
      <c r="CDR21" s="103"/>
      <c r="CDS21" s="103"/>
      <c r="CDT21" s="103"/>
      <c r="CDU21" s="103"/>
      <c r="CDV21" s="103"/>
      <c r="CDW21" s="103"/>
      <c r="CDX21" s="103"/>
      <c r="CDY21" s="103"/>
      <c r="CDZ21" s="103"/>
      <c r="CEA21" s="103"/>
      <c r="CEB21" s="103"/>
      <c r="CEC21" s="103"/>
      <c r="CED21" s="103"/>
      <c r="CEE21" s="103"/>
      <c r="CEF21" s="103"/>
      <c r="CEG21" s="103"/>
      <c r="CEH21" s="103"/>
      <c r="CEI21" s="103"/>
      <c r="CEJ21" s="103"/>
      <c r="CEK21" s="103"/>
      <c r="CEL21" s="103"/>
      <c r="CEM21" s="103"/>
      <c r="CEN21" s="103"/>
      <c r="CEO21" s="103"/>
      <c r="CEP21" s="103"/>
      <c r="CEQ21" s="103"/>
      <c r="CER21" s="103"/>
      <c r="CES21" s="103"/>
      <c r="CET21" s="103"/>
      <c r="CEU21" s="103"/>
      <c r="CEV21" s="103"/>
      <c r="CEW21" s="103"/>
      <c r="CEX21" s="103"/>
      <c r="CEY21" s="103"/>
      <c r="CEZ21" s="103"/>
      <c r="CFA21" s="103"/>
      <c r="CFB21" s="103"/>
      <c r="CFC21" s="103"/>
      <c r="CFD21" s="103"/>
      <c r="CFE21" s="103"/>
      <c r="CFF21" s="103"/>
      <c r="CFG21" s="103"/>
      <c r="CFH21" s="103"/>
      <c r="CFI21" s="103"/>
      <c r="CFJ21" s="103"/>
      <c r="CFK21" s="103"/>
      <c r="CFL21" s="103"/>
      <c r="CFM21" s="103"/>
      <c r="CFN21" s="103"/>
      <c r="CFO21" s="103"/>
      <c r="CFP21" s="103"/>
      <c r="CFQ21" s="103"/>
      <c r="CFR21" s="103"/>
      <c r="CFS21" s="103"/>
      <c r="CFT21" s="103"/>
      <c r="CFU21" s="103"/>
      <c r="CFV21" s="103"/>
      <c r="CFW21" s="103"/>
      <c r="CFX21" s="103"/>
      <c r="CFY21" s="103"/>
      <c r="CFZ21" s="103"/>
      <c r="CGA21" s="103"/>
      <c r="CGB21" s="103"/>
      <c r="CGC21" s="103"/>
      <c r="CGD21" s="103"/>
      <c r="CGE21" s="103"/>
      <c r="CGF21" s="103"/>
      <c r="CGG21" s="103"/>
      <c r="CGH21" s="103"/>
      <c r="CGI21" s="103"/>
      <c r="CGJ21" s="103"/>
      <c r="CGK21" s="103"/>
      <c r="CGL21" s="103"/>
      <c r="CGM21" s="103"/>
      <c r="CGN21" s="103"/>
      <c r="CGO21" s="103"/>
      <c r="CGP21" s="103"/>
      <c r="CGQ21" s="103"/>
      <c r="CGR21" s="103"/>
      <c r="CGS21" s="103"/>
      <c r="CGT21" s="103"/>
      <c r="CGU21" s="103"/>
      <c r="CGV21" s="103"/>
      <c r="CGW21" s="103"/>
      <c r="CGX21" s="103"/>
      <c r="CGY21" s="103"/>
      <c r="CGZ21" s="103"/>
      <c r="CHA21" s="103"/>
      <c r="CHB21" s="103"/>
      <c r="CHC21" s="103"/>
      <c r="CHD21" s="103"/>
      <c r="CHE21" s="103"/>
      <c r="CHF21" s="103"/>
      <c r="CHG21" s="103"/>
      <c r="CHH21" s="103"/>
      <c r="CHI21" s="103"/>
      <c r="CHJ21" s="103"/>
      <c r="CHK21" s="103"/>
      <c r="CHL21" s="103"/>
      <c r="CHM21" s="103"/>
      <c r="CHN21" s="103"/>
      <c r="CHO21" s="103"/>
      <c r="CHP21" s="103"/>
      <c r="CHQ21" s="103"/>
      <c r="CHR21" s="103"/>
      <c r="CHS21" s="103"/>
      <c r="CHT21" s="103"/>
      <c r="CHU21" s="103"/>
      <c r="CHV21" s="103"/>
      <c r="CHW21" s="103"/>
      <c r="CHX21" s="103"/>
      <c r="CHY21" s="103"/>
      <c r="CHZ21" s="103"/>
      <c r="CIA21" s="103"/>
      <c r="CIB21" s="103"/>
      <c r="CIC21" s="103"/>
      <c r="CID21" s="103"/>
      <c r="CIE21" s="103"/>
      <c r="CIF21" s="103"/>
      <c r="CIG21" s="103"/>
      <c r="CIH21" s="103"/>
      <c r="CII21" s="103"/>
      <c r="CIJ21" s="103"/>
      <c r="CIK21" s="103"/>
      <c r="CIL21" s="103"/>
      <c r="CIM21" s="103"/>
      <c r="CIN21" s="103"/>
      <c r="CIO21" s="103"/>
      <c r="CIP21" s="103"/>
      <c r="CIQ21" s="103"/>
      <c r="CIR21" s="103"/>
      <c r="CIS21" s="103"/>
      <c r="CIT21" s="103"/>
      <c r="CIU21" s="103"/>
      <c r="CIV21" s="103"/>
      <c r="CIW21" s="103"/>
      <c r="CIX21" s="103"/>
      <c r="CIY21" s="103"/>
      <c r="CIZ21" s="103"/>
      <c r="CJA21" s="103"/>
      <c r="CJB21" s="103"/>
      <c r="CJC21" s="103"/>
      <c r="CJD21" s="103"/>
      <c r="CJE21" s="103"/>
      <c r="CJF21" s="103"/>
      <c r="CJG21" s="103"/>
      <c r="CJH21" s="103"/>
      <c r="CJI21" s="103"/>
      <c r="CJJ21" s="103"/>
      <c r="CJK21" s="103"/>
      <c r="CJL21" s="103"/>
      <c r="CJM21" s="103"/>
      <c r="CJN21" s="103"/>
      <c r="CJO21" s="103"/>
      <c r="CJP21" s="103"/>
      <c r="CJQ21" s="103"/>
      <c r="CJR21" s="103"/>
      <c r="CJS21" s="103"/>
      <c r="CJT21" s="103"/>
      <c r="CJU21" s="103"/>
      <c r="CJV21" s="103"/>
      <c r="CJW21" s="103"/>
      <c r="CJX21" s="103"/>
      <c r="CJY21" s="103"/>
      <c r="CJZ21" s="103"/>
      <c r="CKA21" s="103"/>
      <c r="CKB21" s="103"/>
      <c r="CKC21" s="103"/>
      <c r="CKD21" s="103"/>
      <c r="CKE21" s="103"/>
      <c r="CKF21" s="103"/>
      <c r="CKG21" s="103"/>
      <c r="CKH21" s="103"/>
      <c r="CKI21" s="103"/>
      <c r="CKJ21" s="103"/>
      <c r="CKK21" s="103"/>
      <c r="CKL21" s="103"/>
      <c r="CKM21" s="103"/>
      <c r="CKN21" s="103"/>
      <c r="CKO21" s="103"/>
      <c r="CKP21" s="103"/>
      <c r="CKQ21" s="103"/>
      <c r="CKR21" s="103"/>
      <c r="CKS21" s="103"/>
      <c r="CKT21" s="103"/>
      <c r="CKU21" s="103"/>
      <c r="CKV21" s="103"/>
      <c r="CKW21" s="103"/>
      <c r="CKX21" s="103"/>
      <c r="CKY21" s="103"/>
      <c r="CKZ21" s="103"/>
      <c r="CLA21" s="103"/>
      <c r="CLB21" s="103"/>
      <c r="CLC21" s="103"/>
      <c r="CLD21" s="103"/>
      <c r="CLE21" s="103"/>
      <c r="CLF21" s="103"/>
      <c r="CLG21" s="103"/>
      <c r="CLH21" s="103"/>
      <c r="CLI21" s="103"/>
      <c r="CLJ21" s="103"/>
      <c r="CLK21" s="103"/>
      <c r="CLL21" s="103"/>
      <c r="CLM21" s="103"/>
      <c r="CLN21" s="103"/>
      <c r="CLO21" s="103"/>
      <c r="CLP21" s="103"/>
      <c r="CLQ21" s="103"/>
      <c r="CLR21" s="103"/>
      <c r="CLS21" s="103"/>
      <c r="CLT21" s="103"/>
      <c r="CLU21" s="103"/>
      <c r="CLV21" s="103"/>
      <c r="CLW21" s="103"/>
      <c r="CLX21" s="103"/>
      <c r="CLY21" s="103"/>
      <c r="CLZ21" s="103"/>
      <c r="CMA21" s="103"/>
      <c r="CMB21" s="103"/>
      <c r="CMC21" s="103"/>
      <c r="CMD21" s="103"/>
      <c r="CME21" s="103"/>
      <c r="CMF21" s="103"/>
      <c r="CMG21" s="103"/>
      <c r="CMH21" s="103"/>
      <c r="CMI21" s="103"/>
      <c r="CMJ21" s="103"/>
      <c r="CMK21" s="103"/>
      <c r="CML21" s="103"/>
      <c r="CMM21" s="103"/>
      <c r="CMN21" s="103"/>
      <c r="CMO21" s="103"/>
      <c r="CMP21" s="103"/>
      <c r="CMQ21" s="103"/>
      <c r="CMR21" s="103"/>
      <c r="CMS21" s="103"/>
      <c r="CMT21" s="103"/>
      <c r="CMU21" s="103"/>
      <c r="CMV21" s="103"/>
      <c r="CMW21" s="103"/>
      <c r="CMX21" s="103"/>
      <c r="CMY21" s="103"/>
      <c r="CMZ21" s="103"/>
      <c r="CNA21" s="103"/>
      <c r="CNB21" s="103"/>
      <c r="CNC21" s="103"/>
      <c r="CND21" s="103"/>
      <c r="CNE21" s="103"/>
      <c r="CNF21" s="103"/>
      <c r="CNG21" s="103"/>
      <c r="CNH21" s="103"/>
      <c r="CNI21" s="103"/>
      <c r="CNJ21" s="103"/>
      <c r="CNK21" s="103"/>
      <c r="CNL21" s="103"/>
      <c r="CNM21" s="103"/>
      <c r="CNN21" s="103"/>
      <c r="CNO21" s="103"/>
      <c r="CNP21" s="103"/>
      <c r="CNQ21" s="103"/>
      <c r="CNR21" s="103"/>
      <c r="CNS21" s="103"/>
      <c r="CNT21" s="103"/>
      <c r="CNU21" s="103"/>
      <c r="CNV21" s="103"/>
      <c r="CNW21" s="103"/>
      <c r="CNX21" s="103"/>
      <c r="CNY21" s="103"/>
      <c r="CNZ21" s="103"/>
      <c r="COA21" s="103"/>
      <c r="COB21" s="103"/>
      <c r="COC21" s="103"/>
      <c r="COD21" s="103"/>
      <c r="COE21" s="103"/>
      <c r="COF21" s="103"/>
      <c r="COG21" s="103"/>
      <c r="COH21" s="103"/>
      <c r="COI21" s="103"/>
      <c r="COJ21" s="103"/>
      <c r="COK21" s="103"/>
      <c r="COL21" s="103"/>
      <c r="COM21" s="103"/>
      <c r="CON21" s="103"/>
      <c r="COO21" s="103"/>
      <c r="COP21" s="103"/>
      <c r="COQ21" s="103"/>
      <c r="COR21" s="103"/>
      <c r="COS21" s="103"/>
      <c r="COT21" s="103"/>
      <c r="COU21" s="103"/>
      <c r="COV21" s="103"/>
      <c r="COW21" s="103"/>
      <c r="COX21" s="103"/>
      <c r="COY21" s="103"/>
      <c r="COZ21" s="103"/>
      <c r="CPA21" s="103"/>
      <c r="CPB21" s="103"/>
      <c r="CPC21" s="103"/>
      <c r="CPD21" s="103"/>
      <c r="CPE21" s="103"/>
      <c r="CPF21" s="103"/>
      <c r="CPG21" s="103"/>
      <c r="CPH21" s="103"/>
      <c r="CPI21" s="103"/>
      <c r="CPJ21" s="103"/>
      <c r="CPK21" s="103"/>
      <c r="CPL21" s="103"/>
      <c r="CPM21" s="103"/>
      <c r="CPN21" s="103"/>
      <c r="CPO21" s="103"/>
      <c r="CPP21" s="103"/>
      <c r="CPQ21" s="103"/>
      <c r="CPR21" s="103"/>
      <c r="CPS21" s="103"/>
      <c r="CPT21" s="103"/>
      <c r="CPU21" s="103"/>
      <c r="CPV21" s="103"/>
      <c r="CPW21" s="103"/>
      <c r="CPX21" s="103"/>
      <c r="CPY21" s="103"/>
      <c r="CPZ21" s="103"/>
      <c r="CQA21" s="103"/>
      <c r="CQB21" s="103"/>
      <c r="CQC21" s="103"/>
      <c r="CQD21" s="103"/>
      <c r="CQE21" s="103"/>
      <c r="CQF21" s="103"/>
      <c r="CQG21" s="103"/>
      <c r="CQH21" s="103"/>
      <c r="CQI21" s="103"/>
      <c r="CQJ21" s="103"/>
      <c r="CQK21" s="103"/>
      <c r="CQL21" s="103"/>
      <c r="CQM21" s="103"/>
      <c r="CQN21" s="103"/>
      <c r="CQO21" s="103"/>
      <c r="CQP21" s="103"/>
      <c r="CQQ21" s="103"/>
      <c r="CQR21" s="103"/>
      <c r="CQS21" s="103"/>
      <c r="CQT21" s="103"/>
      <c r="CQU21" s="103"/>
      <c r="CQV21" s="103"/>
      <c r="CQW21" s="103"/>
      <c r="CQX21" s="103"/>
      <c r="CQY21" s="103"/>
      <c r="CQZ21" s="103"/>
      <c r="CRA21" s="103"/>
      <c r="CRB21" s="103"/>
      <c r="CRC21" s="103"/>
      <c r="CRD21" s="103"/>
      <c r="CRE21" s="103"/>
      <c r="CRF21" s="103"/>
      <c r="CRG21" s="103"/>
      <c r="CRH21" s="103"/>
      <c r="CRI21" s="103"/>
      <c r="CRJ21" s="103"/>
      <c r="CRK21" s="103"/>
      <c r="CRL21" s="103"/>
      <c r="CRM21" s="103"/>
      <c r="CRN21" s="103"/>
      <c r="CRO21" s="103"/>
      <c r="CRP21" s="103"/>
      <c r="CRQ21" s="103"/>
      <c r="CRR21" s="103"/>
      <c r="CRS21" s="103"/>
      <c r="CRT21" s="103"/>
      <c r="CRU21" s="103"/>
      <c r="CRV21" s="103"/>
      <c r="CRW21" s="103"/>
      <c r="CRX21" s="103"/>
      <c r="CRY21" s="103"/>
      <c r="CRZ21" s="103"/>
      <c r="CSA21" s="103"/>
      <c r="CSB21" s="103"/>
      <c r="CSC21" s="103"/>
      <c r="CSD21" s="103"/>
      <c r="CSE21" s="103"/>
      <c r="CSF21" s="103"/>
      <c r="CSG21" s="103"/>
      <c r="CSH21" s="103"/>
      <c r="CSI21" s="103"/>
      <c r="CSJ21" s="103"/>
      <c r="CSK21" s="103"/>
      <c r="CSL21" s="103"/>
      <c r="CSM21" s="103"/>
      <c r="CSN21" s="103"/>
      <c r="CSO21" s="103"/>
      <c r="CSP21" s="103"/>
      <c r="CSQ21" s="103"/>
      <c r="CSR21" s="103"/>
      <c r="CSS21" s="103"/>
      <c r="CST21" s="103"/>
      <c r="CSU21" s="103"/>
      <c r="CSV21" s="103"/>
      <c r="CSW21" s="103"/>
      <c r="CSX21" s="103"/>
      <c r="CSY21" s="103"/>
      <c r="CSZ21" s="103"/>
      <c r="CTA21" s="103"/>
      <c r="CTB21" s="103"/>
      <c r="CTC21" s="103"/>
      <c r="CTD21" s="103"/>
      <c r="CTE21" s="103"/>
      <c r="CTF21" s="103"/>
      <c r="CTG21" s="103"/>
      <c r="CTH21" s="103"/>
      <c r="CTI21" s="103"/>
      <c r="CTJ21" s="103"/>
      <c r="CTK21" s="103"/>
      <c r="CTL21" s="103"/>
      <c r="CTM21" s="103"/>
      <c r="CTN21" s="103"/>
      <c r="CTO21" s="103"/>
      <c r="CTP21" s="103"/>
      <c r="CTQ21" s="103"/>
      <c r="CTR21" s="103"/>
      <c r="CTS21" s="103"/>
      <c r="CTT21" s="103"/>
      <c r="CTU21" s="103"/>
      <c r="CTV21" s="103"/>
      <c r="CTW21" s="103"/>
      <c r="CTX21" s="103"/>
      <c r="CTY21" s="103"/>
      <c r="CTZ21" s="103"/>
      <c r="CUA21" s="103"/>
      <c r="CUB21" s="103"/>
      <c r="CUC21" s="103"/>
      <c r="CUD21" s="103"/>
      <c r="CUE21" s="103"/>
      <c r="CUF21" s="103"/>
      <c r="CUG21" s="103"/>
      <c r="CUH21" s="103"/>
      <c r="CUI21" s="103"/>
      <c r="CUJ21" s="103"/>
      <c r="CUK21" s="103"/>
      <c r="CUL21" s="103"/>
      <c r="CUM21" s="103"/>
      <c r="CUN21" s="103"/>
      <c r="CUO21" s="103"/>
      <c r="CUP21" s="103"/>
      <c r="CUQ21" s="103"/>
      <c r="CUR21" s="103"/>
      <c r="CUS21" s="103"/>
      <c r="CUT21" s="103"/>
      <c r="CUU21" s="103"/>
      <c r="CUV21" s="103"/>
      <c r="CUW21" s="103"/>
      <c r="CUX21" s="103"/>
      <c r="CUY21" s="103"/>
      <c r="CUZ21" s="103"/>
      <c r="CVA21" s="103"/>
      <c r="CVB21" s="103"/>
      <c r="CVC21" s="103"/>
      <c r="CVD21" s="103"/>
      <c r="CVE21" s="103"/>
      <c r="CVF21" s="103"/>
      <c r="CVG21" s="103"/>
      <c r="CVH21" s="103"/>
      <c r="CVI21" s="103"/>
      <c r="CVJ21" s="103"/>
      <c r="CVK21" s="103"/>
      <c r="CVL21" s="103"/>
      <c r="CVM21" s="103"/>
      <c r="CVN21" s="103"/>
      <c r="CVO21" s="103"/>
      <c r="CVP21" s="103"/>
      <c r="CVQ21" s="103"/>
      <c r="CVR21" s="103"/>
      <c r="CVS21" s="103"/>
      <c r="CVT21" s="103"/>
      <c r="CVU21" s="103"/>
      <c r="CVV21" s="103"/>
      <c r="CVW21" s="103"/>
      <c r="CVX21" s="103"/>
      <c r="CVY21" s="103"/>
      <c r="CVZ21" s="103"/>
      <c r="CWA21" s="103"/>
      <c r="CWB21" s="103"/>
      <c r="CWC21" s="103"/>
      <c r="CWD21" s="103"/>
      <c r="CWE21" s="103"/>
      <c r="CWF21" s="103"/>
      <c r="CWG21" s="103"/>
      <c r="CWH21" s="103"/>
      <c r="CWI21" s="103"/>
      <c r="CWJ21" s="103"/>
      <c r="CWK21" s="103"/>
      <c r="CWL21" s="103"/>
      <c r="CWM21" s="103"/>
      <c r="CWN21" s="103"/>
      <c r="CWO21" s="103"/>
      <c r="CWP21" s="103"/>
      <c r="CWQ21" s="103"/>
      <c r="CWR21" s="103"/>
      <c r="CWS21" s="103"/>
      <c r="CWT21" s="103"/>
      <c r="CWU21" s="103"/>
      <c r="CWV21" s="103"/>
      <c r="CWW21" s="103"/>
      <c r="CWX21" s="103"/>
      <c r="CWY21" s="103"/>
      <c r="CWZ21" s="103"/>
      <c r="CXA21" s="103"/>
      <c r="CXB21" s="103"/>
      <c r="CXC21" s="103"/>
      <c r="CXD21" s="103"/>
      <c r="CXE21" s="103"/>
      <c r="CXF21" s="103"/>
      <c r="CXG21" s="103"/>
      <c r="CXH21" s="103"/>
      <c r="CXI21" s="103"/>
      <c r="CXJ21" s="103"/>
      <c r="CXK21" s="103"/>
      <c r="CXL21" s="103"/>
      <c r="CXM21" s="103"/>
      <c r="CXN21" s="103"/>
      <c r="CXO21" s="103"/>
      <c r="CXP21" s="103"/>
      <c r="CXQ21" s="103"/>
      <c r="CXR21" s="103"/>
      <c r="CXS21" s="103"/>
      <c r="CXT21" s="103"/>
      <c r="CXU21" s="103"/>
      <c r="CXV21" s="103"/>
      <c r="CXW21" s="103"/>
      <c r="CXX21" s="103"/>
      <c r="CXY21" s="103"/>
      <c r="CXZ21" s="103"/>
      <c r="CYA21" s="103"/>
      <c r="CYB21" s="103"/>
      <c r="CYC21" s="103"/>
      <c r="CYD21" s="103"/>
      <c r="CYE21" s="103"/>
      <c r="CYF21" s="103"/>
      <c r="CYG21" s="103"/>
      <c r="CYH21" s="103"/>
      <c r="CYI21" s="103"/>
      <c r="CYJ21" s="103"/>
      <c r="CYK21" s="103"/>
      <c r="CYL21" s="103"/>
      <c r="CYM21" s="103"/>
      <c r="CYN21" s="103"/>
      <c r="CYO21" s="103"/>
      <c r="CYP21" s="103"/>
      <c r="CYQ21" s="103"/>
      <c r="CYR21" s="103"/>
      <c r="CYS21" s="103"/>
      <c r="CYT21" s="103"/>
      <c r="CYU21" s="103"/>
      <c r="CYV21" s="103"/>
      <c r="CYW21" s="103"/>
      <c r="CYX21" s="103"/>
      <c r="CYY21" s="103"/>
      <c r="CYZ21" s="103"/>
      <c r="CZA21" s="103"/>
      <c r="CZB21" s="103"/>
      <c r="CZC21" s="103"/>
      <c r="CZD21" s="103"/>
      <c r="CZE21" s="103"/>
      <c r="CZF21" s="103"/>
      <c r="CZG21" s="103"/>
      <c r="CZH21" s="103"/>
      <c r="CZI21" s="103"/>
      <c r="CZJ21" s="103"/>
      <c r="CZK21" s="103"/>
      <c r="CZL21" s="103"/>
      <c r="CZM21" s="103"/>
      <c r="CZN21" s="103"/>
      <c r="CZO21" s="103"/>
      <c r="CZP21" s="103"/>
      <c r="CZQ21" s="103"/>
      <c r="CZR21" s="103"/>
      <c r="CZS21" s="103"/>
      <c r="CZT21" s="103"/>
      <c r="CZU21" s="103"/>
      <c r="CZV21" s="103"/>
      <c r="CZW21" s="103"/>
      <c r="CZX21" s="103"/>
      <c r="CZY21" s="103"/>
      <c r="CZZ21" s="103"/>
      <c r="DAA21" s="103"/>
      <c r="DAB21" s="103"/>
      <c r="DAC21" s="103"/>
      <c r="DAD21" s="103"/>
      <c r="DAE21" s="103"/>
      <c r="DAF21" s="103"/>
      <c r="DAG21" s="103"/>
      <c r="DAH21" s="103"/>
      <c r="DAI21" s="103"/>
      <c r="DAJ21" s="103"/>
      <c r="DAK21" s="103"/>
      <c r="DAL21" s="103"/>
      <c r="DAM21" s="103"/>
      <c r="DAN21" s="103"/>
      <c r="DAO21" s="103"/>
      <c r="DAP21" s="103"/>
      <c r="DAQ21" s="103"/>
      <c r="DAR21" s="103"/>
      <c r="DAS21" s="103"/>
      <c r="DAT21" s="103"/>
      <c r="DAU21" s="103"/>
      <c r="DAV21" s="103"/>
      <c r="DAW21" s="103"/>
      <c r="DAX21" s="103"/>
      <c r="DAY21" s="103"/>
      <c r="DAZ21" s="103"/>
      <c r="DBA21" s="103"/>
      <c r="DBB21" s="103"/>
      <c r="DBC21" s="103"/>
      <c r="DBD21" s="103"/>
      <c r="DBE21" s="103"/>
      <c r="DBF21" s="103"/>
      <c r="DBG21" s="103"/>
      <c r="DBH21" s="103"/>
      <c r="DBI21" s="103"/>
      <c r="DBJ21" s="103"/>
      <c r="DBK21" s="103"/>
      <c r="DBL21" s="103"/>
      <c r="DBM21" s="103"/>
      <c r="DBN21" s="103"/>
      <c r="DBO21" s="103"/>
      <c r="DBP21" s="103"/>
      <c r="DBQ21" s="103"/>
      <c r="DBR21" s="103"/>
      <c r="DBS21" s="103"/>
      <c r="DBT21" s="103"/>
      <c r="DBU21" s="103"/>
      <c r="DBV21" s="103"/>
      <c r="DBW21" s="103"/>
      <c r="DBX21" s="103"/>
      <c r="DBY21" s="103"/>
      <c r="DBZ21" s="103"/>
      <c r="DCA21" s="103"/>
      <c r="DCB21" s="103"/>
      <c r="DCC21" s="103"/>
      <c r="DCD21" s="103"/>
      <c r="DCE21" s="103"/>
      <c r="DCF21" s="103"/>
      <c r="DCG21" s="103"/>
      <c r="DCH21" s="103"/>
      <c r="DCI21" s="103"/>
      <c r="DCJ21" s="103"/>
      <c r="DCK21" s="103"/>
      <c r="DCL21" s="103"/>
      <c r="DCM21" s="103"/>
      <c r="DCN21" s="103"/>
      <c r="DCO21" s="103"/>
      <c r="DCP21" s="103"/>
      <c r="DCQ21" s="103"/>
      <c r="DCR21" s="103"/>
      <c r="DCS21" s="103"/>
      <c r="DCT21" s="103"/>
      <c r="DCU21" s="103"/>
      <c r="DCV21" s="103"/>
      <c r="DCW21" s="103"/>
      <c r="DCX21" s="103"/>
      <c r="DCY21" s="103"/>
      <c r="DCZ21" s="103"/>
      <c r="DDA21" s="103"/>
      <c r="DDB21" s="103"/>
      <c r="DDC21" s="103"/>
      <c r="DDD21" s="103"/>
      <c r="DDE21" s="103"/>
      <c r="DDF21" s="103"/>
      <c r="DDG21" s="103"/>
      <c r="DDH21" s="103"/>
      <c r="DDI21" s="103"/>
      <c r="DDJ21" s="103"/>
      <c r="DDK21" s="103"/>
      <c r="DDL21" s="103"/>
      <c r="DDM21" s="103"/>
      <c r="DDN21" s="103"/>
      <c r="DDO21" s="103"/>
      <c r="DDP21" s="103"/>
      <c r="DDQ21" s="103"/>
      <c r="DDR21" s="103"/>
      <c r="DDS21" s="103"/>
      <c r="DDT21" s="103"/>
      <c r="DDU21" s="103"/>
      <c r="DDV21" s="103"/>
      <c r="DDW21" s="103"/>
      <c r="DDX21" s="103"/>
      <c r="DDY21" s="103"/>
      <c r="DDZ21" s="103"/>
      <c r="DEA21" s="103"/>
      <c r="DEB21" s="103"/>
      <c r="DEC21" s="103"/>
      <c r="DED21" s="103"/>
      <c r="DEE21" s="103"/>
      <c r="DEF21" s="103"/>
      <c r="DEG21" s="103"/>
      <c r="DEH21" s="103"/>
      <c r="DEI21" s="103"/>
      <c r="DEJ21" s="103"/>
      <c r="DEK21" s="103"/>
      <c r="DEL21" s="103"/>
      <c r="DEM21" s="103"/>
      <c r="DEN21" s="103"/>
      <c r="DEO21" s="103"/>
      <c r="DEP21" s="103"/>
      <c r="DEQ21" s="103"/>
      <c r="DER21" s="103"/>
      <c r="DES21" s="103"/>
      <c r="DET21" s="103"/>
      <c r="DEU21" s="103"/>
      <c r="DEV21" s="103"/>
      <c r="DEW21" s="103"/>
      <c r="DEX21" s="103"/>
      <c r="DEY21" s="103"/>
      <c r="DEZ21" s="103"/>
      <c r="DFA21" s="103"/>
      <c r="DFB21" s="103"/>
      <c r="DFC21" s="103"/>
      <c r="DFD21" s="103"/>
      <c r="DFE21" s="103"/>
      <c r="DFF21" s="103"/>
      <c r="DFG21" s="103"/>
      <c r="DFH21" s="103"/>
      <c r="DFI21" s="103"/>
      <c r="DFJ21" s="103"/>
      <c r="DFK21" s="103"/>
      <c r="DFL21" s="103"/>
      <c r="DFM21" s="103"/>
      <c r="DFN21" s="103"/>
      <c r="DFO21" s="103"/>
      <c r="DFP21" s="103"/>
      <c r="DFQ21" s="103"/>
      <c r="DFR21" s="103"/>
      <c r="DFS21" s="103"/>
      <c r="DFT21" s="103"/>
      <c r="DFU21" s="103"/>
      <c r="DFV21" s="103"/>
      <c r="DFW21" s="103"/>
      <c r="DFX21" s="103"/>
      <c r="DFY21" s="103"/>
      <c r="DFZ21" s="103"/>
      <c r="DGA21" s="103"/>
      <c r="DGB21" s="103"/>
      <c r="DGC21" s="103"/>
      <c r="DGD21" s="103"/>
      <c r="DGE21" s="103"/>
      <c r="DGF21" s="103"/>
      <c r="DGG21" s="103"/>
      <c r="DGH21" s="103"/>
      <c r="DGI21" s="103"/>
      <c r="DGJ21" s="103"/>
      <c r="DGK21" s="103"/>
      <c r="DGL21" s="103"/>
      <c r="DGM21" s="103"/>
      <c r="DGN21" s="103"/>
      <c r="DGO21" s="103"/>
      <c r="DGP21" s="103"/>
      <c r="DGQ21" s="103"/>
      <c r="DGR21" s="103"/>
      <c r="DGS21" s="103"/>
      <c r="DGT21" s="103"/>
      <c r="DGU21" s="103"/>
      <c r="DGV21" s="103"/>
      <c r="DGW21" s="103"/>
      <c r="DGX21" s="103"/>
      <c r="DGY21" s="103"/>
      <c r="DGZ21" s="103"/>
      <c r="DHA21" s="103"/>
      <c r="DHB21" s="103"/>
      <c r="DHC21" s="103"/>
      <c r="DHD21" s="103"/>
      <c r="DHE21" s="103"/>
      <c r="DHF21" s="103"/>
      <c r="DHG21" s="103"/>
      <c r="DHH21" s="103"/>
      <c r="DHI21" s="103"/>
      <c r="DHJ21" s="103"/>
      <c r="DHK21" s="103"/>
      <c r="DHL21" s="103"/>
      <c r="DHM21" s="103"/>
      <c r="DHN21" s="103"/>
      <c r="DHO21" s="103"/>
      <c r="DHP21" s="103"/>
      <c r="DHQ21" s="103"/>
      <c r="DHR21" s="103"/>
      <c r="DHS21" s="103"/>
      <c r="DHT21" s="103"/>
      <c r="DHU21" s="103"/>
      <c r="DHV21" s="103"/>
      <c r="DHW21" s="103"/>
      <c r="DHX21" s="103"/>
      <c r="DHY21" s="103"/>
      <c r="DHZ21" s="103"/>
      <c r="DIA21" s="103"/>
      <c r="DIB21" s="103"/>
      <c r="DIC21" s="103"/>
      <c r="DID21" s="103"/>
      <c r="DIE21" s="103"/>
      <c r="DIF21" s="103"/>
      <c r="DIG21" s="103"/>
      <c r="DIH21" s="103"/>
      <c r="DII21" s="103"/>
      <c r="DIJ21" s="103"/>
      <c r="DIK21" s="103"/>
      <c r="DIL21" s="103"/>
      <c r="DIM21" s="103"/>
      <c r="DIN21" s="103"/>
      <c r="DIO21" s="103"/>
      <c r="DIP21" s="103"/>
      <c r="DIQ21" s="103"/>
      <c r="DIR21" s="103"/>
      <c r="DIS21" s="103"/>
      <c r="DIT21" s="103"/>
      <c r="DIU21" s="103"/>
      <c r="DIV21" s="103"/>
      <c r="DIW21" s="103"/>
      <c r="DIX21" s="103"/>
      <c r="DIY21" s="103"/>
      <c r="DIZ21" s="103"/>
      <c r="DJA21" s="103"/>
      <c r="DJB21" s="103"/>
      <c r="DJC21" s="103"/>
      <c r="DJD21" s="103"/>
      <c r="DJE21" s="103"/>
      <c r="DJF21" s="103"/>
      <c r="DJG21" s="103"/>
      <c r="DJH21" s="103"/>
      <c r="DJI21" s="103"/>
      <c r="DJJ21" s="103"/>
      <c r="DJK21" s="103"/>
      <c r="DJL21" s="103"/>
      <c r="DJM21" s="103"/>
      <c r="DJN21" s="103"/>
      <c r="DJO21" s="103"/>
      <c r="DJP21" s="103"/>
      <c r="DJQ21" s="103"/>
      <c r="DJR21" s="103"/>
      <c r="DJS21" s="103"/>
      <c r="DJT21" s="103"/>
      <c r="DJU21" s="103"/>
      <c r="DJV21" s="103"/>
      <c r="DJW21" s="103"/>
      <c r="DJX21" s="103"/>
      <c r="DJY21" s="103"/>
      <c r="DJZ21" s="103"/>
      <c r="DKA21" s="103"/>
      <c r="DKB21" s="103"/>
      <c r="DKC21" s="103"/>
      <c r="DKD21" s="103"/>
      <c r="DKE21" s="103"/>
      <c r="DKF21" s="103"/>
      <c r="DKG21" s="103"/>
      <c r="DKH21" s="103"/>
      <c r="DKI21" s="103"/>
      <c r="DKJ21" s="103"/>
      <c r="DKK21" s="103"/>
      <c r="DKL21" s="103"/>
      <c r="DKM21" s="103"/>
      <c r="DKN21" s="103"/>
      <c r="DKO21" s="103"/>
      <c r="DKP21" s="103"/>
      <c r="DKQ21" s="103"/>
      <c r="DKR21" s="103"/>
      <c r="DKS21" s="103"/>
      <c r="DKT21" s="103"/>
      <c r="DKU21" s="103"/>
      <c r="DKV21" s="103"/>
      <c r="DKW21" s="103"/>
      <c r="DKX21" s="103"/>
      <c r="DKY21" s="103"/>
      <c r="DKZ21" s="103"/>
      <c r="DLA21" s="103"/>
      <c r="DLB21" s="103"/>
      <c r="DLC21" s="103"/>
      <c r="DLD21" s="103"/>
      <c r="DLE21" s="103"/>
      <c r="DLF21" s="103"/>
      <c r="DLG21" s="103"/>
      <c r="DLH21" s="103"/>
      <c r="DLI21" s="103"/>
      <c r="DLJ21" s="103"/>
      <c r="DLK21" s="103"/>
      <c r="DLL21" s="103"/>
      <c r="DLM21" s="103"/>
      <c r="DLN21" s="103"/>
      <c r="DLO21" s="103"/>
      <c r="DLP21" s="103"/>
      <c r="DLQ21" s="103"/>
      <c r="DLR21" s="103"/>
      <c r="DLS21" s="103"/>
      <c r="DLT21" s="103"/>
      <c r="DLU21" s="103"/>
      <c r="DLV21" s="103"/>
      <c r="DLW21" s="103"/>
      <c r="DLX21" s="103"/>
      <c r="DLY21" s="103"/>
      <c r="DLZ21" s="103"/>
      <c r="DMA21" s="103"/>
      <c r="DMB21" s="103"/>
      <c r="DMC21" s="103"/>
      <c r="DMD21" s="103"/>
      <c r="DME21" s="103"/>
      <c r="DMF21" s="103"/>
      <c r="DMG21" s="103"/>
      <c r="DMH21" s="103"/>
      <c r="DMI21" s="103"/>
      <c r="DMJ21" s="103"/>
      <c r="DMK21" s="103"/>
      <c r="DML21" s="103"/>
      <c r="DMM21" s="103"/>
      <c r="DMN21" s="103"/>
      <c r="DMO21" s="103"/>
      <c r="DMP21" s="103"/>
      <c r="DMQ21" s="103"/>
      <c r="DMR21" s="103"/>
      <c r="DMS21" s="103"/>
      <c r="DMT21" s="103"/>
      <c r="DMU21" s="103"/>
      <c r="DMV21" s="103"/>
      <c r="DMW21" s="103"/>
      <c r="DMX21" s="103"/>
      <c r="DMY21" s="103"/>
      <c r="DMZ21" s="103"/>
      <c r="DNA21" s="103"/>
      <c r="DNB21" s="103"/>
      <c r="DNC21" s="103"/>
      <c r="DND21" s="103"/>
      <c r="DNE21" s="103"/>
      <c r="DNF21" s="103"/>
      <c r="DNG21" s="103"/>
      <c r="DNH21" s="103"/>
      <c r="DNI21" s="103"/>
      <c r="DNJ21" s="103"/>
      <c r="DNK21" s="103"/>
      <c r="DNL21" s="103"/>
      <c r="DNM21" s="103"/>
      <c r="DNN21" s="103"/>
      <c r="DNO21" s="103"/>
      <c r="DNP21" s="103"/>
      <c r="DNQ21" s="103"/>
      <c r="DNR21" s="103"/>
      <c r="DNS21" s="103"/>
      <c r="DNT21" s="103"/>
      <c r="DNU21" s="103"/>
      <c r="DNV21" s="103"/>
      <c r="DNW21" s="103"/>
      <c r="DNX21" s="103"/>
      <c r="DNY21" s="103"/>
      <c r="DNZ21" s="103"/>
      <c r="DOA21" s="103"/>
      <c r="DOB21" s="103"/>
      <c r="DOC21" s="103"/>
      <c r="DOD21" s="103"/>
      <c r="DOE21" s="103"/>
      <c r="DOF21" s="103"/>
      <c r="DOG21" s="103"/>
      <c r="DOH21" s="103"/>
      <c r="DOI21" s="103"/>
      <c r="DOJ21" s="103"/>
      <c r="DOK21" s="103"/>
      <c r="DOL21" s="103"/>
      <c r="DOM21" s="103"/>
      <c r="DON21" s="103"/>
      <c r="DOO21" s="103"/>
      <c r="DOP21" s="103"/>
      <c r="DOQ21" s="103"/>
      <c r="DOR21" s="103"/>
      <c r="DOS21" s="103"/>
      <c r="DOT21" s="103"/>
      <c r="DOU21" s="103"/>
      <c r="DOV21" s="103"/>
      <c r="DOW21" s="103"/>
      <c r="DOX21" s="103"/>
      <c r="DOY21" s="103"/>
      <c r="DOZ21" s="103"/>
      <c r="DPA21" s="103"/>
      <c r="DPB21" s="103"/>
      <c r="DPC21" s="103"/>
      <c r="DPD21" s="103"/>
      <c r="DPE21" s="103"/>
      <c r="DPF21" s="103"/>
      <c r="DPG21" s="103"/>
      <c r="DPH21" s="103"/>
      <c r="DPI21" s="103"/>
      <c r="DPJ21" s="103"/>
      <c r="DPK21" s="103"/>
      <c r="DPL21" s="103"/>
      <c r="DPM21" s="103"/>
      <c r="DPN21" s="103"/>
      <c r="DPO21" s="103"/>
      <c r="DPP21" s="103"/>
      <c r="DPQ21" s="103"/>
      <c r="DPR21" s="103"/>
      <c r="DPS21" s="103"/>
      <c r="DPT21" s="103"/>
      <c r="DPU21" s="103"/>
      <c r="DPV21" s="103"/>
      <c r="DPW21" s="103"/>
      <c r="DPX21" s="103"/>
      <c r="DPY21" s="103"/>
      <c r="DPZ21" s="103"/>
      <c r="DQA21" s="103"/>
      <c r="DQB21" s="103"/>
      <c r="DQC21" s="103"/>
      <c r="DQD21" s="103"/>
      <c r="DQE21" s="103"/>
      <c r="DQF21" s="103"/>
      <c r="DQG21" s="103"/>
      <c r="DQH21" s="103"/>
      <c r="DQI21" s="103"/>
      <c r="DQJ21" s="103"/>
      <c r="DQK21" s="103"/>
      <c r="DQL21" s="103"/>
      <c r="DQM21" s="103"/>
      <c r="DQN21" s="103"/>
      <c r="DQO21" s="103"/>
      <c r="DQP21" s="103"/>
      <c r="DQQ21" s="103"/>
      <c r="DQR21" s="103"/>
      <c r="DQS21" s="103"/>
      <c r="DQT21" s="103"/>
      <c r="DQU21" s="103"/>
      <c r="DQV21" s="103"/>
      <c r="DQW21" s="103"/>
      <c r="DQX21" s="103"/>
      <c r="DQY21" s="103"/>
      <c r="DQZ21" s="103"/>
      <c r="DRA21" s="103"/>
      <c r="DRB21" s="103"/>
      <c r="DRC21" s="103"/>
      <c r="DRD21" s="103"/>
      <c r="DRE21" s="103"/>
      <c r="DRF21" s="103"/>
      <c r="DRG21" s="103"/>
      <c r="DRH21" s="103"/>
      <c r="DRI21" s="103"/>
      <c r="DRJ21" s="103"/>
      <c r="DRK21" s="103"/>
      <c r="DRL21" s="103"/>
      <c r="DRM21" s="103"/>
      <c r="DRN21" s="103"/>
      <c r="DRO21" s="103"/>
      <c r="DRP21" s="103"/>
      <c r="DRQ21" s="103"/>
      <c r="DRR21" s="103"/>
      <c r="DRS21" s="103"/>
      <c r="DRT21" s="103"/>
      <c r="DRU21" s="103"/>
      <c r="DRV21" s="103"/>
      <c r="DRW21" s="103"/>
      <c r="DRX21" s="103"/>
      <c r="DRY21" s="103"/>
      <c r="DRZ21" s="103"/>
      <c r="DSA21" s="103"/>
      <c r="DSB21" s="103"/>
      <c r="DSC21" s="103"/>
      <c r="DSD21" s="103"/>
      <c r="DSE21" s="103"/>
      <c r="DSF21" s="103"/>
      <c r="DSG21" s="103"/>
      <c r="DSH21" s="103"/>
      <c r="DSI21" s="103"/>
      <c r="DSJ21" s="103"/>
      <c r="DSK21" s="103"/>
      <c r="DSL21" s="103"/>
      <c r="DSM21" s="103"/>
      <c r="DSN21" s="103"/>
      <c r="DSO21" s="103"/>
      <c r="DSP21" s="103"/>
      <c r="DSQ21" s="103"/>
      <c r="DSR21" s="103"/>
      <c r="DSS21" s="103"/>
      <c r="DST21" s="103"/>
      <c r="DSU21" s="103"/>
      <c r="DSV21" s="103"/>
      <c r="DSW21" s="103"/>
      <c r="DSX21" s="103"/>
      <c r="DSY21" s="103"/>
      <c r="DSZ21" s="103"/>
      <c r="DTA21" s="103"/>
      <c r="DTB21" s="103"/>
      <c r="DTC21" s="103"/>
      <c r="DTD21" s="103"/>
      <c r="DTE21" s="103"/>
      <c r="DTF21" s="103"/>
      <c r="DTG21" s="103"/>
      <c r="DTH21" s="103"/>
      <c r="DTI21" s="103"/>
      <c r="DTJ21" s="103"/>
      <c r="DTK21" s="103"/>
      <c r="DTL21" s="103"/>
      <c r="DTM21" s="103"/>
      <c r="DTN21" s="103"/>
      <c r="DTO21" s="103"/>
      <c r="DTP21" s="103"/>
      <c r="DTQ21" s="103"/>
      <c r="DTR21" s="103"/>
      <c r="DTS21" s="103"/>
      <c r="DTT21" s="103"/>
      <c r="DTU21" s="103"/>
      <c r="DTV21" s="103"/>
      <c r="DTW21" s="103"/>
      <c r="DTX21" s="103"/>
      <c r="DTY21" s="103"/>
      <c r="DTZ21" s="103"/>
      <c r="DUA21" s="103"/>
      <c r="DUB21" s="103"/>
      <c r="DUC21" s="103"/>
      <c r="DUD21" s="103"/>
      <c r="DUE21" s="103"/>
      <c r="DUF21" s="103"/>
      <c r="DUG21" s="103"/>
      <c r="DUH21" s="103"/>
      <c r="DUI21" s="103"/>
      <c r="DUJ21" s="103"/>
      <c r="DUK21" s="103"/>
      <c r="DUL21" s="103"/>
      <c r="DUM21" s="103"/>
      <c r="DUN21" s="103"/>
      <c r="DUO21" s="103"/>
      <c r="DUP21" s="103"/>
      <c r="DUQ21" s="103"/>
      <c r="DUR21" s="103"/>
      <c r="DUS21" s="103"/>
      <c r="DUT21" s="103"/>
      <c r="DUU21" s="103"/>
      <c r="DUV21" s="103"/>
      <c r="DUW21" s="103"/>
      <c r="DUX21" s="103"/>
      <c r="DUY21" s="103"/>
      <c r="DUZ21" s="103"/>
      <c r="DVA21" s="103"/>
      <c r="DVB21" s="103"/>
      <c r="DVC21" s="103"/>
      <c r="DVD21" s="103"/>
      <c r="DVE21" s="103"/>
      <c r="DVF21" s="103"/>
      <c r="DVG21" s="103"/>
      <c r="DVH21" s="103"/>
      <c r="DVI21" s="103"/>
      <c r="DVJ21" s="103"/>
      <c r="DVK21" s="103"/>
      <c r="DVL21" s="103"/>
      <c r="DVM21" s="103"/>
      <c r="DVN21" s="103"/>
      <c r="DVO21" s="103"/>
      <c r="DVP21" s="103"/>
      <c r="DVQ21" s="103"/>
      <c r="DVR21" s="103"/>
      <c r="DVS21" s="103"/>
      <c r="DVT21" s="103"/>
      <c r="DVU21" s="103"/>
      <c r="DVV21" s="103"/>
      <c r="DVW21" s="103"/>
      <c r="DVX21" s="103"/>
      <c r="DVY21" s="103"/>
      <c r="DVZ21" s="103"/>
      <c r="DWA21" s="103"/>
      <c r="DWB21" s="103"/>
      <c r="DWC21" s="103"/>
      <c r="DWD21" s="103"/>
      <c r="DWE21" s="103"/>
      <c r="DWF21" s="103"/>
      <c r="DWG21" s="103"/>
      <c r="DWH21" s="103"/>
      <c r="DWI21" s="103"/>
      <c r="DWJ21" s="103"/>
      <c r="DWK21" s="103"/>
      <c r="DWL21" s="103"/>
      <c r="DWM21" s="103"/>
      <c r="DWN21" s="103"/>
      <c r="DWO21" s="103"/>
      <c r="DWP21" s="103"/>
      <c r="DWQ21" s="103"/>
      <c r="DWR21" s="103"/>
      <c r="DWS21" s="103"/>
      <c r="DWT21" s="103"/>
      <c r="DWU21" s="103"/>
      <c r="DWV21" s="103"/>
      <c r="DWW21" s="103"/>
      <c r="DWX21" s="103"/>
      <c r="DWY21" s="103"/>
      <c r="DWZ21" s="103"/>
      <c r="DXA21" s="103"/>
      <c r="DXB21" s="103"/>
      <c r="DXC21" s="103"/>
      <c r="DXD21" s="103"/>
      <c r="DXE21" s="103"/>
      <c r="DXF21" s="103"/>
      <c r="DXG21" s="103"/>
      <c r="DXH21" s="103"/>
      <c r="DXI21" s="103"/>
      <c r="DXJ21" s="103"/>
      <c r="DXK21" s="103"/>
      <c r="DXL21" s="103"/>
      <c r="DXM21" s="103"/>
      <c r="DXN21" s="103"/>
      <c r="DXO21" s="103"/>
      <c r="DXP21" s="103"/>
      <c r="DXQ21" s="103"/>
      <c r="DXR21" s="103"/>
      <c r="DXS21" s="103"/>
      <c r="DXT21" s="103"/>
      <c r="DXU21" s="103"/>
      <c r="DXV21" s="103"/>
      <c r="DXW21" s="103"/>
      <c r="DXX21" s="103"/>
      <c r="DXY21" s="103"/>
      <c r="DXZ21" s="103"/>
      <c r="DYA21" s="103"/>
      <c r="DYB21" s="103"/>
      <c r="DYC21" s="103"/>
      <c r="DYD21" s="103"/>
      <c r="DYE21" s="103"/>
      <c r="DYF21" s="103"/>
      <c r="DYG21" s="103"/>
      <c r="DYH21" s="103"/>
      <c r="DYI21" s="103"/>
      <c r="DYJ21" s="103"/>
      <c r="DYK21" s="103"/>
      <c r="DYL21" s="103"/>
      <c r="DYM21" s="103"/>
      <c r="DYN21" s="103"/>
      <c r="DYO21" s="103"/>
      <c r="DYP21" s="103"/>
      <c r="DYQ21" s="103"/>
      <c r="DYR21" s="103"/>
      <c r="DYS21" s="103"/>
      <c r="DYT21" s="103"/>
      <c r="DYU21" s="103"/>
      <c r="DYV21" s="103"/>
      <c r="DYW21" s="103"/>
      <c r="DYX21" s="103"/>
      <c r="DYY21" s="103"/>
      <c r="DYZ21" s="103"/>
      <c r="DZA21" s="103"/>
      <c r="DZB21" s="103"/>
      <c r="DZC21" s="103"/>
      <c r="DZD21" s="103"/>
      <c r="DZE21" s="103"/>
      <c r="DZF21" s="103"/>
      <c r="DZG21" s="103"/>
      <c r="DZH21" s="103"/>
      <c r="DZI21" s="103"/>
      <c r="DZJ21" s="103"/>
      <c r="DZK21" s="103"/>
      <c r="DZL21" s="103"/>
      <c r="DZM21" s="103"/>
      <c r="DZN21" s="103"/>
      <c r="DZO21" s="103"/>
      <c r="DZP21" s="103"/>
      <c r="DZQ21" s="103"/>
      <c r="DZR21" s="103"/>
      <c r="DZS21" s="103"/>
      <c r="DZT21" s="103"/>
      <c r="DZU21" s="103"/>
      <c r="DZV21" s="103"/>
      <c r="DZW21" s="103"/>
      <c r="DZX21" s="103"/>
      <c r="DZY21" s="103"/>
      <c r="DZZ21" s="103"/>
      <c r="EAA21" s="103"/>
      <c r="EAB21" s="103"/>
      <c r="EAC21" s="103"/>
      <c r="EAD21" s="103"/>
      <c r="EAE21" s="103"/>
      <c r="EAF21" s="103"/>
      <c r="EAG21" s="103"/>
      <c r="EAH21" s="103"/>
      <c r="EAI21" s="103"/>
      <c r="EAJ21" s="103"/>
      <c r="EAK21" s="103"/>
      <c r="EAL21" s="103"/>
      <c r="EAM21" s="103"/>
      <c r="EAN21" s="103"/>
      <c r="EAO21" s="103"/>
      <c r="EAP21" s="103"/>
      <c r="EAQ21" s="103"/>
      <c r="EAR21" s="103"/>
      <c r="EAS21" s="103"/>
      <c r="EAT21" s="103"/>
      <c r="EAU21" s="103"/>
      <c r="EAV21" s="103"/>
      <c r="EAW21" s="103"/>
      <c r="EAX21" s="103"/>
      <c r="EAY21" s="103"/>
      <c r="EAZ21" s="103"/>
      <c r="EBA21" s="103"/>
      <c r="EBB21" s="103"/>
      <c r="EBC21" s="103"/>
      <c r="EBD21" s="103"/>
      <c r="EBE21" s="103"/>
      <c r="EBF21" s="103"/>
      <c r="EBG21" s="103"/>
      <c r="EBH21" s="103"/>
      <c r="EBI21" s="103"/>
      <c r="EBJ21" s="103"/>
      <c r="EBK21" s="103"/>
      <c r="EBL21" s="103"/>
      <c r="EBM21" s="103"/>
      <c r="EBN21" s="103"/>
      <c r="EBO21" s="103"/>
      <c r="EBP21" s="103"/>
      <c r="EBQ21" s="103"/>
      <c r="EBR21" s="103"/>
      <c r="EBS21" s="103"/>
      <c r="EBT21" s="103"/>
      <c r="EBU21" s="103"/>
      <c r="EBV21" s="103"/>
      <c r="EBW21" s="103"/>
      <c r="EBX21" s="103"/>
      <c r="EBY21" s="103"/>
      <c r="EBZ21" s="103"/>
      <c r="ECA21" s="103"/>
      <c r="ECB21" s="103"/>
      <c r="ECC21" s="103"/>
      <c r="ECD21" s="103"/>
      <c r="ECE21" s="103"/>
      <c r="ECF21" s="103"/>
      <c r="ECG21" s="103"/>
      <c r="ECH21" s="103"/>
      <c r="ECI21" s="103"/>
      <c r="ECJ21" s="103"/>
      <c r="ECK21" s="103"/>
      <c r="ECL21" s="103"/>
      <c r="ECM21" s="103"/>
      <c r="ECN21" s="103"/>
      <c r="ECO21" s="103"/>
      <c r="ECP21" s="103"/>
      <c r="ECQ21" s="103"/>
      <c r="ECR21" s="103"/>
      <c r="ECS21" s="103"/>
      <c r="ECT21" s="103"/>
      <c r="ECU21" s="103"/>
      <c r="ECV21" s="103"/>
      <c r="ECW21" s="103"/>
      <c r="ECX21" s="103"/>
      <c r="ECY21" s="103"/>
      <c r="ECZ21" s="103"/>
      <c r="EDA21" s="103"/>
      <c r="EDB21" s="103"/>
      <c r="EDC21" s="103"/>
      <c r="EDD21" s="103"/>
      <c r="EDE21" s="103"/>
      <c r="EDF21" s="103"/>
      <c r="EDG21" s="103"/>
      <c r="EDH21" s="103"/>
      <c r="EDI21" s="103"/>
      <c r="EDJ21" s="103"/>
      <c r="EDK21" s="103"/>
      <c r="EDL21" s="103"/>
      <c r="EDM21" s="103"/>
      <c r="EDN21" s="103"/>
      <c r="EDO21" s="103"/>
      <c r="EDP21" s="103"/>
      <c r="EDQ21" s="103"/>
      <c r="EDR21" s="103"/>
      <c r="EDS21" s="103"/>
      <c r="EDT21" s="103"/>
      <c r="EDU21" s="103"/>
      <c r="EDV21" s="103"/>
      <c r="EDW21" s="103"/>
      <c r="EDX21" s="103"/>
      <c r="EDY21" s="103"/>
      <c r="EDZ21" s="103"/>
      <c r="EEA21" s="103"/>
      <c r="EEB21" s="103"/>
      <c r="EEC21" s="103"/>
      <c r="EED21" s="103"/>
      <c r="EEE21" s="103"/>
      <c r="EEF21" s="103"/>
      <c r="EEG21" s="103"/>
      <c r="EEH21" s="103"/>
      <c r="EEI21" s="103"/>
      <c r="EEJ21" s="103"/>
      <c r="EEK21" s="103"/>
      <c r="EEL21" s="103"/>
      <c r="EEM21" s="103"/>
      <c r="EEN21" s="103"/>
      <c r="EEO21" s="103"/>
      <c r="EEP21" s="103"/>
      <c r="EEQ21" s="103"/>
      <c r="EER21" s="103"/>
      <c r="EES21" s="103"/>
      <c r="EET21" s="103"/>
      <c r="EEU21" s="103"/>
      <c r="EEV21" s="103"/>
      <c r="EEW21" s="103"/>
      <c r="EEX21" s="103"/>
      <c r="EEY21" s="103"/>
      <c r="EEZ21" s="103"/>
      <c r="EFA21" s="103"/>
      <c r="EFB21" s="103"/>
      <c r="EFC21" s="103"/>
      <c r="EFD21" s="103"/>
      <c r="EFE21" s="103"/>
      <c r="EFF21" s="103"/>
      <c r="EFG21" s="103"/>
      <c r="EFH21" s="103"/>
      <c r="EFI21" s="103"/>
      <c r="EFJ21" s="103"/>
      <c r="EFK21" s="103"/>
      <c r="EFL21" s="103"/>
      <c r="EFM21" s="103"/>
      <c r="EFN21" s="103"/>
      <c r="EFO21" s="103"/>
      <c r="EFP21" s="103"/>
      <c r="EFQ21" s="103"/>
      <c r="EFR21" s="103"/>
      <c r="EFS21" s="103"/>
      <c r="EFT21" s="103"/>
      <c r="EFU21" s="103"/>
      <c r="EFV21" s="103"/>
      <c r="EFW21" s="103"/>
      <c r="EFX21" s="103"/>
      <c r="EFY21" s="103"/>
      <c r="EFZ21" s="103"/>
      <c r="EGA21" s="103"/>
      <c r="EGB21" s="103"/>
      <c r="EGC21" s="103"/>
      <c r="EGD21" s="103"/>
      <c r="EGE21" s="103"/>
      <c r="EGF21" s="103"/>
      <c r="EGG21" s="103"/>
      <c r="EGH21" s="103"/>
      <c r="EGI21" s="103"/>
      <c r="EGJ21" s="103"/>
      <c r="EGK21" s="103"/>
      <c r="EGL21" s="103"/>
      <c r="EGM21" s="103"/>
      <c r="EGN21" s="103"/>
      <c r="EGO21" s="103"/>
      <c r="EGP21" s="103"/>
      <c r="EGQ21" s="103"/>
      <c r="EGR21" s="103"/>
      <c r="EGS21" s="103"/>
      <c r="EGT21" s="103"/>
      <c r="EGU21" s="103"/>
      <c r="EGV21" s="103"/>
      <c r="EGW21" s="103"/>
      <c r="EGX21" s="103"/>
      <c r="EGY21" s="103"/>
      <c r="EGZ21" s="103"/>
      <c r="EHA21" s="103"/>
      <c r="EHB21" s="103"/>
      <c r="EHC21" s="103"/>
      <c r="EHD21" s="103"/>
      <c r="EHE21" s="103"/>
      <c r="EHF21" s="103"/>
      <c r="EHG21" s="103"/>
      <c r="EHH21" s="103"/>
      <c r="EHI21" s="103"/>
      <c r="EHJ21" s="103"/>
      <c r="EHK21" s="103"/>
      <c r="EHL21" s="103"/>
      <c r="EHM21" s="103"/>
      <c r="EHN21" s="103"/>
      <c r="EHO21" s="103"/>
      <c r="EHP21" s="103"/>
      <c r="EHQ21" s="103"/>
      <c r="EHR21" s="103"/>
      <c r="EHS21" s="103"/>
      <c r="EHT21" s="103"/>
      <c r="EHU21" s="103"/>
      <c r="EHV21" s="103"/>
      <c r="EHW21" s="103"/>
      <c r="EHX21" s="103"/>
      <c r="EHY21" s="103"/>
      <c r="EHZ21" s="103"/>
      <c r="EIA21" s="103"/>
      <c r="EIB21" s="103"/>
      <c r="EIC21" s="103"/>
      <c r="EID21" s="103"/>
      <c r="EIE21" s="103"/>
      <c r="EIF21" s="103"/>
      <c r="EIG21" s="103"/>
      <c r="EIH21" s="103"/>
      <c r="EII21" s="103"/>
      <c r="EIJ21" s="103"/>
      <c r="EIK21" s="103"/>
      <c r="EIL21" s="103"/>
      <c r="EIM21" s="103"/>
      <c r="EIN21" s="103"/>
      <c r="EIO21" s="103"/>
      <c r="EIP21" s="103"/>
      <c r="EIQ21" s="103"/>
      <c r="EIR21" s="103"/>
      <c r="EIS21" s="103"/>
      <c r="EIT21" s="103"/>
      <c r="EIU21" s="103"/>
      <c r="EIV21" s="103"/>
      <c r="EIW21" s="103"/>
      <c r="EIX21" s="103"/>
      <c r="EIY21" s="103"/>
      <c r="EIZ21" s="103"/>
      <c r="EJA21" s="103"/>
      <c r="EJB21" s="103"/>
      <c r="EJC21" s="103"/>
      <c r="EJD21" s="103"/>
      <c r="EJE21" s="103"/>
      <c r="EJF21" s="103"/>
      <c r="EJG21" s="103"/>
      <c r="EJH21" s="103"/>
      <c r="EJI21" s="103"/>
      <c r="EJJ21" s="103"/>
      <c r="EJK21" s="103"/>
      <c r="EJL21" s="103"/>
      <c r="EJM21" s="103"/>
      <c r="EJN21" s="103"/>
      <c r="EJO21" s="103"/>
      <c r="EJP21" s="103"/>
      <c r="EJQ21" s="103"/>
      <c r="EJR21" s="103"/>
      <c r="EJS21" s="103"/>
      <c r="EJT21" s="103"/>
      <c r="EJU21" s="103"/>
      <c r="EJV21" s="103"/>
      <c r="EJW21" s="103"/>
      <c r="EJX21" s="103"/>
      <c r="EJY21" s="103"/>
      <c r="EJZ21" s="103"/>
      <c r="EKA21" s="103"/>
      <c r="EKB21" s="103"/>
      <c r="EKC21" s="103"/>
      <c r="EKD21" s="103"/>
      <c r="EKE21" s="103"/>
      <c r="EKF21" s="103"/>
      <c r="EKG21" s="103"/>
      <c r="EKH21" s="103"/>
      <c r="EKI21" s="103"/>
      <c r="EKJ21" s="103"/>
      <c r="EKK21" s="103"/>
      <c r="EKL21" s="103"/>
      <c r="EKM21" s="103"/>
      <c r="EKN21" s="103"/>
      <c r="EKO21" s="103"/>
      <c r="EKP21" s="103"/>
      <c r="EKQ21" s="103"/>
      <c r="EKR21" s="103"/>
      <c r="EKS21" s="103"/>
      <c r="EKT21" s="103"/>
      <c r="EKU21" s="103"/>
      <c r="EKV21" s="103"/>
      <c r="EKW21" s="103"/>
      <c r="EKX21" s="103"/>
      <c r="EKY21" s="103"/>
      <c r="EKZ21" s="103"/>
      <c r="ELA21" s="103"/>
      <c r="ELB21" s="103"/>
      <c r="ELC21" s="103"/>
      <c r="ELD21" s="103"/>
      <c r="ELE21" s="103"/>
      <c r="ELF21" s="103"/>
      <c r="ELG21" s="103"/>
      <c r="ELH21" s="103"/>
      <c r="ELI21" s="103"/>
      <c r="ELJ21" s="103"/>
      <c r="ELK21" s="103"/>
      <c r="ELL21" s="103"/>
      <c r="ELM21" s="103"/>
      <c r="ELN21" s="103"/>
      <c r="ELO21" s="103"/>
      <c r="ELP21" s="103"/>
      <c r="ELQ21" s="103"/>
      <c r="ELR21" s="103"/>
      <c r="ELS21" s="103"/>
      <c r="ELT21" s="103"/>
      <c r="ELU21" s="103"/>
      <c r="ELV21" s="103"/>
      <c r="ELW21" s="103"/>
      <c r="ELX21" s="103"/>
      <c r="ELY21" s="103"/>
      <c r="ELZ21" s="103"/>
      <c r="EMA21" s="103"/>
      <c r="EMB21" s="103"/>
      <c r="EMC21" s="103"/>
      <c r="EMD21" s="103"/>
      <c r="EME21" s="103"/>
      <c r="EMF21" s="103"/>
      <c r="EMG21" s="103"/>
      <c r="EMH21" s="103"/>
      <c r="EMI21" s="103"/>
      <c r="EMJ21" s="103"/>
      <c r="EMK21" s="103"/>
      <c r="EML21" s="103"/>
      <c r="EMM21" s="103"/>
      <c r="EMN21" s="103"/>
      <c r="EMO21" s="103"/>
      <c r="EMP21" s="103"/>
      <c r="EMQ21" s="103"/>
      <c r="EMR21" s="103"/>
      <c r="EMS21" s="103"/>
      <c r="EMT21" s="103"/>
      <c r="EMU21" s="103"/>
      <c r="EMV21" s="103"/>
      <c r="EMW21" s="103"/>
      <c r="EMX21" s="103"/>
      <c r="EMY21" s="103"/>
      <c r="EMZ21" s="103"/>
      <c r="ENA21" s="103"/>
      <c r="ENB21" s="103"/>
      <c r="ENC21" s="103"/>
      <c r="END21" s="103"/>
      <c r="ENE21" s="103"/>
      <c r="ENF21" s="103"/>
      <c r="ENG21" s="103"/>
      <c r="ENH21" s="103"/>
      <c r="ENI21" s="103"/>
      <c r="ENJ21" s="103"/>
      <c r="ENK21" s="103"/>
      <c r="ENL21" s="103"/>
      <c r="ENM21" s="103"/>
      <c r="ENN21" s="103"/>
      <c r="ENO21" s="103"/>
      <c r="ENP21" s="103"/>
      <c r="ENQ21" s="103"/>
      <c r="ENR21" s="103"/>
      <c r="ENS21" s="103"/>
      <c r="ENT21" s="103"/>
      <c r="ENU21" s="103"/>
      <c r="ENV21" s="103"/>
      <c r="ENW21" s="103"/>
      <c r="ENX21" s="103"/>
      <c r="ENY21" s="103"/>
      <c r="ENZ21" s="103"/>
      <c r="EOA21" s="103"/>
      <c r="EOB21" s="103"/>
      <c r="EOC21" s="103"/>
      <c r="EOD21" s="103"/>
      <c r="EOE21" s="103"/>
      <c r="EOF21" s="103"/>
      <c r="EOG21" s="103"/>
      <c r="EOH21" s="103"/>
      <c r="EOI21" s="103"/>
      <c r="EOJ21" s="103"/>
      <c r="EOK21" s="103"/>
      <c r="EOL21" s="103"/>
      <c r="EOM21" s="103"/>
      <c r="EON21" s="103"/>
      <c r="EOO21" s="103"/>
      <c r="EOP21" s="103"/>
      <c r="EOQ21" s="103"/>
      <c r="EOR21" s="103"/>
      <c r="EOS21" s="103"/>
      <c r="EOT21" s="103"/>
      <c r="EOU21" s="103"/>
      <c r="EOV21" s="103"/>
      <c r="EOW21" s="103"/>
      <c r="EOX21" s="103"/>
      <c r="EOY21" s="103"/>
      <c r="EOZ21" s="103"/>
      <c r="EPA21" s="103"/>
      <c r="EPB21" s="103"/>
      <c r="EPC21" s="103"/>
      <c r="EPD21" s="103"/>
      <c r="EPE21" s="103"/>
      <c r="EPF21" s="103"/>
      <c r="EPG21" s="103"/>
      <c r="EPH21" s="103"/>
      <c r="EPI21" s="103"/>
      <c r="EPJ21" s="103"/>
      <c r="EPK21" s="103"/>
      <c r="EPL21" s="103"/>
      <c r="EPM21" s="103"/>
      <c r="EPN21" s="103"/>
      <c r="EPO21" s="103"/>
      <c r="EPP21" s="103"/>
      <c r="EPQ21" s="103"/>
      <c r="EPR21" s="103"/>
      <c r="EPS21" s="103"/>
      <c r="EPT21" s="103"/>
      <c r="EPU21" s="103"/>
      <c r="EPV21" s="103"/>
      <c r="EPW21" s="103"/>
      <c r="EPX21" s="103"/>
      <c r="EPY21" s="103"/>
      <c r="EPZ21" s="103"/>
      <c r="EQA21" s="103"/>
      <c r="EQB21" s="103"/>
      <c r="EQC21" s="103"/>
      <c r="EQD21" s="103"/>
      <c r="EQE21" s="103"/>
      <c r="EQF21" s="103"/>
      <c r="EQG21" s="103"/>
      <c r="EQH21" s="103"/>
      <c r="EQI21" s="103"/>
      <c r="EQJ21" s="103"/>
      <c r="EQK21" s="103"/>
      <c r="EQL21" s="103"/>
      <c r="EQM21" s="103"/>
      <c r="EQN21" s="103"/>
      <c r="EQO21" s="103"/>
      <c r="EQP21" s="103"/>
      <c r="EQQ21" s="103"/>
      <c r="EQR21" s="103"/>
      <c r="EQS21" s="103"/>
      <c r="EQT21" s="103"/>
      <c r="EQU21" s="103"/>
      <c r="EQV21" s="103"/>
      <c r="EQW21" s="103"/>
      <c r="EQX21" s="103"/>
      <c r="EQY21" s="103"/>
      <c r="EQZ21" s="103"/>
      <c r="ERA21" s="103"/>
      <c r="ERB21" s="103"/>
      <c r="ERC21" s="103"/>
      <c r="ERD21" s="103"/>
      <c r="ERE21" s="103"/>
      <c r="ERF21" s="103"/>
      <c r="ERG21" s="103"/>
      <c r="ERH21" s="103"/>
      <c r="ERI21" s="103"/>
      <c r="ERJ21" s="103"/>
      <c r="ERK21" s="103"/>
      <c r="ERL21" s="103"/>
      <c r="ERM21" s="103"/>
      <c r="ERN21" s="103"/>
      <c r="ERO21" s="103"/>
      <c r="ERP21" s="103"/>
      <c r="ERQ21" s="103"/>
      <c r="ERR21" s="103"/>
      <c r="ERS21" s="103"/>
      <c r="ERT21" s="103"/>
      <c r="ERU21" s="103"/>
      <c r="ERV21" s="103"/>
      <c r="ERW21" s="103"/>
      <c r="ERX21" s="103"/>
      <c r="ERY21" s="103"/>
      <c r="ERZ21" s="103"/>
      <c r="ESA21" s="103"/>
      <c r="ESB21" s="103"/>
      <c r="ESC21" s="103"/>
      <c r="ESD21" s="103"/>
      <c r="ESE21" s="103"/>
      <c r="ESF21" s="103"/>
      <c r="ESG21" s="103"/>
      <c r="ESH21" s="103"/>
      <c r="ESI21" s="103"/>
      <c r="ESJ21" s="103"/>
      <c r="ESK21" s="103"/>
      <c r="ESL21" s="103"/>
      <c r="ESM21" s="103"/>
      <c r="ESN21" s="103"/>
      <c r="ESO21" s="103"/>
      <c r="ESP21" s="103"/>
      <c r="ESQ21" s="103"/>
      <c r="ESR21" s="103"/>
      <c r="ESS21" s="103"/>
      <c r="EST21" s="103"/>
      <c r="ESU21" s="103"/>
      <c r="ESV21" s="103"/>
      <c r="ESW21" s="103"/>
      <c r="ESX21" s="103"/>
      <c r="ESY21" s="103"/>
      <c r="ESZ21" s="103"/>
      <c r="ETA21" s="103"/>
      <c r="ETB21" s="103"/>
      <c r="ETC21" s="103"/>
      <c r="ETD21" s="103"/>
      <c r="ETE21" s="103"/>
      <c r="ETF21" s="103"/>
      <c r="ETG21" s="103"/>
      <c r="ETH21" s="103"/>
      <c r="ETI21" s="103"/>
      <c r="ETJ21" s="103"/>
      <c r="ETK21" s="103"/>
      <c r="ETL21" s="103"/>
      <c r="ETM21" s="103"/>
      <c r="ETN21" s="103"/>
      <c r="ETO21" s="103"/>
      <c r="ETP21" s="103"/>
      <c r="ETQ21" s="103"/>
      <c r="ETR21" s="103"/>
      <c r="ETS21" s="103"/>
      <c r="ETT21" s="103"/>
      <c r="ETU21" s="103"/>
      <c r="ETV21" s="103"/>
      <c r="ETW21" s="103"/>
      <c r="ETX21" s="103"/>
      <c r="ETY21" s="103"/>
      <c r="ETZ21" s="103"/>
      <c r="EUA21" s="103"/>
      <c r="EUB21" s="103"/>
      <c r="EUC21" s="103"/>
      <c r="EUD21" s="103"/>
      <c r="EUE21" s="103"/>
      <c r="EUF21" s="103"/>
      <c r="EUG21" s="103"/>
      <c r="EUH21" s="103"/>
      <c r="EUI21" s="103"/>
      <c r="EUJ21" s="103"/>
      <c r="EUK21" s="103"/>
      <c r="EUL21" s="103"/>
      <c r="EUM21" s="103"/>
      <c r="EUN21" s="103"/>
      <c r="EUO21" s="103"/>
      <c r="EUP21" s="103"/>
      <c r="EUQ21" s="103"/>
      <c r="EUR21" s="103"/>
      <c r="EUS21" s="103"/>
      <c r="EUT21" s="103"/>
      <c r="EUU21" s="103"/>
      <c r="EUV21" s="103"/>
      <c r="EUW21" s="103"/>
      <c r="EUX21" s="103"/>
      <c r="EUY21" s="103"/>
      <c r="EUZ21" s="103"/>
      <c r="EVA21" s="103"/>
      <c r="EVB21" s="103"/>
      <c r="EVC21" s="103"/>
      <c r="EVD21" s="103"/>
      <c r="EVE21" s="103"/>
      <c r="EVF21" s="103"/>
      <c r="EVG21" s="103"/>
      <c r="EVH21" s="103"/>
      <c r="EVI21" s="103"/>
      <c r="EVJ21" s="103"/>
      <c r="EVK21" s="103"/>
      <c r="EVL21" s="103"/>
      <c r="EVM21" s="103"/>
      <c r="EVN21" s="103"/>
      <c r="EVO21" s="103"/>
      <c r="EVP21" s="103"/>
      <c r="EVQ21" s="103"/>
      <c r="EVR21" s="103"/>
      <c r="EVS21" s="103"/>
      <c r="EVT21" s="103"/>
      <c r="EVU21" s="103"/>
      <c r="EVV21" s="103"/>
      <c r="EVW21" s="103"/>
      <c r="EVX21" s="103"/>
      <c r="EVY21" s="103"/>
      <c r="EVZ21" s="103"/>
      <c r="EWA21" s="103"/>
      <c r="EWB21" s="103"/>
      <c r="EWC21" s="103"/>
      <c r="EWD21" s="103"/>
      <c r="EWE21" s="103"/>
      <c r="EWF21" s="103"/>
      <c r="EWG21" s="103"/>
      <c r="EWH21" s="103"/>
      <c r="EWI21" s="103"/>
      <c r="EWJ21" s="103"/>
      <c r="EWK21" s="103"/>
      <c r="EWL21" s="103"/>
      <c r="EWM21" s="103"/>
      <c r="EWN21" s="103"/>
      <c r="EWO21" s="103"/>
      <c r="EWP21" s="103"/>
      <c r="EWQ21" s="103"/>
      <c r="EWR21" s="103"/>
      <c r="EWS21" s="103"/>
      <c r="EWT21" s="103"/>
      <c r="EWU21" s="103"/>
      <c r="EWV21" s="103"/>
      <c r="EWW21" s="103"/>
      <c r="EWX21" s="103"/>
      <c r="EWY21" s="103"/>
      <c r="EWZ21" s="103"/>
      <c r="EXA21" s="103"/>
      <c r="EXB21" s="103"/>
      <c r="EXC21" s="103"/>
      <c r="EXD21" s="103"/>
      <c r="EXE21" s="103"/>
      <c r="EXF21" s="103"/>
      <c r="EXG21" s="103"/>
      <c r="EXH21" s="103"/>
      <c r="EXI21" s="103"/>
      <c r="EXJ21" s="103"/>
      <c r="EXK21" s="103"/>
      <c r="EXL21" s="103"/>
      <c r="EXM21" s="103"/>
      <c r="EXN21" s="103"/>
      <c r="EXO21" s="103"/>
      <c r="EXP21" s="103"/>
      <c r="EXQ21" s="103"/>
      <c r="EXR21" s="103"/>
      <c r="EXS21" s="103"/>
      <c r="EXT21" s="103"/>
      <c r="EXU21" s="103"/>
      <c r="EXV21" s="103"/>
      <c r="EXW21" s="103"/>
      <c r="EXX21" s="103"/>
      <c r="EXY21" s="103"/>
      <c r="EXZ21" s="103"/>
      <c r="EYA21" s="103"/>
      <c r="EYB21" s="103"/>
      <c r="EYC21" s="103"/>
      <c r="EYD21" s="103"/>
      <c r="EYE21" s="103"/>
      <c r="EYF21" s="103"/>
      <c r="EYG21" s="103"/>
      <c r="EYH21" s="103"/>
      <c r="EYI21" s="103"/>
      <c r="EYJ21" s="103"/>
      <c r="EYK21" s="103"/>
      <c r="EYL21" s="103"/>
      <c r="EYM21" s="103"/>
      <c r="EYN21" s="103"/>
      <c r="EYO21" s="103"/>
      <c r="EYP21" s="103"/>
      <c r="EYQ21" s="103"/>
      <c r="EYR21" s="103"/>
      <c r="EYS21" s="103"/>
      <c r="EYT21" s="103"/>
      <c r="EYU21" s="103"/>
      <c r="EYV21" s="103"/>
      <c r="EYW21" s="103"/>
      <c r="EYX21" s="103"/>
      <c r="EYY21" s="103"/>
      <c r="EYZ21" s="103"/>
      <c r="EZA21" s="103"/>
      <c r="EZB21" s="103"/>
      <c r="EZC21" s="103"/>
      <c r="EZD21" s="103"/>
      <c r="EZE21" s="103"/>
      <c r="EZF21" s="103"/>
      <c r="EZG21" s="103"/>
      <c r="EZH21" s="103"/>
      <c r="EZI21" s="103"/>
      <c r="EZJ21" s="103"/>
      <c r="EZK21" s="103"/>
      <c r="EZL21" s="103"/>
      <c r="EZM21" s="103"/>
      <c r="EZN21" s="103"/>
      <c r="EZO21" s="103"/>
      <c r="EZP21" s="103"/>
      <c r="EZQ21" s="103"/>
      <c r="EZR21" s="103"/>
      <c r="EZS21" s="103"/>
      <c r="EZT21" s="103"/>
      <c r="EZU21" s="103"/>
      <c r="EZV21" s="103"/>
      <c r="EZW21" s="103"/>
      <c r="EZX21" s="103"/>
      <c r="EZY21" s="103"/>
      <c r="EZZ21" s="103"/>
      <c r="FAA21" s="103"/>
      <c r="FAB21" s="103"/>
      <c r="FAC21" s="103"/>
      <c r="FAD21" s="103"/>
      <c r="FAE21" s="103"/>
      <c r="FAF21" s="103"/>
      <c r="FAG21" s="103"/>
      <c r="FAH21" s="103"/>
      <c r="FAI21" s="103"/>
      <c r="FAJ21" s="103"/>
      <c r="FAK21" s="103"/>
      <c r="FAL21" s="103"/>
      <c r="FAM21" s="103"/>
      <c r="FAN21" s="103"/>
      <c r="FAO21" s="103"/>
      <c r="FAP21" s="103"/>
      <c r="FAQ21" s="103"/>
      <c r="FAR21" s="103"/>
      <c r="FAS21" s="103"/>
      <c r="FAT21" s="103"/>
      <c r="FAU21" s="103"/>
      <c r="FAV21" s="103"/>
      <c r="FAW21" s="103"/>
      <c r="FAX21" s="103"/>
      <c r="FAY21" s="103"/>
      <c r="FAZ21" s="103"/>
      <c r="FBA21" s="103"/>
      <c r="FBB21" s="103"/>
      <c r="FBC21" s="103"/>
      <c r="FBD21" s="103"/>
      <c r="FBE21" s="103"/>
      <c r="FBF21" s="103"/>
      <c r="FBG21" s="103"/>
      <c r="FBH21" s="103"/>
      <c r="FBI21" s="103"/>
      <c r="FBJ21" s="103"/>
      <c r="FBK21" s="103"/>
      <c r="FBL21" s="103"/>
      <c r="FBM21" s="103"/>
      <c r="FBN21" s="103"/>
      <c r="FBO21" s="103"/>
      <c r="FBP21" s="103"/>
      <c r="FBQ21" s="103"/>
      <c r="FBR21" s="103"/>
      <c r="FBS21" s="103"/>
      <c r="FBT21" s="103"/>
      <c r="FBU21" s="103"/>
      <c r="FBV21" s="103"/>
      <c r="FBW21" s="103"/>
      <c r="FBX21" s="103"/>
      <c r="FBY21" s="103"/>
      <c r="FBZ21" s="103"/>
      <c r="FCA21" s="103"/>
      <c r="FCB21" s="103"/>
      <c r="FCC21" s="103"/>
      <c r="FCD21" s="103"/>
      <c r="FCE21" s="103"/>
      <c r="FCF21" s="103"/>
      <c r="FCG21" s="103"/>
      <c r="FCH21" s="103"/>
      <c r="FCI21" s="103"/>
      <c r="FCJ21" s="103"/>
      <c r="FCK21" s="103"/>
      <c r="FCL21" s="103"/>
      <c r="FCM21" s="103"/>
      <c r="FCN21" s="103"/>
      <c r="FCO21" s="103"/>
      <c r="FCP21" s="103"/>
      <c r="FCQ21" s="103"/>
      <c r="FCR21" s="103"/>
      <c r="FCS21" s="103"/>
      <c r="FCT21" s="103"/>
      <c r="FCU21" s="103"/>
      <c r="FCV21" s="103"/>
      <c r="FCW21" s="103"/>
      <c r="FCX21" s="103"/>
      <c r="FCY21" s="103"/>
      <c r="FCZ21" s="103"/>
      <c r="FDA21" s="103"/>
      <c r="FDB21" s="103"/>
      <c r="FDC21" s="103"/>
      <c r="FDD21" s="103"/>
      <c r="FDE21" s="103"/>
      <c r="FDF21" s="103"/>
      <c r="FDG21" s="103"/>
      <c r="FDH21" s="103"/>
      <c r="FDI21" s="103"/>
      <c r="FDJ21" s="103"/>
      <c r="FDK21" s="103"/>
      <c r="FDL21" s="103"/>
      <c r="FDM21" s="103"/>
      <c r="FDN21" s="103"/>
      <c r="FDO21" s="103"/>
      <c r="FDP21" s="103"/>
      <c r="FDQ21" s="103"/>
      <c r="FDR21" s="103"/>
      <c r="FDS21" s="103"/>
      <c r="FDT21" s="103"/>
      <c r="FDU21" s="103"/>
      <c r="FDV21" s="103"/>
      <c r="FDW21" s="103"/>
      <c r="FDX21" s="103"/>
      <c r="FDY21" s="103"/>
      <c r="FDZ21" s="103"/>
      <c r="FEA21" s="103"/>
      <c r="FEB21" s="103"/>
      <c r="FEC21" s="103"/>
      <c r="FED21" s="103"/>
      <c r="FEE21" s="103"/>
      <c r="FEF21" s="103"/>
      <c r="FEG21" s="103"/>
      <c r="FEH21" s="103"/>
      <c r="FEI21" s="103"/>
      <c r="FEJ21" s="103"/>
      <c r="FEK21" s="103"/>
      <c r="FEL21" s="103"/>
      <c r="FEM21" s="103"/>
      <c r="FEN21" s="103"/>
      <c r="FEO21" s="103"/>
      <c r="FEP21" s="103"/>
      <c r="FEQ21" s="103"/>
      <c r="FER21" s="103"/>
      <c r="FES21" s="103"/>
      <c r="FET21" s="103"/>
      <c r="FEU21" s="103"/>
      <c r="FEV21" s="103"/>
      <c r="FEW21" s="103"/>
      <c r="FEX21" s="103"/>
      <c r="FEY21" s="103"/>
      <c r="FEZ21" s="103"/>
      <c r="FFA21" s="103"/>
      <c r="FFB21" s="103"/>
      <c r="FFC21" s="103"/>
      <c r="FFD21" s="103"/>
      <c r="FFE21" s="103"/>
      <c r="FFF21" s="103"/>
      <c r="FFG21" s="103"/>
      <c r="FFH21" s="103"/>
      <c r="FFI21" s="103"/>
      <c r="FFJ21" s="103"/>
      <c r="FFK21" s="103"/>
      <c r="FFL21" s="103"/>
      <c r="FFM21" s="103"/>
      <c r="FFN21" s="103"/>
      <c r="FFO21" s="103"/>
      <c r="FFP21" s="103"/>
      <c r="FFQ21" s="103"/>
      <c r="FFR21" s="103"/>
      <c r="FFS21" s="103"/>
      <c r="FFT21" s="103"/>
      <c r="FFU21" s="103"/>
      <c r="FFV21" s="103"/>
      <c r="FFW21" s="103"/>
      <c r="FFX21" s="103"/>
      <c r="FFY21" s="103"/>
      <c r="FFZ21" s="103"/>
      <c r="FGA21" s="103"/>
      <c r="FGB21" s="103"/>
      <c r="FGC21" s="103"/>
      <c r="FGD21" s="103"/>
      <c r="FGE21" s="103"/>
      <c r="FGF21" s="103"/>
      <c r="FGG21" s="103"/>
      <c r="FGH21" s="103"/>
      <c r="FGI21" s="103"/>
      <c r="FGJ21" s="103"/>
      <c r="FGK21" s="103"/>
      <c r="FGL21" s="103"/>
      <c r="FGM21" s="103"/>
      <c r="FGN21" s="103"/>
      <c r="FGO21" s="103"/>
      <c r="FGP21" s="103"/>
      <c r="FGQ21" s="103"/>
      <c r="FGR21" s="103"/>
      <c r="FGS21" s="103"/>
      <c r="FGT21" s="103"/>
      <c r="FGU21" s="103"/>
      <c r="FGV21" s="103"/>
      <c r="FGW21" s="103"/>
      <c r="FGX21" s="103"/>
      <c r="FGY21" s="103"/>
      <c r="FGZ21" s="103"/>
      <c r="FHA21" s="103"/>
      <c r="FHB21" s="103"/>
      <c r="FHC21" s="103"/>
      <c r="FHD21" s="103"/>
      <c r="FHE21" s="103"/>
      <c r="FHF21" s="103"/>
      <c r="FHG21" s="103"/>
      <c r="FHH21" s="103"/>
      <c r="FHI21" s="103"/>
      <c r="FHJ21" s="103"/>
      <c r="FHK21" s="103"/>
      <c r="FHL21" s="103"/>
      <c r="FHM21" s="103"/>
      <c r="FHN21" s="103"/>
      <c r="FHO21" s="103"/>
      <c r="FHP21" s="103"/>
      <c r="FHQ21" s="103"/>
      <c r="FHR21" s="103"/>
      <c r="FHS21" s="103"/>
      <c r="FHT21" s="103"/>
      <c r="FHU21" s="103"/>
      <c r="FHV21" s="103"/>
      <c r="FHW21" s="103"/>
      <c r="FHX21" s="103"/>
      <c r="FHY21" s="103"/>
      <c r="FHZ21" s="103"/>
      <c r="FIA21" s="103"/>
      <c r="FIB21" s="103"/>
      <c r="FIC21" s="103"/>
      <c r="FID21" s="103"/>
      <c r="FIE21" s="103"/>
      <c r="FIF21" s="103"/>
      <c r="FIG21" s="103"/>
      <c r="FIH21" s="103"/>
      <c r="FII21" s="103"/>
      <c r="FIJ21" s="103"/>
      <c r="FIK21" s="103"/>
      <c r="FIL21" s="103"/>
      <c r="FIM21" s="103"/>
      <c r="FIN21" s="103"/>
      <c r="FIO21" s="103"/>
      <c r="FIP21" s="103"/>
      <c r="FIQ21" s="103"/>
      <c r="FIR21" s="103"/>
      <c r="FIS21" s="103"/>
      <c r="FIT21" s="103"/>
      <c r="FIU21" s="103"/>
      <c r="FIV21" s="103"/>
      <c r="FIW21" s="103"/>
      <c r="FIX21" s="103"/>
      <c r="FIY21" s="103"/>
      <c r="FIZ21" s="103"/>
      <c r="FJA21" s="103"/>
      <c r="FJB21" s="103"/>
      <c r="FJC21" s="103"/>
      <c r="FJD21" s="103"/>
      <c r="FJE21" s="103"/>
      <c r="FJF21" s="103"/>
      <c r="FJG21" s="103"/>
      <c r="FJH21" s="103"/>
      <c r="FJI21" s="103"/>
      <c r="FJJ21" s="103"/>
      <c r="FJK21" s="103"/>
      <c r="FJL21" s="103"/>
      <c r="FJM21" s="103"/>
      <c r="FJN21" s="103"/>
      <c r="FJO21" s="103"/>
      <c r="FJP21" s="103"/>
      <c r="FJQ21" s="103"/>
      <c r="FJR21" s="103"/>
      <c r="FJS21" s="103"/>
      <c r="FJT21" s="103"/>
      <c r="FJU21" s="103"/>
      <c r="FJV21" s="103"/>
      <c r="FJW21" s="103"/>
      <c r="FJX21" s="103"/>
      <c r="FJY21" s="103"/>
      <c r="FJZ21" s="103"/>
      <c r="FKA21" s="103"/>
      <c r="FKB21" s="103"/>
      <c r="FKC21" s="103"/>
      <c r="FKD21" s="103"/>
      <c r="FKE21" s="103"/>
      <c r="FKF21" s="103"/>
      <c r="FKG21" s="103"/>
      <c r="FKH21" s="103"/>
      <c r="FKI21" s="103"/>
      <c r="FKJ21" s="103"/>
      <c r="FKK21" s="103"/>
      <c r="FKL21" s="103"/>
      <c r="FKM21" s="103"/>
      <c r="FKN21" s="103"/>
      <c r="FKO21" s="103"/>
      <c r="FKP21" s="103"/>
      <c r="FKQ21" s="103"/>
      <c r="FKR21" s="103"/>
      <c r="FKS21" s="103"/>
      <c r="FKT21" s="103"/>
      <c r="FKU21" s="103"/>
      <c r="FKV21" s="103"/>
      <c r="FKW21" s="103"/>
      <c r="FKX21" s="103"/>
      <c r="FKY21" s="103"/>
      <c r="FKZ21" s="103"/>
      <c r="FLA21" s="103"/>
      <c r="FLB21" s="103"/>
      <c r="FLC21" s="103"/>
      <c r="FLD21" s="103"/>
      <c r="FLE21" s="103"/>
      <c r="FLF21" s="103"/>
      <c r="FLG21" s="103"/>
      <c r="FLH21" s="103"/>
      <c r="FLI21" s="103"/>
      <c r="FLJ21" s="103"/>
      <c r="FLK21" s="103"/>
      <c r="FLL21" s="103"/>
      <c r="FLM21" s="103"/>
      <c r="FLN21" s="103"/>
      <c r="FLO21" s="103"/>
      <c r="FLP21" s="103"/>
      <c r="FLQ21" s="103"/>
      <c r="FLR21" s="103"/>
      <c r="FLS21" s="103"/>
      <c r="FLT21" s="103"/>
      <c r="FLU21" s="103"/>
      <c r="FLV21" s="103"/>
      <c r="FLW21" s="103"/>
      <c r="FLX21" s="103"/>
      <c r="FLY21" s="103"/>
      <c r="FLZ21" s="103"/>
      <c r="FMA21" s="103"/>
      <c r="FMB21" s="103"/>
      <c r="FMC21" s="103"/>
      <c r="FMD21" s="103"/>
      <c r="FME21" s="103"/>
      <c r="FMF21" s="103"/>
      <c r="FMG21" s="103"/>
      <c r="FMH21" s="103"/>
      <c r="FMI21" s="103"/>
      <c r="FMJ21" s="103"/>
      <c r="FMK21" s="103"/>
      <c r="FML21" s="103"/>
      <c r="FMM21" s="103"/>
      <c r="FMN21" s="103"/>
      <c r="FMO21" s="103"/>
      <c r="FMP21" s="103"/>
      <c r="FMQ21" s="103"/>
      <c r="FMR21" s="103"/>
      <c r="FMS21" s="103"/>
      <c r="FMT21" s="103"/>
      <c r="FMU21" s="103"/>
      <c r="FMV21" s="103"/>
      <c r="FMW21" s="103"/>
      <c r="FMX21" s="103"/>
      <c r="FMY21" s="103"/>
      <c r="FMZ21" s="103"/>
      <c r="FNA21" s="103"/>
      <c r="FNB21" s="103"/>
      <c r="FNC21" s="103"/>
      <c r="FND21" s="103"/>
      <c r="FNE21" s="103"/>
      <c r="FNF21" s="103"/>
      <c r="FNG21" s="103"/>
      <c r="FNH21" s="103"/>
      <c r="FNI21" s="103"/>
      <c r="FNJ21" s="103"/>
      <c r="FNK21" s="103"/>
      <c r="FNL21" s="103"/>
      <c r="FNM21" s="103"/>
      <c r="FNN21" s="103"/>
      <c r="FNO21" s="103"/>
      <c r="FNP21" s="103"/>
      <c r="FNQ21" s="103"/>
      <c r="FNR21" s="103"/>
      <c r="FNS21" s="103"/>
      <c r="FNT21" s="103"/>
      <c r="FNU21" s="103"/>
      <c r="FNV21" s="103"/>
      <c r="FNW21" s="103"/>
      <c r="FNX21" s="103"/>
      <c r="FNY21" s="103"/>
      <c r="FNZ21" s="103"/>
      <c r="FOA21" s="103"/>
      <c r="FOB21" s="103"/>
      <c r="FOC21" s="103"/>
      <c r="FOD21" s="103"/>
      <c r="FOE21" s="103"/>
      <c r="FOF21" s="103"/>
      <c r="FOG21" s="103"/>
      <c r="FOH21" s="103"/>
      <c r="FOI21" s="103"/>
      <c r="FOJ21" s="103"/>
      <c r="FOK21" s="103"/>
      <c r="FOL21" s="103"/>
      <c r="FOM21" s="103"/>
      <c r="FON21" s="103"/>
      <c r="FOO21" s="103"/>
      <c r="FOP21" s="103"/>
      <c r="FOQ21" s="103"/>
      <c r="FOR21" s="103"/>
      <c r="FOS21" s="103"/>
      <c r="FOT21" s="103"/>
      <c r="FOU21" s="103"/>
      <c r="FOV21" s="103"/>
      <c r="FOW21" s="103"/>
      <c r="FOX21" s="103"/>
      <c r="FOY21" s="103"/>
      <c r="FOZ21" s="103"/>
      <c r="FPA21" s="103"/>
      <c r="FPB21" s="103"/>
      <c r="FPC21" s="103"/>
      <c r="FPD21" s="103"/>
      <c r="FPE21" s="103"/>
      <c r="FPF21" s="103"/>
      <c r="FPG21" s="103"/>
      <c r="FPH21" s="103"/>
      <c r="FPI21" s="103"/>
      <c r="FPJ21" s="103"/>
      <c r="FPK21" s="103"/>
      <c r="FPL21" s="103"/>
      <c r="FPM21" s="103"/>
      <c r="FPN21" s="103"/>
      <c r="FPO21" s="103"/>
      <c r="FPP21" s="103"/>
      <c r="FPQ21" s="103"/>
      <c r="FPR21" s="103"/>
      <c r="FPS21" s="103"/>
      <c r="FPT21" s="103"/>
      <c r="FPU21" s="103"/>
      <c r="FPV21" s="103"/>
      <c r="FPW21" s="103"/>
      <c r="FPX21" s="103"/>
      <c r="FPY21" s="103"/>
      <c r="FPZ21" s="103"/>
      <c r="FQA21" s="103"/>
      <c r="FQB21" s="103"/>
      <c r="FQC21" s="103"/>
      <c r="FQD21" s="103"/>
      <c r="FQE21" s="103"/>
      <c r="FQF21" s="103"/>
      <c r="FQG21" s="103"/>
      <c r="FQH21" s="103"/>
      <c r="FQI21" s="103"/>
      <c r="FQJ21" s="103"/>
      <c r="FQK21" s="103"/>
      <c r="FQL21" s="103"/>
      <c r="FQM21" s="103"/>
      <c r="FQN21" s="103"/>
      <c r="FQO21" s="103"/>
      <c r="FQP21" s="103"/>
      <c r="FQQ21" s="103"/>
      <c r="FQR21" s="103"/>
      <c r="FQS21" s="103"/>
      <c r="FQT21" s="103"/>
      <c r="FQU21" s="103"/>
      <c r="FQV21" s="103"/>
      <c r="FQW21" s="103"/>
      <c r="FQX21" s="103"/>
      <c r="FQY21" s="103"/>
      <c r="FQZ21" s="103"/>
      <c r="FRA21" s="103"/>
      <c r="FRB21" s="103"/>
      <c r="FRC21" s="103"/>
      <c r="FRD21" s="103"/>
      <c r="FRE21" s="103"/>
      <c r="FRF21" s="103"/>
      <c r="FRG21" s="103"/>
      <c r="FRH21" s="103"/>
      <c r="FRI21" s="103"/>
      <c r="FRJ21" s="103"/>
      <c r="FRK21" s="103"/>
      <c r="FRL21" s="103"/>
      <c r="FRM21" s="103"/>
      <c r="FRN21" s="103"/>
      <c r="FRO21" s="103"/>
      <c r="FRP21" s="103"/>
      <c r="FRQ21" s="103"/>
      <c r="FRR21" s="103"/>
      <c r="FRS21" s="103"/>
      <c r="FRT21" s="103"/>
      <c r="FRU21" s="103"/>
      <c r="FRV21" s="103"/>
      <c r="FRW21" s="103"/>
      <c r="FRX21" s="103"/>
      <c r="FRY21" s="103"/>
      <c r="FRZ21" s="103"/>
      <c r="FSA21" s="103"/>
      <c r="FSB21" s="103"/>
      <c r="FSC21" s="103"/>
      <c r="FSD21" s="103"/>
      <c r="FSE21" s="103"/>
      <c r="FSF21" s="103"/>
      <c r="FSG21" s="103"/>
      <c r="FSH21" s="103"/>
      <c r="FSI21" s="103"/>
      <c r="FSJ21" s="103"/>
      <c r="FSK21" s="103"/>
      <c r="FSL21" s="103"/>
      <c r="FSM21" s="103"/>
      <c r="FSN21" s="103"/>
      <c r="FSO21" s="103"/>
      <c r="FSP21" s="103"/>
      <c r="FSQ21" s="103"/>
      <c r="FSR21" s="103"/>
      <c r="FSS21" s="103"/>
      <c r="FST21" s="103"/>
      <c r="FSU21" s="103"/>
      <c r="FSV21" s="103"/>
      <c r="FSW21" s="103"/>
      <c r="FSX21" s="103"/>
      <c r="FSY21" s="103"/>
      <c r="FSZ21" s="103"/>
      <c r="FTA21" s="103"/>
      <c r="FTB21" s="103"/>
      <c r="FTC21" s="103"/>
      <c r="FTD21" s="103"/>
      <c r="FTE21" s="103"/>
      <c r="FTF21" s="103"/>
      <c r="FTG21" s="103"/>
      <c r="FTH21" s="103"/>
      <c r="FTI21" s="103"/>
      <c r="FTJ21" s="103"/>
      <c r="FTK21" s="103"/>
      <c r="FTL21" s="103"/>
      <c r="FTM21" s="103"/>
      <c r="FTN21" s="103"/>
      <c r="FTO21" s="103"/>
      <c r="FTP21" s="103"/>
      <c r="FTQ21" s="103"/>
      <c r="FTR21" s="103"/>
      <c r="FTS21" s="103"/>
      <c r="FTT21" s="103"/>
      <c r="FTU21" s="103"/>
      <c r="FTV21" s="103"/>
      <c r="FTW21" s="103"/>
      <c r="FTX21" s="103"/>
      <c r="FTY21" s="103"/>
      <c r="FTZ21" s="103"/>
      <c r="FUA21" s="103"/>
      <c r="FUB21" s="103"/>
      <c r="FUC21" s="103"/>
      <c r="FUD21" s="103"/>
      <c r="FUE21" s="103"/>
      <c r="FUF21" s="103"/>
      <c r="FUG21" s="103"/>
      <c r="FUH21" s="103"/>
      <c r="FUI21" s="103"/>
      <c r="FUJ21" s="103"/>
      <c r="FUK21" s="103"/>
      <c r="FUL21" s="103"/>
      <c r="FUM21" s="103"/>
      <c r="FUN21" s="103"/>
      <c r="FUO21" s="103"/>
      <c r="FUP21" s="103"/>
      <c r="FUQ21" s="103"/>
      <c r="FUR21" s="103"/>
      <c r="FUS21" s="103"/>
      <c r="FUT21" s="103"/>
      <c r="FUU21" s="103"/>
      <c r="FUV21" s="103"/>
      <c r="FUW21" s="103"/>
      <c r="FUX21" s="103"/>
      <c r="FUY21" s="103"/>
      <c r="FUZ21" s="103"/>
      <c r="FVA21" s="103"/>
      <c r="FVB21" s="103"/>
      <c r="FVC21" s="103"/>
      <c r="FVD21" s="103"/>
      <c r="FVE21" s="103"/>
      <c r="FVF21" s="103"/>
      <c r="FVG21" s="103"/>
      <c r="FVH21" s="103"/>
      <c r="FVI21" s="103"/>
      <c r="FVJ21" s="103"/>
      <c r="FVK21" s="103"/>
      <c r="FVL21" s="103"/>
      <c r="FVM21" s="103"/>
      <c r="FVN21" s="103"/>
      <c r="FVO21" s="103"/>
      <c r="FVP21" s="103"/>
      <c r="FVQ21" s="103"/>
      <c r="FVR21" s="103"/>
      <c r="FVS21" s="103"/>
      <c r="FVT21" s="103"/>
      <c r="FVU21" s="103"/>
      <c r="FVV21" s="103"/>
      <c r="FVW21" s="103"/>
      <c r="FVX21" s="103"/>
      <c r="FVY21" s="103"/>
      <c r="FVZ21" s="103"/>
      <c r="FWA21" s="103"/>
      <c r="FWB21" s="103"/>
      <c r="FWC21" s="103"/>
      <c r="FWD21" s="103"/>
      <c r="FWE21" s="103"/>
      <c r="FWF21" s="103"/>
      <c r="FWG21" s="103"/>
      <c r="FWH21" s="103"/>
      <c r="FWI21" s="103"/>
      <c r="FWJ21" s="103"/>
      <c r="FWK21" s="103"/>
      <c r="FWL21" s="103"/>
      <c r="FWM21" s="103"/>
      <c r="FWN21" s="103"/>
      <c r="FWO21" s="103"/>
      <c r="FWP21" s="103"/>
      <c r="FWQ21" s="103"/>
      <c r="FWR21" s="103"/>
      <c r="FWS21" s="103"/>
      <c r="FWT21" s="103"/>
      <c r="FWU21" s="103"/>
      <c r="FWV21" s="103"/>
      <c r="FWW21" s="103"/>
      <c r="FWX21" s="103"/>
      <c r="FWY21" s="103"/>
      <c r="FWZ21" s="103"/>
      <c r="FXA21" s="103"/>
      <c r="FXB21" s="103"/>
      <c r="FXC21" s="103"/>
      <c r="FXD21" s="103"/>
      <c r="FXE21" s="103"/>
      <c r="FXF21" s="103"/>
      <c r="FXG21" s="103"/>
      <c r="FXH21" s="103"/>
      <c r="FXI21" s="103"/>
      <c r="FXJ21" s="103"/>
      <c r="FXK21" s="103"/>
      <c r="FXL21" s="103"/>
      <c r="FXM21" s="103"/>
      <c r="FXN21" s="103"/>
      <c r="FXO21" s="103"/>
      <c r="FXP21" s="103"/>
      <c r="FXQ21" s="103"/>
      <c r="FXR21" s="103"/>
      <c r="FXS21" s="103"/>
      <c r="FXT21" s="103"/>
      <c r="FXU21" s="103"/>
      <c r="FXV21" s="103"/>
      <c r="FXW21" s="103"/>
      <c r="FXX21" s="103"/>
      <c r="FXY21" s="103"/>
      <c r="FXZ21" s="103"/>
      <c r="FYA21" s="103"/>
      <c r="FYB21" s="103"/>
      <c r="FYC21" s="103"/>
      <c r="FYD21" s="103"/>
      <c r="FYE21" s="103"/>
      <c r="FYF21" s="103"/>
      <c r="FYG21" s="103"/>
      <c r="FYH21" s="103"/>
      <c r="FYI21" s="103"/>
      <c r="FYJ21" s="103"/>
      <c r="FYK21" s="103"/>
      <c r="FYL21" s="103"/>
      <c r="FYM21" s="103"/>
      <c r="FYN21" s="103"/>
      <c r="FYO21" s="103"/>
      <c r="FYP21" s="103"/>
      <c r="FYQ21" s="103"/>
      <c r="FYR21" s="103"/>
      <c r="FYS21" s="103"/>
      <c r="FYT21" s="103"/>
      <c r="FYU21" s="103"/>
      <c r="FYV21" s="103"/>
      <c r="FYW21" s="103"/>
      <c r="FYX21" s="103"/>
      <c r="FYY21" s="103"/>
      <c r="FYZ21" s="103"/>
      <c r="FZA21" s="103"/>
      <c r="FZB21" s="103"/>
      <c r="FZC21" s="103"/>
      <c r="FZD21" s="103"/>
      <c r="FZE21" s="103"/>
      <c r="FZF21" s="103"/>
      <c r="FZG21" s="103"/>
      <c r="FZH21" s="103"/>
      <c r="FZI21" s="103"/>
      <c r="FZJ21" s="103"/>
      <c r="FZK21" s="103"/>
      <c r="FZL21" s="103"/>
      <c r="FZM21" s="103"/>
      <c r="FZN21" s="103"/>
      <c r="FZO21" s="103"/>
      <c r="FZP21" s="103"/>
      <c r="FZQ21" s="103"/>
      <c r="FZR21" s="103"/>
      <c r="FZS21" s="103"/>
      <c r="FZT21" s="103"/>
      <c r="FZU21" s="103"/>
      <c r="FZV21" s="103"/>
      <c r="FZW21" s="103"/>
      <c r="FZX21" s="103"/>
      <c r="FZY21" s="103"/>
      <c r="FZZ21" s="103"/>
      <c r="GAA21" s="103"/>
      <c r="GAB21" s="103"/>
      <c r="GAC21" s="103"/>
      <c r="GAD21" s="103"/>
      <c r="GAE21" s="103"/>
      <c r="GAF21" s="103"/>
      <c r="GAG21" s="103"/>
      <c r="GAH21" s="103"/>
      <c r="GAI21" s="103"/>
      <c r="GAJ21" s="103"/>
      <c r="GAK21" s="103"/>
      <c r="GAL21" s="103"/>
      <c r="GAM21" s="103"/>
      <c r="GAN21" s="103"/>
      <c r="GAO21" s="103"/>
      <c r="GAP21" s="103"/>
      <c r="GAQ21" s="103"/>
      <c r="GAR21" s="103"/>
      <c r="GAS21" s="103"/>
      <c r="GAT21" s="103"/>
      <c r="GAU21" s="103"/>
      <c r="GAV21" s="103"/>
      <c r="GAW21" s="103"/>
      <c r="GAX21" s="103"/>
      <c r="GAY21" s="103"/>
      <c r="GAZ21" s="103"/>
      <c r="GBA21" s="103"/>
      <c r="GBB21" s="103"/>
      <c r="GBC21" s="103"/>
      <c r="GBD21" s="103"/>
      <c r="GBE21" s="103"/>
      <c r="GBF21" s="103"/>
      <c r="GBG21" s="103"/>
      <c r="GBH21" s="103"/>
      <c r="GBI21" s="103"/>
      <c r="GBJ21" s="103"/>
      <c r="GBK21" s="103"/>
      <c r="GBL21" s="103"/>
      <c r="GBM21" s="103"/>
      <c r="GBN21" s="103"/>
      <c r="GBO21" s="103"/>
      <c r="GBP21" s="103"/>
      <c r="GBQ21" s="103"/>
      <c r="GBR21" s="103"/>
      <c r="GBS21" s="103"/>
      <c r="GBT21" s="103"/>
      <c r="GBU21" s="103"/>
      <c r="GBV21" s="103"/>
      <c r="GBW21" s="103"/>
      <c r="GBX21" s="103"/>
      <c r="GBY21" s="103"/>
      <c r="GBZ21" s="103"/>
      <c r="GCA21" s="103"/>
      <c r="GCB21" s="103"/>
      <c r="GCC21" s="103"/>
      <c r="GCD21" s="103"/>
      <c r="GCE21" s="103"/>
      <c r="GCF21" s="103"/>
      <c r="GCG21" s="103"/>
      <c r="GCH21" s="103"/>
      <c r="GCI21" s="103"/>
      <c r="GCJ21" s="103"/>
      <c r="GCK21" s="103"/>
      <c r="GCL21" s="103"/>
      <c r="GCM21" s="103"/>
      <c r="GCN21" s="103"/>
      <c r="GCO21" s="103"/>
      <c r="GCP21" s="103"/>
      <c r="GCQ21" s="103"/>
      <c r="GCR21" s="103"/>
      <c r="GCS21" s="103"/>
      <c r="GCT21" s="103"/>
      <c r="GCU21" s="103"/>
      <c r="GCV21" s="103"/>
      <c r="GCW21" s="103"/>
      <c r="GCX21" s="103"/>
      <c r="GCY21" s="103"/>
      <c r="GCZ21" s="103"/>
      <c r="GDA21" s="103"/>
      <c r="GDB21" s="103"/>
      <c r="GDC21" s="103"/>
      <c r="GDD21" s="103"/>
      <c r="GDE21" s="103"/>
      <c r="GDF21" s="103"/>
      <c r="GDG21" s="103"/>
      <c r="GDH21" s="103"/>
      <c r="GDI21" s="103"/>
      <c r="GDJ21" s="103"/>
      <c r="GDK21" s="103"/>
      <c r="GDL21" s="103"/>
      <c r="GDM21" s="103"/>
      <c r="GDN21" s="103"/>
      <c r="GDO21" s="103"/>
      <c r="GDP21" s="103"/>
      <c r="GDQ21" s="103"/>
      <c r="GDR21" s="103"/>
      <c r="GDS21" s="103"/>
      <c r="GDT21" s="103"/>
      <c r="GDU21" s="103"/>
      <c r="GDV21" s="103"/>
      <c r="GDW21" s="103"/>
      <c r="GDX21" s="103"/>
      <c r="GDY21" s="103"/>
      <c r="GDZ21" s="103"/>
      <c r="GEA21" s="103"/>
      <c r="GEB21" s="103"/>
      <c r="GEC21" s="103"/>
      <c r="GED21" s="103"/>
      <c r="GEE21" s="103"/>
      <c r="GEF21" s="103"/>
      <c r="GEG21" s="103"/>
      <c r="GEH21" s="103"/>
      <c r="GEI21" s="103"/>
      <c r="GEJ21" s="103"/>
      <c r="GEK21" s="103"/>
      <c r="GEL21" s="103"/>
      <c r="GEM21" s="103"/>
      <c r="GEN21" s="103"/>
      <c r="GEO21" s="103"/>
      <c r="GEP21" s="103"/>
      <c r="GEQ21" s="103"/>
      <c r="GER21" s="103"/>
      <c r="GES21" s="103"/>
      <c r="GET21" s="103"/>
      <c r="GEU21" s="103"/>
      <c r="GEV21" s="103"/>
      <c r="GEW21" s="103"/>
      <c r="GEX21" s="103"/>
      <c r="GEY21" s="103"/>
      <c r="GEZ21" s="103"/>
      <c r="GFA21" s="103"/>
      <c r="GFB21" s="103"/>
      <c r="GFC21" s="103"/>
      <c r="GFD21" s="103"/>
      <c r="GFE21" s="103"/>
      <c r="GFF21" s="103"/>
      <c r="GFG21" s="103"/>
      <c r="GFH21" s="103"/>
      <c r="GFI21" s="103"/>
      <c r="GFJ21" s="103"/>
      <c r="GFK21" s="103"/>
      <c r="GFL21" s="103"/>
      <c r="GFM21" s="103"/>
      <c r="GFN21" s="103"/>
      <c r="GFO21" s="103"/>
      <c r="GFP21" s="103"/>
      <c r="GFQ21" s="103"/>
      <c r="GFR21" s="103"/>
      <c r="GFS21" s="103"/>
      <c r="GFT21" s="103"/>
      <c r="GFU21" s="103"/>
      <c r="GFV21" s="103"/>
      <c r="GFW21" s="103"/>
      <c r="GFX21" s="103"/>
      <c r="GFY21" s="103"/>
      <c r="GFZ21" s="103"/>
      <c r="GGA21" s="103"/>
      <c r="GGB21" s="103"/>
      <c r="GGC21" s="103"/>
      <c r="GGD21" s="103"/>
      <c r="GGE21" s="103"/>
      <c r="GGF21" s="103"/>
      <c r="GGG21" s="103"/>
      <c r="GGH21" s="103"/>
      <c r="GGI21" s="103"/>
      <c r="GGJ21" s="103"/>
      <c r="GGK21" s="103"/>
      <c r="GGL21" s="103"/>
      <c r="GGM21" s="103"/>
      <c r="GGN21" s="103"/>
      <c r="GGO21" s="103"/>
      <c r="GGP21" s="103"/>
      <c r="GGQ21" s="103"/>
      <c r="GGR21" s="103"/>
      <c r="GGS21" s="103"/>
      <c r="GGT21" s="103"/>
      <c r="GGU21" s="103"/>
      <c r="GGV21" s="103"/>
      <c r="GGW21" s="103"/>
      <c r="GGX21" s="103"/>
      <c r="GGY21" s="103"/>
      <c r="GGZ21" s="103"/>
      <c r="GHA21" s="103"/>
      <c r="GHB21" s="103"/>
      <c r="GHC21" s="103"/>
      <c r="GHD21" s="103"/>
      <c r="GHE21" s="103"/>
      <c r="GHF21" s="103"/>
      <c r="GHG21" s="103"/>
      <c r="GHH21" s="103"/>
      <c r="GHI21" s="103"/>
      <c r="GHJ21" s="103"/>
      <c r="GHK21" s="103"/>
      <c r="GHL21" s="103"/>
      <c r="GHM21" s="103"/>
      <c r="GHN21" s="103"/>
      <c r="GHO21" s="103"/>
      <c r="GHP21" s="103"/>
      <c r="GHQ21" s="103"/>
      <c r="GHR21" s="103"/>
      <c r="GHS21" s="103"/>
      <c r="GHT21" s="103"/>
      <c r="GHU21" s="103"/>
      <c r="GHV21" s="103"/>
      <c r="GHW21" s="103"/>
      <c r="GHX21" s="103"/>
      <c r="GHY21" s="103"/>
      <c r="GHZ21" s="103"/>
      <c r="GIA21" s="103"/>
      <c r="GIB21" s="103"/>
      <c r="GIC21" s="103"/>
      <c r="GID21" s="103"/>
      <c r="GIE21" s="103"/>
      <c r="GIF21" s="103"/>
      <c r="GIG21" s="103"/>
      <c r="GIH21" s="103"/>
      <c r="GII21" s="103"/>
      <c r="GIJ21" s="103"/>
      <c r="GIK21" s="103"/>
      <c r="GIL21" s="103"/>
      <c r="GIM21" s="103"/>
      <c r="GIN21" s="103"/>
      <c r="GIO21" s="103"/>
      <c r="GIP21" s="103"/>
      <c r="GIQ21" s="103"/>
      <c r="GIR21" s="103"/>
      <c r="GIS21" s="103"/>
      <c r="GIT21" s="103"/>
      <c r="GIU21" s="103"/>
      <c r="GIV21" s="103"/>
      <c r="GIW21" s="103"/>
      <c r="GIX21" s="103"/>
      <c r="GIY21" s="103"/>
      <c r="GIZ21" s="103"/>
      <c r="GJA21" s="103"/>
      <c r="GJB21" s="103"/>
      <c r="GJC21" s="103"/>
      <c r="GJD21" s="103"/>
      <c r="GJE21" s="103"/>
      <c r="GJF21" s="103"/>
      <c r="GJG21" s="103"/>
      <c r="GJH21" s="103"/>
      <c r="GJI21" s="103"/>
      <c r="GJJ21" s="103"/>
      <c r="GJK21" s="103"/>
      <c r="GJL21" s="103"/>
      <c r="GJM21" s="103"/>
      <c r="GJN21" s="103"/>
      <c r="GJO21" s="103"/>
      <c r="GJP21" s="103"/>
      <c r="GJQ21" s="103"/>
      <c r="GJR21" s="103"/>
      <c r="GJS21" s="103"/>
      <c r="GJT21" s="103"/>
      <c r="GJU21" s="103"/>
      <c r="GJV21" s="103"/>
      <c r="GJW21" s="103"/>
      <c r="GJX21" s="103"/>
      <c r="GJY21" s="103"/>
      <c r="GJZ21" s="103"/>
      <c r="GKA21" s="103"/>
      <c r="GKB21" s="103"/>
      <c r="GKC21" s="103"/>
      <c r="GKD21" s="103"/>
      <c r="GKE21" s="103"/>
      <c r="GKF21" s="103"/>
      <c r="GKG21" s="103"/>
      <c r="GKH21" s="103"/>
      <c r="GKI21" s="103"/>
      <c r="GKJ21" s="103"/>
      <c r="GKK21" s="103"/>
      <c r="GKL21" s="103"/>
      <c r="GKM21" s="103"/>
      <c r="GKN21" s="103"/>
      <c r="GKO21" s="103"/>
      <c r="GKP21" s="103"/>
      <c r="GKQ21" s="103"/>
      <c r="GKR21" s="103"/>
      <c r="GKS21" s="103"/>
      <c r="GKT21" s="103"/>
      <c r="GKU21" s="103"/>
      <c r="GKV21" s="103"/>
      <c r="GKW21" s="103"/>
      <c r="GKX21" s="103"/>
      <c r="GKY21" s="103"/>
      <c r="GKZ21" s="103"/>
      <c r="GLA21" s="103"/>
      <c r="GLB21" s="103"/>
      <c r="GLC21" s="103"/>
      <c r="GLD21" s="103"/>
      <c r="GLE21" s="103"/>
      <c r="GLF21" s="103"/>
      <c r="GLG21" s="103"/>
      <c r="GLH21" s="103"/>
      <c r="GLI21" s="103"/>
      <c r="GLJ21" s="103"/>
      <c r="GLK21" s="103"/>
      <c r="GLL21" s="103"/>
      <c r="GLM21" s="103"/>
      <c r="GLN21" s="103"/>
      <c r="GLO21" s="103"/>
      <c r="GLP21" s="103"/>
      <c r="GLQ21" s="103"/>
      <c r="GLR21" s="103"/>
      <c r="GLS21" s="103"/>
      <c r="GLT21" s="103"/>
      <c r="GLU21" s="103"/>
      <c r="GLV21" s="103"/>
      <c r="GLW21" s="103"/>
      <c r="GLX21" s="103"/>
      <c r="GLY21" s="103"/>
      <c r="GLZ21" s="103"/>
      <c r="GMA21" s="103"/>
      <c r="GMB21" s="103"/>
      <c r="GMC21" s="103"/>
      <c r="GMD21" s="103"/>
      <c r="GME21" s="103"/>
      <c r="GMF21" s="103"/>
      <c r="GMG21" s="103"/>
      <c r="GMH21" s="103"/>
      <c r="GMI21" s="103"/>
      <c r="GMJ21" s="103"/>
      <c r="GMK21" s="103"/>
      <c r="GML21" s="103"/>
      <c r="GMM21" s="103"/>
      <c r="GMN21" s="103"/>
      <c r="GMO21" s="103"/>
      <c r="GMP21" s="103"/>
      <c r="GMQ21" s="103"/>
      <c r="GMR21" s="103"/>
      <c r="GMS21" s="103"/>
      <c r="GMT21" s="103"/>
      <c r="GMU21" s="103"/>
      <c r="GMV21" s="103"/>
      <c r="GMW21" s="103"/>
      <c r="GMX21" s="103"/>
      <c r="GMY21" s="103"/>
      <c r="GMZ21" s="103"/>
      <c r="GNA21" s="103"/>
      <c r="GNB21" s="103"/>
      <c r="GNC21" s="103"/>
      <c r="GND21" s="103"/>
      <c r="GNE21" s="103"/>
      <c r="GNF21" s="103"/>
      <c r="GNG21" s="103"/>
      <c r="GNH21" s="103"/>
      <c r="GNI21" s="103"/>
      <c r="GNJ21" s="103"/>
      <c r="GNK21" s="103"/>
      <c r="GNL21" s="103"/>
      <c r="GNM21" s="103"/>
      <c r="GNN21" s="103"/>
      <c r="GNO21" s="103"/>
      <c r="GNP21" s="103"/>
      <c r="GNQ21" s="103"/>
      <c r="GNR21" s="103"/>
      <c r="GNS21" s="103"/>
      <c r="GNT21" s="103"/>
      <c r="GNU21" s="103"/>
      <c r="GNV21" s="103"/>
      <c r="GNW21" s="103"/>
      <c r="GNX21" s="103"/>
      <c r="GNY21" s="103"/>
      <c r="GNZ21" s="103"/>
      <c r="GOA21" s="103"/>
      <c r="GOB21" s="103"/>
      <c r="GOC21" s="103"/>
      <c r="GOD21" s="103"/>
      <c r="GOE21" s="103"/>
      <c r="GOF21" s="103"/>
      <c r="GOG21" s="103"/>
      <c r="GOH21" s="103"/>
      <c r="GOI21" s="103"/>
      <c r="GOJ21" s="103"/>
      <c r="GOK21" s="103"/>
      <c r="GOL21" s="103"/>
      <c r="GOM21" s="103"/>
      <c r="GON21" s="103"/>
      <c r="GOO21" s="103"/>
      <c r="GOP21" s="103"/>
      <c r="GOQ21" s="103"/>
      <c r="GOR21" s="103"/>
      <c r="GOS21" s="103"/>
      <c r="GOT21" s="103"/>
      <c r="GOU21" s="103"/>
      <c r="GOV21" s="103"/>
      <c r="GOW21" s="103"/>
      <c r="GOX21" s="103"/>
      <c r="GOY21" s="103"/>
      <c r="GOZ21" s="103"/>
      <c r="GPA21" s="103"/>
      <c r="GPB21" s="103"/>
      <c r="GPC21" s="103"/>
      <c r="GPD21" s="103"/>
      <c r="GPE21" s="103"/>
      <c r="GPF21" s="103"/>
      <c r="GPG21" s="103"/>
      <c r="GPH21" s="103"/>
      <c r="GPI21" s="103"/>
      <c r="GPJ21" s="103"/>
      <c r="GPK21" s="103"/>
      <c r="GPL21" s="103"/>
      <c r="GPM21" s="103"/>
      <c r="GPN21" s="103"/>
      <c r="GPO21" s="103"/>
      <c r="GPP21" s="103"/>
      <c r="GPQ21" s="103"/>
      <c r="GPR21" s="103"/>
      <c r="GPS21" s="103"/>
      <c r="GPT21" s="103"/>
      <c r="GPU21" s="103"/>
      <c r="GPV21" s="103"/>
      <c r="GPW21" s="103"/>
      <c r="GPX21" s="103"/>
      <c r="GPY21" s="103"/>
      <c r="GPZ21" s="103"/>
      <c r="GQA21" s="103"/>
      <c r="GQB21" s="103"/>
      <c r="GQC21" s="103"/>
      <c r="GQD21" s="103"/>
      <c r="GQE21" s="103"/>
      <c r="GQF21" s="103"/>
      <c r="GQG21" s="103"/>
      <c r="GQH21" s="103"/>
      <c r="GQI21" s="103"/>
      <c r="GQJ21" s="103"/>
      <c r="GQK21" s="103"/>
      <c r="GQL21" s="103"/>
      <c r="GQM21" s="103"/>
      <c r="GQN21" s="103"/>
      <c r="GQO21" s="103"/>
      <c r="GQP21" s="103"/>
      <c r="GQQ21" s="103"/>
      <c r="GQR21" s="103"/>
      <c r="GQS21" s="103"/>
      <c r="GQT21" s="103"/>
      <c r="GQU21" s="103"/>
      <c r="GQV21" s="103"/>
      <c r="GQW21" s="103"/>
      <c r="GQX21" s="103"/>
      <c r="GQY21" s="103"/>
      <c r="GQZ21" s="103"/>
      <c r="GRA21" s="103"/>
      <c r="GRB21" s="103"/>
      <c r="GRC21" s="103"/>
      <c r="GRD21" s="103"/>
      <c r="GRE21" s="103"/>
      <c r="GRF21" s="103"/>
      <c r="GRG21" s="103"/>
      <c r="GRH21" s="103"/>
      <c r="GRI21" s="103"/>
      <c r="GRJ21" s="103"/>
      <c r="GRK21" s="103"/>
      <c r="GRL21" s="103"/>
      <c r="GRM21" s="103"/>
      <c r="GRN21" s="103"/>
      <c r="GRO21" s="103"/>
      <c r="GRP21" s="103"/>
      <c r="GRQ21" s="103"/>
      <c r="GRR21" s="103"/>
      <c r="GRS21" s="103"/>
      <c r="GRT21" s="103"/>
      <c r="GRU21" s="103"/>
      <c r="GRV21" s="103"/>
      <c r="GRW21" s="103"/>
      <c r="GRX21" s="103"/>
      <c r="GRY21" s="103"/>
      <c r="GRZ21" s="103"/>
      <c r="GSA21" s="103"/>
      <c r="GSB21" s="103"/>
      <c r="GSC21" s="103"/>
      <c r="GSD21" s="103"/>
      <c r="GSE21" s="103"/>
      <c r="GSF21" s="103"/>
      <c r="GSG21" s="103"/>
      <c r="GSH21" s="103"/>
      <c r="GSI21" s="103"/>
      <c r="GSJ21" s="103"/>
      <c r="GSK21" s="103"/>
      <c r="GSL21" s="103"/>
      <c r="GSM21" s="103"/>
      <c r="GSN21" s="103"/>
      <c r="GSO21" s="103"/>
      <c r="GSP21" s="103"/>
      <c r="GSQ21" s="103"/>
      <c r="GSR21" s="103"/>
      <c r="GSS21" s="103"/>
      <c r="GST21" s="103"/>
      <c r="GSU21" s="103"/>
      <c r="GSV21" s="103"/>
      <c r="GSW21" s="103"/>
      <c r="GSX21" s="103"/>
      <c r="GSY21" s="103"/>
      <c r="GSZ21" s="103"/>
      <c r="GTA21" s="103"/>
      <c r="GTB21" s="103"/>
      <c r="GTC21" s="103"/>
      <c r="GTD21" s="103"/>
      <c r="GTE21" s="103"/>
      <c r="GTF21" s="103"/>
      <c r="GTG21" s="103"/>
      <c r="GTH21" s="103"/>
      <c r="GTI21" s="103"/>
      <c r="GTJ21" s="103"/>
      <c r="GTK21" s="103"/>
      <c r="GTL21" s="103"/>
      <c r="GTM21" s="103"/>
      <c r="GTN21" s="103"/>
      <c r="GTO21" s="103"/>
      <c r="GTP21" s="103"/>
      <c r="GTQ21" s="103"/>
      <c r="GTR21" s="103"/>
      <c r="GTS21" s="103"/>
      <c r="GTT21" s="103"/>
      <c r="GTU21" s="103"/>
      <c r="GTV21" s="103"/>
      <c r="GTW21" s="103"/>
      <c r="GTX21" s="103"/>
      <c r="GTY21" s="103"/>
      <c r="GTZ21" s="103"/>
      <c r="GUA21" s="103"/>
      <c r="GUB21" s="103"/>
      <c r="GUC21" s="103"/>
      <c r="GUD21" s="103"/>
      <c r="GUE21" s="103"/>
      <c r="GUF21" s="103"/>
      <c r="GUG21" s="103"/>
      <c r="GUH21" s="103"/>
      <c r="GUI21" s="103"/>
      <c r="GUJ21" s="103"/>
      <c r="GUK21" s="103"/>
      <c r="GUL21" s="103"/>
      <c r="GUM21" s="103"/>
      <c r="GUN21" s="103"/>
      <c r="GUO21" s="103"/>
      <c r="GUP21" s="103"/>
      <c r="GUQ21" s="103"/>
      <c r="GUR21" s="103"/>
      <c r="GUS21" s="103"/>
      <c r="GUT21" s="103"/>
      <c r="GUU21" s="103"/>
      <c r="GUV21" s="103"/>
      <c r="GUW21" s="103"/>
      <c r="GUX21" s="103"/>
      <c r="GUY21" s="103"/>
      <c r="GUZ21" s="103"/>
      <c r="GVA21" s="103"/>
      <c r="GVB21" s="103"/>
      <c r="GVC21" s="103"/>
      <c r="GVD21" s="103"/>
      <c r="GVE21" s="103"/>
      <c r="GVF21" s="103"/>
      <c r="GVG21" s="103"/>
      <c r="GVH21" s="103"/>
      <c r="GVI21" s="103"/>
      <c r="GVJ21" s="103"/>
      <c r="GVK21" s="103"/>
      <c r="GVL21" s="103"/>
      <c r="GVM21" s="103"/>
      <c r="GVN21" s="103"/>
      <c r="GVO21" s="103"/>
      <c r="GVP21" s="103"/>
      <c r="GVQ21" s="103"/>
      <c r="GVR21" s="103"/>
      <c r="GVS21" s="103"/>
      <c r="GVT21" s="103"/>
      <c r="GVU21" s="103"/>
      <c r="GVV21" s="103"/>
      <c r="GVW21" s="103"/>
      <c r="GVX21" s="103"/>
      <c r="GVY21" s="103"/>
      <c r="GVZ21" s="103"/>
      <c r="GWA21" s="103"/>
      <c r="GWB21" s="103"/>
      <c r="GWC21" s="103"/>
      <c r="GWD21" s="103"/>
      <c r="GWE21" s="103"/>
      <c r="GWF21" s="103"/>
      <c r="GWG21" s="103"/>
      <c r="GWH21" s="103"/>
      <c r="GWI21" s="103"/>
      <c r="GWJ21" s="103"/>
      <c r="GWK21" s="103"/>
      <c r="GWL21" s="103"/>
      <c r="GWM21" s="103"/>
      <c r="GWN21" s="103"/>
      <c r="GWO21" s="103"/>
      <c r="GWP21" s="103"/>
      <c r="GWQ21" s="103"/>
      <c r="GWR21" s="103"/>
      <c r="GWS21" s="103"/>
      <c r="GWT21" s="103"/>
      <c r="GWU21" s="103"/>
      <c r="GWV21" s="103"/>
      <c r="GWW21" s="103"/>
      <c r="GWX21" s="103"/>
      <c r="GWY21" s="103"/>
      <c r="GWZ21" s="103"/>
      <c r="GXA21" s="103"/>
      <c r="GXB21" s="103"/>
      <c r="GXC21" s="103"/>
      <c r="GXD21" s="103"/>
      <c r="GXE21" s="103"/>
      <c r="GXF21" s="103"/>
      <c r="GXG21" s="103"/>
      <c r="GXH21" s="103"/>
      <c r="GXI21" s="103"/>
      <c r="GXJ21" s="103"/>
      <c r="GXK21" s="103"/>
      <c r="GXL21" s="103"/>
      <c r="GXM21" s="103"/>
      <c r="GXN21" s="103"/>
      <c r="GXO21" s="103"/>
      <c r="GXP21" s="103"/>
      <c r="GXQ21" s="103"/>
      <c r="GXR21" s="103"/>
      <c r="GXS21" s="103"/>
      <c r="GXT21" s="103"/>
      <c r="GXU21" s="103"/>
      <c r="GXV21" s="103"/>
      <c r="GXW21" s="103"/>
      <c r="GXX21" s="103"/>
      <c r="GXY21" s="103"/>
      <c r="GXZ21" s="103"/>
      <c r="GYA21" s="103"/>
      <c r="GYB21" s="103"/>
      <c r="GYC21" s="103"/>
      <c r="GYD21" s="103"/>
      <c r="GYE21" s="103"/>
      <c r="GYF21" s="103"/>
      <c r="GYG21" s="103"/>
      <c r="GYH21" s="103"/>
      <c r="GYI21" s="103"/>
      <c r="GYJ21" s="103"/>
      <c r="GYK21" s="103"/>
      <c r="GYL21" s="103"/>
      <c r="GYM21" s="103"/>
      <c r="GYN21" s="103"/>
      <c r="GYO21" s="103"/>
      <c r="GYP21" s="103"/>
      <c r="GYQ21" s="103"/>
      <c r="GYR21" s="103"/>
      <c r="GYS21" s="103"/>
      <c r="GYT21" s="103"/>
      <c r="GYU21" s="103"/>
      <c r="GYV21" s="103"/>
      <c r="GYW21" s="103"/>
      <c r="GYX21" s="103"/>
      <c r="GYY21" s="103"/>
      <c r="GYZ21" s="103"/>
      <c r="GZA21" s="103"/>
      <c r="GZB21" s="103"/>
      <c r="GZC21" s="103"/>
      <c r="GZD21" s="103"/>
      <c r="GZE21" s="103"/>
      <c r="GZF21" s="103"/>
      <c r="GZG21" s="103"/>
      <c r="GZH21" s="103"/>
      <c r="GZI21" s="103"/>
      <c r="GZJ21" s="103"/>
      <c r="GZK21" s="103"/>
      <c r="GZL21" s="103"/>
      <c r="GZM21" s="103"/>
      <c r="GZN21" s="103"/>
      <c r="GZO21" s="103"/>
      <c r="GZP21" s="103"/>
      <c r="GZQ21" s="103"/>
      <c r="GZR21" s="103"/>
      <c r="GZS21" s="103"/>
      <c r="GZT21" s="103"/>
      <c r="GZU21" s="103"/>
      <c r="GZV21" s="103"/>
      <c r="GZW21" s="103"/>
      <c r="GZX21" s="103"/>
      <c r="GZY21" s="103"/>
      <c r="GZZ21" s="103"/>
      <c r="HAA21" s="103"/>
      <c r="HAB21" s="103"/>
      <c r="HAC21" s="103"/>
      <c r="HAD21" s="103"/>
      <c r="HAE21" s="103"/>
      <c r="HAF21" s="103"/>
      <c r="HAG21" s="103"/>
      <c r="HAH21" s="103"/>
      <c r="HAI21" s="103"/>
      <c r="HAJ21" s="103"/>
      <c r="HAK21" s="103"/>
      <c r="HAL21" s="103"/>
      <c r="HAM21" s="103"/>
      <c r="HAN21" s="103"/>
      <c r="HAO21" s="103"/>
      <c r="HAP21" s="103"/>
      <c r="HAQ21" s="103"/>
      <c r="HAR21" s="103"/>
      <c r="HAS21" s="103"/>
      <c r="HAT21" s="103"/>
      <c r="HAU21" s="103"/>
      <c r="HAV21" s="103"/>
      <c r="HAW21" s="103"/>
      <c r="HAX21" s="103"/>
      <c r="HAY21" s="103"/>
      <c r="HAZ21" s="103"/>
      <c r="HBA21" s="103"/>
      <c r="HBB21" s="103"/>
      <c r="HBC21" s="103"/>
      <c r="HBD21" s="103"/>
      <c r="HBE21" s="103"/>
      <c r="HBF21" s="103"/>
      <c r="HBG21" s="103"/>
      <c r="HBH21" s="103"/>
      <c r="HBI21" s="103"/>
      <c r="HBJ21" s="103"/>
      <c r="HBK21" s="103"/>
      <c r="HBL21" s="103"/>
      <c r="HBM21" s="103"/>
      <c r="HBN21" s="103"/>
      <c r="HBO21" s="103"/>
      <c r="HBP21" s="103"/>
      <c r="HBQ21" s="103"/>
      <c r="HBR21" s="103"/>
      <c r="HBS21" s="103"/>
      <c r="HBT21" s="103"/>
      <c r="HBU21" s="103"/>
      <c r="HBV21" s="103"/>
      <c r="HBW21" s="103"/>
      <c r="HBX21" s="103"/>
      <c r="HBY21" s="103"/>
      <c r="HBZ21" s="103"/>
      <c r="HCA21" s="103"/>
      <c r="HCB21" s="103"/>
      <c r="HCC21" s="103"/>
      <c r="HCD21" s="103"/>
      <c r="HCE21" s="103"/>
      <c r="HCF21" s="103"/>
      <c r="HCG21" s="103"/>
      <c r="HCH21" s="103"/>
      <c r="HCI21" s="103"/>
      <c r="HCJ21" s="103"/>
      <c r="HCK21" s="103"/>
      <c r="HCL21" s="103"/>
      <c r="HCM21" s="103"/>
      <c r="HCN21" s="103"/>
      <c r="HCO21" s="103"/>
      <c r="HCP21" s="103"/>
      <c r="HCQ21" s="103"/>
      <c r="HCR21" s="103"/>
      <c r="HCS21" s="103"/>
      <c r="HCT21" s="103"/>
      <c r="HCU21" s="103"/>
      <c r="HCV21" s="103"/>
      <c r="HCW21" s="103"/>
      <c r="HCX21" s="103"/>
      <c r="HCY21" s="103"/>
      <c r="HCZ21" s="103"/>
      <c r="HDA21" s="103"/>
      <c r="HDB21" s="103"/>
      <c r="HDC21" s="103"/>
      <c r="HDD21" s="103"/>
      <c r="HDE21" s="103"/>
      <c r="HDF21" s="103"/>
      <c r="HDG21" s="103"/>
      <c r="HDH21" s="103"/>
      <c r="HDI21" s="103"/>
      <c r="HDJ21" s="103"/>
      <c r="HDK21" s="103"/>
      <c r="HDL21" s="103"/>
      <c r="HDM21" s="103"/>
      <c r="HDN21" s="103"/>
      <c r="HDO21" s="103"/>
      <c r="HDP21" s="103"/>
      <c r="HDQ21" s="103"/>
      <c r="HDR21" s="103"/>
      <c r="HDS21" s="103"/>
      <c r="HDT21" s="103"/>
      <c r="HDU21" s="103"/>
      <c r="HDV21" s="103"/>
      <c r="HDW21" s="103"/>
      <c r="HDX21" s="103"/>
      <c r="HDY21" s="103"/>
      <c r="HDZ21" s="103"/>
      <c r="HEA21" s="103"/>
      <c r="HEB21" s="103"/>
      <c r="HEC21" s="103"/>
      <c r="HED21" s="103"/>
      <c r="HEE21" s="103"/>
      <c r="HEF21" s="103"/>
      <c r="HEG21" s="103"/>
      <c r="HEH21" s="103"/>
      <c r="HEI21" s="103"/>
      <c r="HEJ21" s="103"/>
      <c r="HEK21" s="103"/>
      <c r="HEL21" s="103"/>
      <c r="HEM21" s="103"/>
      <c r="HEN21" s="103"/>
      <c r="HEO21" s="103"/>
      <c r="HEP21" s="103"/>
      <c r="HEQ21" s="103"/>
      <c r="HER21" s="103"/>
      <c r="HES21" s="103"/>
      <c r="HET21" s="103"/>
      <c r="HEU21" s="103"/>
      <c r="HEV21" s="103"/>
      <c r="HEW21" s="103"/>
      <c r="HEX21" s="103"/>
      <c r="HEY21" s="103"/>
      <c r="HEZ21" s="103"/>
      <c r="HFA21" s="103"/>
      <c r="HFB21" s="103"/>
      <c r="HFC21" s="103"/>
      <c r="HFD21" s="103"/>
      <c r="HFE21" s="103"/>
      <c r="HFF21" s="103"/>
      <c r="HFG21" s="103"/>
      <c r="HFH21" s="103"/>
      <c r="HFI21" s="103"/>
      <c r="HFJ21" s="103"/>
      <c r="HFK21" s="103"/>
      <c r="HFL21" s="103"/>
      <c r="HFM21" s="103"/>
      <c r="HFN21" s="103"/>
      <c r="HFO21" s="103"/>
      <c r="HFP21" s="103"/>
      <c r="HFQ21" s="103"/>
      <c r="HFR21" s="103"/>
      <c r="HFS21" s="103"/>
      <c r="HFT21" s="103"/>
      <c r="HFU21" s="103"/>
      <c r="HFV21" s="103"/>
      <c r="HFW21" s="103"/>
      <c r="HFX21" s="103"/>
      <c r="HFY21" s="103"/>
      <c r="HFZ21" s="103"/>
      <c r="HGA21" s="103"/>
      <c r="HGB21" s="103"/>
      <c r="HGC21" s="103"/>
      <c r="HGD21" s="103"/>
      <c r="HGE21" s="103"/>
      <c r="HGF21" s="103"/>
      <c r="HGG21" s="103"/>
      <c r="HGH21" s="103"/>
      <c r="HGI21" s="103"/>
      <c r="HGJ21" s="103"/>
      <c r="HGK21" s="103"/>
      <c r="HGL21" s="103"/>
      <c r="HGM21" s="103"/>
      <c r="HGN21" s="103"/>
      <c r="HGO21" s="103"/>
      <c r="HGP21" s="103"/>
      <c r="HGQ21" s="103"/>
      <c r="HGR21" s="103"/>
      <c r="HGS21" s="103"/>
      <c r="HGT21" s="103"/>
      <c r="HGU21" s="103"/>
      <c r="HGV21" s="103"/>
      <c r="HGW21" s="103"/>
      <c r="HGX21" s="103"/>
      <c r="HGY21" s="103"/>
      <c r="HGZ21" s="103"/>
      <c r="HHA21" s="103"/>
      <c r="HHB21" s="103"/>
      <c r="HHC21" s="103"/>
      <c r="HHD21" s="103"/>
      <c r="HHE21" s="103"/>
      <c r="HHF21" s="103"/>
      <c r="HHG21" s="103"/>
      <c r="HHH21" s="103"/>
      <c r="HHI21" s="103"/>
      <c r="HHJ21" s="103"/>
      <c r="HHK21" s="103"/>
      <c r="HHL21" s="103"/>
      <c r="HHM21" s="103"/>
      <c r="HHN21" s="103"/>
      <c r="HHO21" s="103"/>
      <c r="HHP21" s="103"/>
      <c r="HHQ21" s="103"/>
      <c r="HHR21" s="103"/>
      <c r="HHS21" s="103"/>
      <c r="HHT21" s="103"/>
      <c r="HHU21" s="103"/>
      <c r="HHV21" s="103"/>
      <c r="HHW21" s="103"/>
      <c r="HHX21" s="103"/>
      <c r="HHY21" s="103"/>
      <c r="HHZ21" s="103"/>
      <c r="HIA21" s="103"/>
      <c r="HIB21" s="103"/>
      <c r="HIC21" s="103"/>
      <c r="HID21" s="103"/>
      <c r="HIE21" s="103"/>
      <c r="HIF21" s="103"/>
      <c r="HIG21" s="103"/>
      <c r="HIH21" s="103"/>
      <c r="HII21" s="103"/>
      <c r="HIJ21" s="103"/>
      <c r="HIK21" s="103"/>
      <c r="HIL21" s="103"/>
      <c r="HIM21" s="103"/>
      <c r="HIN21" s="103"/>
      <c r="HIO21" s="103"/>
      <c r="HIP21" s="103"/>
      <c r="HIQ21" s="103"/>
      <c r="HIR21" s="103"/>
      <c r="HIS21" s="103"/>
      <c r="HIT21" s="103"/>
      <c r="HIU21" s="103"/>
      <c r="HIV21" s="103"/>
      <c r="HIW21" s="103"/>
      <c r="HIX21" s="103"/>
      <c r="HIY21" s="103"/>
      <c r="HIZ21" s="103"/>
      <c r="HJA21" s="103"/>
      <c r="HJB21" s="103"/>
      <c r="HJC21" s="103"/>
      <c r="HJD21" s="103"/>
      <c r="HJE21" s="103"/>
      <c r="HJF21" s="103"/>
      <c r="HJG21" s="103"/>
      <c r="HJH21" s="103"/>
      <c r="HJI21" s="103"/>
      <c r="HJJ21" s="103"/>
      <c r="HJK21" s="103"/>
      <c r="HJL21" s="103"/>
      <c r="HJM21" s="103"/>
      <c r="HJN21" s="103"/>
      <c r="HJO21" s="103"/>
      <c r="HJP21" s="103"/>
      <c r="HJQ21" s="103"/>
      <c r="HJR21" s="103"/>
      <c r="HJS21" s="103"/>
      <c r="HJT21" s="103"/>
      <c r="HJU21" s="103"/>
      <c r="HJV21" s="103"/>
      <c r="HJW21" s="103"/>
      <c r="HJX21" s="103"/>
      <c r="HJY21" s="103"/>
      <c r="HJZ21" s="103"/>
      <c r="HKA21" s="103"/>
      <c r="HKB21" s="103"/>
      <c r="HKC21" s="103"/>
      <c r="HKD21" s="103"/>
      <c r="HKE21" s="103"/>
      <c r="HKF21" s="103"/>
      <c r="HKG21" s="103"/>
      <c r="HKH21" s="103"/>
      <c r="HKI21" s="103"/>
      <c r="HKJ21" s="103"/>
      <c r="HKK21" s="103"/>
      <c r="HKL21" s="103"/>
      <c r="HKM21" s="103"/>
      <c r="HKN21" s="103"/>
      <c r="HKO21" s="103"/>
      <c r="HKP21" s="103"/>
      <c r="HKQ21" s="103"/>
      <c r="HKR21" s="103"/>
      <c r="HKS21" s="103"/>
      <c r="HKT21" s="103"/>
      <c r="HKU21" s="103"/>
      <c r="HKV21" s="103"/>
      <c r="HKW21" s="103"/>
      <c r="HKX21" s="103"/>
      <c r="HKY21" s="103"/>
      <c r="HKZ21" s="103"/>
      <c r="HLA21" s="103"/>
      <c r="HLB21" s="103"/>
      <c r="HLC21" s="103"/>
      <c r="HLD21" s="103"/>
      <c r="HLE21" s="103"/>
      <c r="HLF21" s="103"/>
      <c r="HLG21" s="103"/>
      <c r="HLH21" s="103"/>
      <c r="HLI21" s="103"/>
      <c r="HLJ21" s="103"/>
      <c r="HLK21" s="103"/>
      <c r="HLL21" s="103"/>
      <c r="HLM21" s="103"/>
      <c r="HLN21" s="103"/>
      <c r="HLO21" s="103"/>
      <c r="HLP21" s="103"/>
      <c r="HLQ21" s="103"/>
      <c r="HLR21" s="103"/>
      <c r="HLS21" s="103"/>
      <c r="HLT21" s="103"/>
      <c r="HLU21" s="103"/>
      <c r="HLV21" s="103"/>
      <c r="HLW21" s="103"/>
      <c r="HLX21" s="103"/>
      <c r="HLY21" s="103"/>
      <c r="HLZ21" s="103"/>
      <c r="HMA21" s="103"/>
      <c r="HMB21" s="103"/>
      <c r="HMC21" s="103"/>
      <c r="HMD21" s="103"/>
      <c r="HME21" s="103"/>
      <c r="HMF21" s="103"/>
      <c r="HMG21" s="103"/>
      <c r="HMH21" s="103"/>
      <c r="HMI21" s="103"/>
      <c r="HMJ21" s="103"/>
      <c r="HMK21" s="103"/>
      <c r="HML21" s="103"/>
      <c r="HMM21" s="103"/>
      <c r="HMN21" s="103"/>
      <c r="HMO21" s="103"/>
      <c r="HMP21" s="103"/>
      <c r="HMQ21" s="103"/>
      <c r="HMR21" s="103"/>
      <c r="HMS21" s="103"/>
      <c r="HMT21" s="103"/>
      <c r="HMU21" s="103"/>
      <c r="HMV21" s="103"/>
      <c r="HMW21" s="103"/>
      <c r="HMX21" s="103"/>
      <c r="HMY21" s="103"/>
      <c r="HMZ21" s="103"/>
      <c r="HNA21" s="103"/>
      <c r="HNB21" s="103"/>
      <c r="HNC21" s="103"/>
      <c r="HND21" s="103"/>
      <c r="HNE21" s="103"/>
      <c r="HNF21" s="103"/>
      <c r="HNG21" s="103"/>
      <c r="HNH21" s="103"/>
      <c r="HNI21" s="103"/>
      <c r="HNJ21" s="103"/>
      <c r="HNK21" s="103"/>
      <c r="HNL21" s="103"/>
      <c r="HNM21" s="103"/>
      <c r="HNN21" s="103"/>
      <c r="HNO21" s="103"/>
      <c r="HNP21" s="103"/>
      <c r="HNQ21" s="103"/>
      <c r="HNR21" s="103"/>
      <c r="HNS21" s="103"/>
      <c r="HNT21" s="103"/>
      <c r="HNU21" s="103"/>
      <c r="HNV21" s="103"/>
      <c r="HNW21" s="103"/>
      <c r="HNX21" s="103"/>
      <c r="HNY21" s="103"/>
      <c r="HNZ21" s="103"/>
      <c r="HOA21" s="103"/>
      <c r="HOB21" s="103"/>
      <c r="HOC21" s="103"/>
      <c r="HOD21" s="103"/>
      <c r="HOE21" s="103"/>
      <c r="HOF21" s="103"/>
      <c r="HOG21" s="103"/>
      <c r="HOH21" s="103"/>
      <c r="HOI21" s="103"/>
      <c r="HOJ21" s="103"/>
      <c r="HOK21" s="103"/>
      <c r="HOL21" s="103"/>
      <c r="HOM21" s="103"/>
      <c r="HON21" s="103"/>
      <c r="HOO21" s="103"/>
      <c r="HOP21" s="103"/>
      <c r="HOQ21" s="103"/>
      <c r="HOR21" s="103"/>
      <c r="HOS21" s="103"/>
      <c r="HOT21" s="103"/>
      <c r="HOU21" s="103"/>
      <c r="HOV21" s="103"/>
      <c r="HOW21" s="103"/>
      <c r="HOX21" s="103"/>
      <c r="HOY21" s="103"/>
      <c r="HOZ21" s="103"/>
      <c r="HPA21" s="103"/>
      <c r="HPB21" s="103"/>
      <c r="HPC21" s="103"/>
      <c r="HPD21" s="103"/>
      <c r="HPE21" s="103"/>
      <c r="HPF21" s="103"/>
      <c r="HPG21" s="103"/>
      <c r="HPH21" s="103"/>
      <c r="HPI21" s="103"/>
      <c r="HPJ21" s="103"/>
      <c r="HPK21" s="103"/>
      <c r="HPL21" s="103"/>
      <c r="HPM21" s="103"/>
      <c r="HPN21" s="103"/>
      <c r="HPO21" s="103"/>
      <c r="HPP21" s="103"/>
      <c r="HPQ21" s="103"/>
      <c r="HPR21" s="103"/>
      <c r="HPS21" s="103"/>
      <c r="HPT21" s="103"/>
      <c r="HPU21" s="103"/>
      <c r="HPV21" s="103"/>
      <c r="HPW21" s="103"/>
      <c r="HPX21" s="103"/>
      <c r="HPY21" s="103"/>
      <c r="HPZ21" s="103"/>
      <c r="HQA21" s="103"/>
      <c r="HQB21" s="103"/>
      <c r="HQC21" s="103"/>
      <c r="HQD21" s="103"/>
      <c r="HQE21" s="103"/>
      <c r="HQF21" s="103"/>
      <c r="HQG21" s="103"/>
      <c r="HQH21" s="103"/>
      <c r="HQI21" s="103"/>
      <c r="HQJ21" s="103"/>
      <c r="HQK21" s="103"/>
      <c r="HQL21" s="103"/>
      <c r="HQM21" s="103"/>
      <c r="HQN21" s="103"/>
      <c r="HQO21" s="103"/>
      <c r="HQP21" s="103"/>
      <c r="HQQ21" s="103"/>
      <c r="HQR21" s="103"/>
      <c r="HQS21" s="103"/>
      <c r="HQT21" s="103"/>
      <c r="HQU21" s="103"/>
      <c r="HQV21" s="103"/>
      <c r="HQW21" s="103"/>
      <c r="HQX21" s="103"/>
      <c r="HQY21" s="103"/>
      <c r="HQZ21" s="103"/>
      <c r="HRA21" s="103"/>
      <c r="HRB21" s="103"/>
      <c r="HRC21" s="103"/>
      <c r="HRD21" s="103"/>
      <c r="HRE21" s="103"/>
      <c r="HRF21" s="103"/>
      <c r="HRG21" s="103"/>
      <c r="HRH21" s="103"/>
      <c r="HRI21" s="103"/>
      <c r="HRJ21" s="103"/>
      <c r="HRK21" s="103"/>
      <c r="HRL21" s="103"/>
      <c r="HRM21" s="103"/>
      <c r="HRN21" s="103"/>
      <c r="HRO21" s="103"/>
      <c r="HRP21" s="103"/>
      <c r="HRQ21" s="103"/>
      <c r="HRR21" s="103"/>
      <c r="HRS21" s="103"/>
      <c r="HRT21" s="103"/>
      <c r="HRU21" s="103"/>
      <c r="HRV21" s="103"/>
      <c r="HRW21" s="103"/>
      <c r="HRX21" s="103"/>
      <c r="HRY21" s="103"/>
      <c r="HRZ21" s="103"/>
      <c r="HSA21" s="103"/>
      <c r="HSB21" s="103"/>
      <c r="HSC21" s="103"/>
      <c r="HSD21" s="103"/>
      <c r="HSE21" s="103"/>
      <c r="HSF21" s="103"/>
      <c r="HSG21" s="103"/>
      <c r="HSH21" s="103"/>
      <c r="HSI21" s="103"/>
      <c r="HSJ21" s="103"/>
      <c r="HSK21" s="103"/>
      <c r="HSL21" s="103"/>
      <c r="HSM21" s="103"/>
      <c r="HSN21" s="103"/>
      <c r="HSO21" s="103"/>
      <c r="HSP21" s="103"/>
      <c r="HSQ21" s="103"/>
      <c r="HSR21" s="103"/>
      <c r="HSS21" s="103"/>
      <c r="HST21" s="103"/>
      <c r="HSU21" s="103"/>
      <c r="HSV21" s="103"/>
      <c r="HSW21" s="103"/>
      <c r="HSX21" s="103"/>
      <c r="HSY21" s="103"/>
      <c r="HSZ21" s="103"/>
      <c r="HTA21" s="103"/>
      <c r="HTB21" s="103"/>
      <c r="HTC21" s="103"/>
      <c r="HTD21" s="103"/>
      <c r="HTE21" s="103"/>
      <c r="HTF21" s="103"/>
      <c r="HTG21" s="103"/>
      <c r="HTH21" s="103"/>
      <c r="HTI21" s="103"/>
      <c r="HTJ21" s="103"/>
      <c r="HTK21" s="103"/>
      <c r="HTL21" s="103"/>
      <c r="HTM21" s="103"/>
      <c r="HTN21" s="103"/>
      <c r="HTO21" s="103"/>
      <c r="HTP21" s="103"/>
      <c r="HTQ21" s="103"/>
      <c r="HTR21" s="103"/>
      <c r="HTS21" s="103"/>
      <c r="HTT21" s="103"/>
      <c r="HTU21" s="103"/>
      <c r="HTV21" s="103"/>
      <c r="HTW21" s="103"/>
      <c r="HTX21" s="103"/>
      <c r="HTY21" s="103"/>
      <c r="HTZ21" s="103"/>
      <c r="HUA21" s="103"/>
      <c r="HUB21" s="103"/>
      <c r="HUC21" s="103"/>
      <c r="HUD21" s="103"/>
      <c r="HUE21" s="103"/>
      <c r="HUF21" s="103"/>
      <c r="HUG21" s="103"/>
      <c r="HUH21" s="103"/>
      <c r="HUI21" s="103"/>
      <c r="HUJ21" s="103"/>
      <c r="HUK21" s="103"/>
      <c r="HUL21" s="103"/>
      <c r="HUM21" s="103"/>
      <c r="HUN21" s="103"/>
      <c r="HUO21" s="103"/>
      <c r="HUP21" s="103"/>
      <c r="HUQ21" s="103"/>
      <c r="HUR21" s="103"/>
      <c r="HUS21" s="103"/>
      <c r="HUT21" s="103"/>
      <c r="HUU21" s="103"/>
      <c r="HUV21" s="103"/>
      <c r="HUW21" s="103"/>
      <c r="HUX21" s="103"/>
      <c r="HUY21" s="103"/>
      <c r="HUZ21" s="103"/>
      <c r="HVA21" s="103"/>
      <c r="HVB21" s="103"/>
      <c r="HVC21" s="103"/>
      <c r="HVD21" s="103"/>
      <c r="HVE21" s="103"/>
      <c r="HVF21" s="103"/>
      <c r="HVG21" s="103"/>
      <c r="HVH21" s="103"/>
      <c r="HVI21" s="103"/>
      <c r="HVJ21" s="103"/>
      <c r="HVK21" s="103"/>
      <c r="HVL21" s="103"/>
      <c r="HVM21" s="103"/>
      <c r="HVN21" s="103"/>
      <c r="HVO21" s="103"/>
      <c r="HVP21" s="103"/>
      <c r="HVQ21" s="103"/>
      <c r="HVR21" s="103"/>
      <c r="HVS21" s="103"/>
      <c r="HVT21" s="103"/>
      <c r="HVU21" s="103"/>
      <c r="HVV21" s="103"/>
      <c r="HVW21" s="103"/>
      <c r="HVX21" s="103"/>
      <c r="HVY21" s="103"/>
      <c r="HVZ21" s="103"/>
      <c r="HWA21" s="103"/>
      <c r="HWB21" s="103"/>
      <c r="HWC21" s="103"/>
      <c r="HWD21" s="103"/>
      <c r="HWE21" s="103"/>
      <c r="HWF21" s="103"/>
      <c r="HWG21" s="103"/>
      <c r="HWH21" s="103"/>
      <c r="HWI21" s="103"/>
      <c r="HWJ21" s="103"/>
      <c r="HWK21" s="103"/>
      <c r="HWL21" s="103"/>
      <c r="HWM21" s="103"/>
      <c r="HWN21" s="103"/>
      <c r="HWO21" s="103"/>
      <c r="HWP21" s="103"/>
      <c r="HWQ21" s="103"/>
      <c r="HWR21" s="103"/>
      <c r="HWS21" s="103"/>
      <c r="HWT21" s="103"/>
      <c r="HWU21" s="103"/>
      <c r="HWV21" s="103"/>
      <c r="HWW21" s="103"/>
      <c r="HWX21" s="103"/>
      <c r="HWY21" s="103"/>
      <c r="HWZ21" s="103"/>
      <c r="HXA21" s="103"/>
      <c r="HXB21" s="103"/>
      <c r="HXC21" s="103"/>
      <c r="HXD21" s="103"/>
      <c r="HXE21" s="103"/>
      <c r="HXF21" s="103"/>
      <c r="HXG21" s="103"/>
      <c r="HXH21" s="103"/>
      <c r="HXI21" s="103"/>
      <c r="HXJ21" s="103"/>
      <c r="HXK21" s="103"/>
      <c r="HXL21" s="103"/>
      <c r="HXM21" s="103"/>
      <c r="HXN21" s="103"/>
      <c r="HXO21" s="103"/>
      <c r="HXP21" s="103"/>
      <c r="HXQ21" s="103"/>
      <c r="HXR21" s="103"/>
      <c r="HXS21" s="103"/>
      <c r="HXT21" s="103"/>
      <c r="HXU21" s="103"/>
      <c r="HXV21" s="103"/>
      <c r="HXW21" s="103"/>
      <c r="HXX21" s="103"/>
      <c r="HXY21" s="103"/>
      <c r="HXZ21" s="103"/>
      <c r="HYA21" s="103"/>
      <c r="HYB21" s="103"/>
      <c r="HYC21" s="103"/>
      <c r="HYD21" s="103"/>
      <c r="HYE21" s="103"/>
      <c r="HYF21" s="103"/>
      <c r="HYG21" s="103"/>
      <c r="HYH21" s="103"/>
      <c r="HYI21" s="103"/>
      <c r="HYJ21" s="103"/>
      <c r="HYK21" s="103"/>
      <c r="HYL21" s="103"/>
      <c r="HYM21" s="103"/>
      <c r="HYN21" s="103"/>
      <c r="HYO21" s="103"/>
      <c r="HYP21" s="103"/>
      <c r="HYQ21" s="103"/>
      <c r="HYR21" s="103"/>
      <c r="HYS21" s="103"/>
      <c r="HYT21" s="103"/>
      <c r="HYU21" s="103"/>
      <c r="HYV21" s="103"/>
      <c r="HYW21" s="103"/>
      <c r="HYX21" s="103"/>
      <c r="HYY21" s="103"/>
      <c r="HYZ21" s="103"/>
      <c r="HZA21" s="103"/>
      <c r="HZB21" s="103"/>
      <c r="HZC21" s="103"/>
      <c r="HZD21" s="103"/>
      <c r="HZE21" s="103"/>
      <c r="HZF21" s="103"/>
      <c r="HZG21" s="103"/>
      <c r="HZH21" s="103"/>
      <c r="HZI21" s="103"/>
      <c r="HZJ21" s="103"/>
      <c r="HZK21" s="103"/>
      <c r="HZL21" s="103"/>
      <c r="HZM21" s="103"/>
      <c r="HZN21" s="103"/>
      <c r="HZO21" s="103"/>
      <c r="HZP21" s="103"/>
      <c r="HZQ21" s="103"/>
      <c r="HZR21" s="103"/>
      <c r="HZS21" s="103"/>
      <c r="HZT21" s="103"/>
      <c r="HZU21" s="103"/>
      <c r="HZV21" s="103"/>
      <c r="HZW21" s="103"/>
      <c r="HZX21" s="103"/>
      <c r="HZY21" s="103"/>
      <c r="HZZ21" s="103"/>
      <c r="IAA21" s="103"/>
      <c r="IAB21" s="103"/>
      <c r="IAC21" s="103"/>
      <c r="IAD21" s="103"/>
      <c r="IAE21" s="103"/>
      <c r="IAF21" s="103"/>
      <c r="IAG21" s="103"/>
      <c r="IAH21" s="103"/>
      <c r="IAI21" s="103"/>
      <c r="IAJ21" s="103"/>
      <c r="IAK21" s="103"/>
      <c r="IAL21" s="103"/>
      <c r="IAM21" s="103"/>
      <c r="IAN21" s="103"/>
      <c r="IAO21" s="103"/>
      <c r="IAP21" s="103"/>
      <c r="IAQ21" s="103"/>
      <c r="IAR21" s="103"/>
      <c r="IAS21" s="103"/>
      <c r="IAT21" s="103"/>
      <c r="IAU21" s="103"/>
      <c r="IAV21" s="103"/>
      <c r="IAW21" s="103"/>
      <c r="IAX21" s="103"/>
      <c r="IAY21" s="103"/>
      <c r="IAZ21" s="103"/>
      <c r="IBA21" s="103"/>
      <c r="IBB21" s="103"/>
      <c r="IBC21" s="103"/>
      <c r="IBD21" s="103"/>
      <c r="IBE21" s="103"/>
      <c r="IBF21" s="103"/>
      <c r="IBG21" s="103"/>
      <c r="IBH21" s="103"/>
      <c r="IBI21" s="103"/>
      <c r="IBJ21" s="103"/>
      <c r="IBK21" s="103"/>
      <c r="IBL21" s="103"/>
      <c r="IBM21" s="103"/>
      <c r="IBN21" s="103"/>
      <c r="IBO21" s="103"/>
      <c r="IBP21" s="103"/>
      <c r="IBQ21" s="103"/>
      <c r="IBR21" s="103"/>
      <c r="IBS21" s="103"/>
      <c r="IBT21" s="103"/>
      <c r="IBU21" s="103"/>
      <c r="IBV21" s="103"/>
      <c r="IBW21" s="103"/>
      <c r="IBX21" s="103"/>
      <c r="IBY21" s="103"/>
      <c r="IBZ21" s="103"/>
      <c r="ICA21" s="103"/>
      <c r="ICB21" s="103"/>
      <c r="ICC21" s="103"/>
      <c r="ICD21" s="103"/>
      <c r="ICE21" s="103"/>
      <c r="ICF21" s="103"/>
      <c r="ICG21" s="103"/>
      <c r="ICH21" s="103"/>
      <c r="ICI21" s="103"/>
      <c r="ICJ21" s="103"/>
      <c r="ICK21" s="103"/>
      <c r="ICL21" s="103"/>
      <c r="ICM21" s="103"/>
      <c r="ICN21" s="103"/>
      <c r="ICO21" s="103"/>
      <c r="ICP21" s="103"/>
      <c r="ICQ21" s="103"/>
      <c r="ICR21" s="103"/>
      <c r="ICS21" s="103"/>
      <c r="ICT21" s="103"/>
      <c r="ICU21" s="103"/>
      <c r="ICV21" s="103"/>
      <c r="ICW21" s="103"/>
      <c r="ICX21" s="103"/>
      <c r="ICY21" s="103"/>
      <c r="ICZ21" s="103"/>
      <c r="IDA21" s="103"/>
      <c r="IDB21" s="103"/>
      <c r="IDC21" s="103"/>
      <c r="IDD21" s="103"/>
      <c r="IDE21" s="103"/>
      <c r="IDF21" s="103"/>
      <c r="IDG21" s="103"/>
      <c r="IDH21" s="103"/>
      <c r="IDI21" s="103"/>
      <c r="IDJ21" s="103"/>
      <c r="IDK21" s="103"/>
      <c r="IDL21" s="103"/>
      <c r="IDM21" s="103"/>
      <c r="IDN21" s="103"/>
      <c r="IDO21" s="103"/>
      <c r="IDP21" s="103"/>
      <c r="IDQ21" s="103"/>
      <c r="IDR21" s="103"/>
      <c r="IDS21" s="103"/>
      <c r="IDT21" s="103"/>
      <c r="IDU21" s="103"/>
      <c r="IDV21" s="103"/>
      <c r="IDW21" s="103"/>
      <c r="IDX21" s="103"/>
      <c r="IDY21" s="103"/>
      <c r="IDZ21" s="103"/>
      <c r="IEA21" s="103"/>
      <c r="IEB21" s="103"/>
      <c r="IEC21" s="103"/>
      <c r="IED21" s="103"/>
      <c r="IEE21" s="103"/>
      <c r="IEF21" s="103"/>
      <c r="IEG21" s="103"/>
      <c r="IEH21" s="103"/>
      <c r="IEI21" s="103"/>
      <c r="IEJ21" s="103"/>
      <c r="IEK21" s="103"/>
      <c r="IEL21" s="103"/>
      <c r="IEM21" s="103"/>
      <c r="IEN21" s="103"/>
      <c r="IEO21" s="103"/>
      <c r="IEP21" s="103"/>
      <c r="IEQ21" s="103"/>
      <c r="IER21" s="103"/>
      <c r="IES21" s="103"/>
      <c r="IET21" s="103"/>
      <c r="IEU21" s="103"/>
      <c r="IEV21" s="103"/>
      <c r="IEW21" s="103"/>
      <c r="IEX21" s="103"/>
      <c r="IEY21" s="103"/>
      <c r="IEZ21" s="103"/>
      <c r="IFA21" s="103"/>
      <c r="IFB21" s="103"/>
      <c r="IFC21" s="103"/>
      <c r="IFD21" s="103"/>
      <c r="IFE21" s="103"/>
      <c r="IFF21" s="103"/>
      <c r="IFG21" s="103"/>
      <c r="IFH21" s="103"/>
      <c r="IFI21" s="103"/>
      <c r="IFJ21" s="103"/>
      <c r="IFK21" s="103"/>
      <c r="IFL21" s="103"/>
      <c r="IFM21" s="103"/>
      <c r="IFN21" s="103"/>
      <c r="IFO21" s="103"/>
      <c r="IFP21" s="103"/>
      <c r="IFQ21" s="103"/>
      <c r="IFR21" s="103"/>
      <c r="IFS21" s="103"/>
      <c r="IFT21" s="103"/>
      <c r="IFU21" s="103"/>
      <c r="IFV21" s="103"/>
      <c r="IFW21" s="103"/>
      <c r="IFX21" s="103"/>
      <c r="IFY21" s="103"/>
      <c r="IFZ21" s="103"/>
      <c r="IGA21" s="103"/>
      <c r="IGB21" s="103"/>
      <c r="IGC21" s="103"/>
      <c r="IGD21" s="103"/>
      <c r="IGE21" s="103"/>
      <c r="IGF21" s="103"/>
      <c r="IGG21" s="103"/>
      <c r="IGH21" s="103"/>
      <c r="IGI21" s="103"/>
      <c r="IGJ21" s="103"/>
      <c r="IGK21" s="103"/>
      <c r="IGL21" s="103"/>
      <c r="IGM21" s="103"/>
      <c r="IGN21" s="103"/>
      <c r="IGO21" s="103"/>
      <c r="IGP21" s="103"/>
      <c r="IGQ21" s="103"/>
      <c r="IGR21" s="103"/>
      <c r="IGS21" s="103"/>
      <c r="IGT21" s="103"/>
      <c r="IGU21" s="103"/>
      <c r="IGV21" s="103"/>
      <c r="IGW21" s="103"/>
      <c r="IGX21" s="103"/>
      <c r="IGY21" s="103"/>
      <c r="IGZ21" s="103"/>
      <c r="IHA21" s="103"/>
      <c r="IHB21" s="103"/>
      <c r="IHC21" s="103"/>
      <c r="IHD21" s="103"/>
      <c r="IHE21" s="103"/>
      <c r="IHF21" s="103"/>
      <c r="IHG21" s="103"/>
      <c r="IHH21" s="103"/>
      <c r="IHI21" s="103"/>
      <c r="IHJ21" s="103"/>
      <c r="IHK21" s="103"/>
      <c r="IHL21" s="103"/>
      <c r="IHM21" s="103"/>
      <c r="IHN21" s="103"/>
      <c r="IHO21" s="103"/>
      <c r="IHP21" s="103"/>
      <c r="IHQ21" s="103"/>
      <c r="IHR21" s="103"/>
      <c r="IHS21" s="103"/>
      <c r="IHT21" s="103"/>
      <c r="IHU21" s="103"/>
      <c r="IHV21" s="103"/>
      <c r="IHW21" s="103"/>
      <c r="IHX21" s="103"/>
      <c r="IHY21" s="103"/>
      <c r="IHZ21" s="103"/>
      <c r="IIA21" s="103"/>
      <c r="IIB21" s="103"/>
      <c r="IIC21" s="103"/>
      <c r="IID21" s="103"/>
      <c r="IIE21" s="103"/>
      <c r="IIF21" s="103"/>
      <c r="IIG21" s="103"/>
      <c r="IIH21" s="103"/>
      <c r="III21" s="103"/>
      <c r="IIJ21" s="103"/>
      <c r="IIK21" s="103"/>
      <c r="IIL21" s="103"/>
      <c r="IIM21" s="103"/>
      <c r="IIN21" s="103"/>
      <c r="IIO21" s="103"/>
      <c r="IIP21" s="103"/>
      <c r="IIQ21" s="103"/>
      <c r="IIR21" s="103"/>
      <c r="IIS21" s="103"/>
      <c r="IIT21" s="103"/>
      <c r="IIU21" s="103"/>
      <c r="IIV21" s="103"/>
      <c r="IIW21" s="103"/>
      <c r="IIX21" s="103"/>
      <c r="IIY21" s="103"/>
      <c r="IIZ21" s="103"/>
      <c r="IJA21" s="103"/>
      <c r="IJB21" s="103"/>
      <c r="IJC21" s="103"/>
      <c r="IJD21" s="103"/>
      <c r="IJE21" s="103"/>
      <c r="IJF21" s="103"/>
      <c r="IJG21" s="103"/>
      <c r="IJH21" s="103"/>
      <c r="IJI21" s="103"/>
      <c r="IJJ21" s="103"/>
      <c r="IJK21" s="103"/>
      <c r="IJL21" s="103"/>
      <c r="IJM21" s="103"/>
      <c r="IJN21" s="103"/>
      <c r="IJO21" s="103"/>
      <c r="IJP21" s="103"/>
      <c r="IJQ21" s="103"/>
      <c r="IJR21" s="103"/>
      <c r="IJS21" s="103"/>
      <c r="IJT21" s="103"/>
      <c r="IJU21" s="103"/>
      <c r="IJV21" s="103"/>
      <c r="IJW21" s="103"/>
      <c r="IJX21" s="103"/>
      <c r="IJY21" s="103"/>
      <c r="IJZ21" s="103"/>
      <c r="IKA21" s="103"/>
      <c r="IKB21" s="103"/>
      <c r="IKC21" s="103"/>
      <c r="IKD21" s="103"/>
      <c r="IKE21" s="103"/>
      <c r="IKF21" s="103"/>
      <c r="IKG21" s="103"/>
      <c r="IKH21" s="103"/>
      <c r="IKI21" s="103"/>
      <c r="IKJ21" s="103"/>
      <c r="IKK21" s="103"/>
      <c r="IKL21" s="103"/>
      <c r="IKM21" s="103"/>
      <c r="IKN21" s="103"/>
      <c r="IKO21" s="103"/>
      <c r="IKP21" s="103"/>
      <c r="IKQ21" s="103"/>
      <c r="IKR21" s="103"/>
      <c r="IKS21" s="103"/>
      <c r="IKT21" s="103"/>
      <c r="IKU21" s="103"/>
      <c r="IKV21" s="103"/>
      <c r="IKW21" s="103"/>
      <c r="IKX21" s="103"/>
      <c r="IKY21" s="103"/>
      <c r="IKZ21" s="103"/>
      <c r="ILA21" s="103"/>
      <c r="ILB21" s="103"/>
      <c r="ILC21" s="103"/>
      <c r="ILD21" s="103"/>
      <c r="ILE21" s="103"/>
      <c r="ILF21" s="103"/>
      <c r="ILG21" s="103"/>
      <c r="ILH21" s="103"/>
      <c r="ILI21" s="103"/>
      <c r="ILJ21" s="103"/>
      <c r="ILK21" s="103"/>
      <c r="ILL21" s="103"/>
      <c r="ILM21" s="103"/>
      <c r="ILN21" s="103"/>
      <c r="ILO21" s="103"/>
      <c r="ILP21" s="103"/>
      <c r="ILQ21" s="103"/>
      <c r="ILR21" s="103"/>
      <c r="ILS21" s="103"/>
      <c r="ILT21" s="103"/>
      <c r="ILU21" s="103"/>
      <c r="ILV21" s="103"/>
      <c r="ILW21" s="103"/>
      <c r="ILX21" s="103"/>
      <c r="ILY21" s="103"/>
      <c r="ILZ21" s="103"/>
      <c r="IMA21" s="103"/>
      <c r="IMB21" s="103"/>
      <c r="IMC21" s="103"/>
      <c r="IMD21" s="103"/>
      <c r="IME21" s="103"/>
      <c r="IMF21" s="103"/>
      <c r="IMG21" s="103"/>
      <c r="IMH21" s="103"/>
      <c r="IMI21" s="103"/>
      <c r="IMJ21" s="103"/>
      <c r="IMK21" s="103"/>
      <c r="IML21" s="103"/>
      <c r="IMM21" s="103"/>
      <c r="IMN21" s="103"/>
      <c r="IMO21" s="103"/>
      <c r="IMP21" s="103"/>
      <c r="IMQ21" s="103"/>
      <c r="IMR21" s="103"/>
      <c r="IMS21" s="103"/>
      <c r="IMT21" s="103"/>
      <c r="IMU21" s="103"/>
      <c r="IMV21" s="103"/>
      <c r="IMW21" s="103"/>
      <c r="IMX21" s="103"/>
      <c r="IMY21" s="103"/>
      <c r="IMZ21" s="103"/>
      <c r="INA21" s="103"/>
      <c r="INB21" s="103"/>
      <c r="INC21" s="103"/>
      <c r="IND21" s="103"/>
      <c r="INE21" s="103"/>
      <c r="INF21" s="103"/>
      <c r="ING21" s="103"/>
      <c r="INH21" s="103"/>
      <c r="INI21" s="103"/>
      <c r="INJ21" s="103"/>
      <c r="INK21" s="103"/>
      <c r="INL21" s="103"/>
      <c r="INM21" s="103"/>
      <c r="INN21" s="103"/>
      <c r="INO21" s="103"/>
      <c r="INP21" s="103"/>
      <c r="INQ21" s="103"/>
      <c r="INR21" s="103"/>
      <c r="INS21" s="103"/>
      <c r="INT21" s="103"/>
      <c r="INU21" s="103"/>
      <c r="INV21" s="103"/>
      <c r="INW21" s="103"/>
      <c r="INX21" s="103"/>
      <c r="INY21" s="103"/>
      <c r="INZ21" s="103"/>
      <c r="IOA21" s="103"/>
      <c r="IOB21" s="103"/>
      <c r="IOC21" s="103"/>
      <c r="IOD21" s="103"/>
      <c r="IOE21" s="103"/>
      <c r="IOF21" s="103"/>
      <c r="IOG21" s="103"/>
      <c r="IOH21" s="103"/>
      <c r="IOI21" s="103"/>
      <c r="IOJ21" s="103"/>
      <c r="IOK21" s="103"/>
      <c r="IOL21" s="103"/>
      <c r="IOM21" s="103"/>
      <c r="ION21" s="103"/>
      <c r="IOO21" s="103"/>
      <c r="IOP21" s="103"/>
      <c r="IOQ21" s="103"/>
      <c r="IOR21" s="103"/>
      <c r="IOS21" s="103"/>
      <c r="IOT21" s="103"/>
      <c r="IOU21" s="103"/>
      <c r="IOV21" s="103"/>
      <c r="IOW21" s="103"/>
      <c r="IOX21" s="103"/>
      <c r="IOY21" s="103"/>
      <c r="IOZ21" s="103"/>
      <c r="IPA21" s="103"/>
      <c r="IPB21" s="103"/>
      <c r="IPC21" s="103"/>
      <c r="IPD21" s="103"/>
      <c r="IPE21" s="103"/>
      <c r="IPF21" s="103"/>
      <c r="IPG21" s="103"/>
      <c r="IPH21" s="103"/>
      <c r="IPI21" s="103"/>
      <c r="IPJ21" s="103"/>
      <c r="IPK21" s="103"/>
      <c r="IPL21" s="103"/>
      <c r="IPM21" s="103"/>
      <c r="IPN21" s="103"/>
      <c r="IPO21" s="103"/>
      <c r="IPP21" s="103"/>
      <c r="IPQ21" s="103"/>
      <c r="IPR21" s="103"/>
      <c r="IPS21" s="103"/>
      <c r="IPT21" s="103"/>
      <c r="IPU21" s="103"/>
      <c r="IPV21" s="103"/>
      <c r="IPW21" s="103"/>
      <c r="IPX21" s="103"/>
      <c r="IPY21" s="103"/>
      <c r="IPZ21" s="103"/>
      <c r="IQA21" s="103"/>
      <c r="IQB21" s="103"/>
      <c r="IQC21" s="103"/>
      <c r="IQD21" s="103"/>
      <c r="IQE21" s="103"/>
      <c r="IQF21" s="103"/>
      <c r="IQG21" s="103"/>
      <c r="IQH21" s="103"/>
      <c r="IQI21" s="103"/>
      <c r="IQJ21" s="103"/>
      <c r="IQK21" s="103"/>
      <c r="IQL21" s="103"/>
      <c r="IQM21" s="103"/>
      <c r="IQN21" s="103"/>
      <c r="IQO21" s="103"/>
      <c r="IQP21" s="103"/>
      <c r="IQQ21" s="103"/>
      <c r="IQR21" s="103"/>
      <c r="IQS21" s="103"/>
      <c r="IQT21" s="103"/>
      <c r="IQU21" s="103"/>
      <c r="IQV21" s="103"/>
      <c r="IQW21" s="103"/>
      <c r="IQX21" s="103"/>
      <c r="IQY21" s="103"/>
      <c r="IQZ21" s="103"/>
      <c r="IRA21" s="103"/>
      <c r="IRB21" s="103"/>
      <c r="IRC21" s="103"/>
      <c r="IRD21" s="103"/>
      <c r="IRE21" s="103"/>
      <c r="IRF21" s="103"/>
      <c r="IRG21" s="103"/>
      <c r="IRH21" s="103"/>
      <c r="IRI21" s="103"/>
      <c r="IRJ21" s="103"/>
      <c r="IRK21" s="103"/>
      <c r="IRL21" s="103"/>
      <c r="IRM21" s="103"/>
      <c r="IRN21" s="103"/>
      <c r="IRO21" s="103"/>
      <c r="IRP21" s="103"/>
      <c r="IRQ21" s="103"/>
      <c r="IRR21" s="103"/>
      <c r="IRS21" s="103"/>
      <c r="IRT21" s="103"/>
      <c r="IRU21" s="103"/>
      <c r="IRV21" s="103"/>
      <c r="IRW21" s="103"/>
      <c r="IRX21" s="103"/>
      <c r="IRY21" s="103"/>
      <c r="IRZ21" s="103"/>
      <c r="ISA21" s="103"/>
      <c r="ISB21" s="103"/>
      <c r="ISC21" s="103"/>
      <c r="ISD21" s="103"/>
      <c r="ISE21" s="103"/>
      <c r="ISF21" s="103"/>
      <c r="ISG21" s="103"/>
      <c r="ISH21" s="103"/>
      <c r="ISI21" s="103"/>
      <c r="ISJ21" s="103"/>
      <c r="ISK21" s="103"/>
      <c r="ISL21" s="103"/>
      <c r="ISM21" s="103"/>
      <c r="ISN21" s="103"/>
      <c r="ISO21" s="103"/>
      <c r="ISP21" s="103"/>
      <c r="ISQ21" s="103"/>
      <c r="ISR21" s="103"/>
      <c r="ISS21" s="103"/>
      <c r="IST21" s="103"/>
      <c r="ISU21" s="103"/>
      <c r="ISV21" s="103"/>
      <c r="ISW21" s="103"/>
      <c r="ISX21" s="103"/>
      <c r="ISY21" s="103"/>
      <c r="ISZ21" s="103"/>
      <c r="ITA21" s="103"/>
      <c r="ITB21" s="103"/>
      <c r="ITC21" s="103"/>
      <c r="ITD21" s="103"/>
      <c r="ITE21" s="103"/>
      <c r="ITF21" s="103"/>
      <c r="ITG21" s="103"/>
      <c r="ITH21" s="103"/>
      <c r="ITI21" s="103"/>
      <c r="ITJ21" s="103"/>
      <c r="ITK21" s="103"/>
      <c r="ITL21" s="103"/>
      <c r="ITM21" s="103"/>
      <c r="ITN21" s="103"/>
      <c r="ITO21" s="103"/>
      <c r="ITP21" s="103"/>
      <c r="ITQ21" s="103"/>
      <c r="ITR21" s="103"/>
      <c r="ITS21" s="103"/>
      <c r="ITT21" s="103"/>
      <c r="ITU21" s="103"/>
      <c r="ITV21" s="103"/>
      <c r="ITW21" s="103"/>
      <c r="ITX21" s="103"/>
      <c r="ITY21" s="103"/>
      <c r="ITZ21" s="103"/>
      <c r="IUA21" s="103"/>
      <c r="IUB21" s="103"/>
      <c r="IUC21" s="103"/>
      <c r="IUD21" s="103"/>
      <c r="IUE21" s="103"/>
      <c r="IUF21" s="103"/>
      <c r="IUG21" s="103"/>
      <c r="IUH21" s="103"/>
      <c r="IUI21" s="103"/>
      <c r="IUJ21" s="103"/>
      <c r="IUK21" s="103"/>
      <c r="IUL21" s="103"/>
      <c r="IUM21" s="103"/>
      <c r="IUN21" s="103"/>
      <c r="IUO21" s="103"/>
      <c r="IUP21" s="103"/>
      <c r="IUQ21" s="103"/>
      <c r="IUR21" s="103"/>
      <c r="IUS21" s="103"/>
      <c r="IUT21" s="103"/>
      <c r="IUU21" s="103"/>
      <c r="IUV21" s="103"/>
      <c r="IUW21" s="103"/>
      <c r="IUX21" s="103"/>
      <c r="IUY21" s="103"/>
      <c r="IUZ21" s="103"/>
      <c r="IVA21" s="103"/>
      <c r="IVB21" s="103"/>
      <c r="IVC21" s="103"/>
      <c r="IVD21" s="103"/>
      <c r="IVE21" s="103"/>
      <c r="IVF21" s="103"/>
      <c r="IVG21" s="103"/>
      <c r="IVH21" s="103"/>
      <c r="IVI21" s="103"/>
      <c r="IVJ21" s="103"/>
      <c r="IVK21" s="103"/>
      <c r="IVL21" s="103"/>
      <c r="IVM21" s="103"/>
      <c r="IVN21" s="103"/>
      <c r="IVO21" s="103"/>
      <c r="IVP21" s="103"/>
      <c r="IVQ21" s="103"/>
      <c r="IVR21" s="103"/>
      <c r="IVS21" s="103"/>
      <c r="IVT21" s="103"/>
      <c r="IVU21" s="103"/>
      <c r="IVV21" s="103"/>
      <c r="IVW21" s="103"/>
      <c r="IVX21" s="103"/>
      <c r="IVY21" s="103"/>
      <c r="IVZ21" s="103"/>
      <c r="IWA21" s="103"/>
      <c r="IWB21" s="103"/>
      <c r="IWC21" s="103"/>
      <c r="IWD21" s="103"/>
      <c r="IWE21" s="103"/>
      <c r="IWF21" s="103"/>
      <c r="IWG21" s="103"/>
      <c r="IWH21" s="103"/>
      <c r="IWI21" s="103"/>
      <c r="IWJ21" s="103"/>
      <c r="IWK21" s="103"/>
      <c r="IWL21" s="103"/>
      <c r="IWM21" s="103"/>
      <c r="IWN21" s="103"/>
      <c r="IWO21" s="103"/>
      <c r="IWP21" s="103"/>
      <c r="IWQ21" s="103"/>
      <c r="IWR21" s="103"/>
      <c r="IWS21" s="103"/>
      <c r="IWT21" s="103"/>
      <c r="IWU21" s="103"/>
      <c r="IWV21" s="103"/>
      <c r="IWW21" s="103"/>
      <c r="IWX21" s="103"/>
      <c r="IWY21" s="103"/>
      <c r="IWZ21" s="103"/>
      <c r="IXA21" s="103"/>
      <c r="IXB21" s="103"/>
      <c r="IXC21" s="103"/>
      <c r="IXD21" s="103"/>
      <c r="IXE21" s="103"/>
      <c r="IXF21" s="103"/>
      <c r="IXG21" s="103"/>
      <c r="IXH21" s="103"/>
      <c r="IXI21" s="103"/>
      <c r="IXJ21" s="103"/>
      <c r="IXK21" s="103"/>
      <c r="IXL21" s="103"/>
      <c r="IXM21" s="103"/>
      <c r="IXN21" s="103"/>
      <c r="IXO21" s="103"/>
      <c r="IXP21" s="103"/>
      <c r="IXQ21" s="103"/>
      <c r="IXR21" s="103"/>
      <c r="IXS21" s="103"/>
      <c r="IXT21" s="103"/>
      <c r="IXU21" s="103"/>
      <c r="IXV21" s="103"/>
      <c r="IXW21" s="103"/>
      <c r="IXX21" s="103"/>
      <c r="IXY21" s="103"/>
      <c r="IXZ21" s="103"/>
      <c r="IYA21" s="103"/>
      <c r="IYB21" s="103"/>
      <c r="IYC21" s="103"/>
      <c r="IYD21" s="103"/>
      <c r="IYE21" s="103"/>
      <c r="IYF21" s="103"/>
      <c r="IYG21" s="103"/>
      <c r="IYH21" s="103"/>
      <c r="IYI21" s="103"/>
      <c r="IYJ21" s="103"/>
      <c r="IYK21" s="103"/>
      <c r="IYL21" s="103"/>
      <c r="IYM21" s="103"/>
      <c r="IYN21" s="103"/>
      <c r="IYO21" s="103"/>
      <c r="IYP21" s="103"/>
      <c r="IYQ21" s="103"/>
      <c r="IYR21" s="103"/>
      <c r="IYS21" s="103"/>
      <c r="IYT21" s="103"/>
      <c r="IYU21" s="103"/>
      <c r="IYV21" s="103"/>
      <c r="IYW21" s="103"/>
      <c r="IYX21" s="103"/>
      <c r="IYY21" s="103"/>
      <c r="IYZ21" s="103"/>
      <c r="IZA21" s="103"/>
      <c r="IZB21" s="103"/>
      <c r="IZC21" s="103"/>
      <c r="IZD21" s="103"/>
      <c r="IZE21" s="103"/>
      <c r="IZF21" s="103"/>
      <c r="IZG21" s="103"/>
      <c r="IZH21" s="103"/>
      <c r="IZI21" s="103"/>
      <c r="IZJ21" s="103"/>
      <c r="IZK21" s="103"/>
      <c r="IZL21" s="103"/>
      <c r="IZM21" s="103"/>
      <c r="IZN21" s="103"/>
      <c r="IZO21" s="103"/>
      <c r="IZP21" s="103"/>
      <c r="IZQ21" s="103"/>
      <c r="IZR21" s="103"/>
      <c r="IZS21" s="103"/>
      <c r="IZT21" s="103"/>
      <c r="IZU21" s="103"/>
      <c r="IZV21" s="103"/>
      <c r="IZW21" s="103"/>
      <c r="IZX21" s="103"/>
      <c r="IZY21" s="103"/>
      <c r="IZZ21" s="103"/>
      <c r="JAA21" s="103"/>
      <c r="JAB21" s="103"/>
      <c r="JAC21" s="103"/>
      <c r="JAD21" s="103"/>
      <c r="JAE21" s="103"/>
      <c r="JAF21" s="103"/>
      <c r="JAG21" s="103"/>
      <c r="JAH21" s="103"/>
      <c r="JAI21" s="103"/>
      <c r="JAJ21" s="103"/>
      <c r="JAK21" s="103"/>
      <c r="JAL21" s="103"/>
      <c r="JAM21" s="103"/>
      <c r="JAN21" s="103"/>
      <c r="JAO21" s="103"/>
      <c r="JAP21" s="103"/>
      <c r="JAQ21" s="103"/>
      <c r="JAR21" s="103"/>
      <c r="JAS21" s="103"/>
      <c r="JAT21" s="103"/>
      <c r="JAU21" s="103"/>
      <c r="JAV21" s="103"/>
      <c r="JAW21" s="103"/>
      <c r="JAX21" s="103"/>
      <c r="JAY21" s="103"/>
      <c r="JAZ21" s="103"/>
      <c r="JBA21" s="103"/>
      <c r="JBB21" s="103"/>
      <c r="JBC21" s="103"/>
      <c r="JBD21" s="103"/>
      <c r="JBE21" s="103"/>
      <c r="JBF21" s="103"/>
      <c r="JBG21" s="103"/>
      <c r="JBH21" s="103"/>
      <c r="JBI21" s="103"/>
      <c r="JBJ21" s="103"/>
      <c r="JBK21" s="103"/>
      <c r="JBL21" s="103"/>
      <c r="JBM21" s="103"/>
      <c r="JBN21" s="103"/>
      <c r="JBO21" s="103"/>
      <c r="JBP21" s="103"/>
      <c r="JBQ21" s="103"/>
      <c r="JBR21" s="103"/>
      <c r="JBS21" s="103"/>
      <c r="JBT21" s="103"/>
      <c r="JBU21" s="103"/>
      <c r="JBV21" s="103"/>
      <c r="JBW21" s="103"/>
      <c r="JBX21" s="103"/>
      <c r="JBY21" s="103"/>
      <c r="JBZ21" s="103"/>
      <c r="JCA21" s="103"/>
      <c r="JCB21" s="103"/>
      <c r="JCC21" s="103"/>
      <c r="JCD21" s="103"/>
      <c r="JCE21" s="103"/>
      <c r="JCF21" s="103"/>
      <c r="JCG21" s="103"/>
      <c r="JCH21" s="103"/>
      <c r="JCI21" s="103"/>
      <c r="JCJ21" s="103"/>
      <c r="JCK21" s="103"/>
      <c r="JCL21" s="103"/>
      <c r="JCM21" s="103"/>
      <c r="JCN21" s="103"/>
      <c r="JCO21" s="103"/>
      <c r="JCP21" s="103"/>
      <c r="JCQ21" s="103"/>
      <c r="JCR21" s="103"/>
      <c r="JCS21" s="103"/>
      <c r="JCT21" s="103"/>
      <c r="JCU21" s="103"/>
      <c r="JCV21" s="103"/>
      <c r="JCW21" s="103"/>
      <c r="JCX21" s="103"/>
      <c r="JCY21" s="103"/>
      <c r="JCZ21" s="103"/>
      <c r="JDA21" s="103"/>
      <c r="JDB21" s="103"/>
      <c r="JDC21" s="103"/>
      <c r="JDD21" s="103"/>
      <c r="JDE21" s="103"/>
      <c r="JDF21" s="103"/>
      <c r="JDG21" s="103"/>
      <c r="JDH21" s="103"/>
      <c r="JDI21" s="103"/>
      <c r="JDJ21" s="103"/>
      <c r="JDK21" s="103"/>
      <c r="JDL21" s="103"/>
      <c r="JDM21" s="103"/>
      <c r="JDN21" s="103"/>
      <c r="JDO21" s="103"/>
      <c r="JDP21" s="103"/>
      <c r="JDQ21" s="103"/>
      <c r="JDR21" s="103"/>
      <c r="JDS21" s="103"/>
      <c r="JDT21" s="103"/>
      <c r="JDU21" s="103"/>
      <c r="JDV21" s="103"/>
      <c r="JDW21" s="103"/>
      <c r="JDX21" s="103"/>
      <c r="JDY21" s="103"/>
      <c r="JDZ21" s="103"/>
      <c r="JEA21" s="103"/>
      <c r="JEB21" s="103"/>
      <c r="JEC21" s="103"/>
      <c r="JED21" s="103"/>
      <c r="JEE21" s="103"/>
      <c r="JEF21" s="103"/>
      <c r="JEG21" s="103"/>
      <c r="JEH21" s="103"/>
      <c r="JEI21" s="103"/>
      <c r="JEJ21" s="103"/>
      <c r="JEK21" s="103"/>
      <c r="JEL21" s="103"/>
      <c r="JEM21" s="103"/>
      <c r="JEN21" s="103"/>
      <c r="JEO21" s="103"/>
      <c r="JEP21" s="103"/>
      <c r="JEQ21" s="103"/>
      <c r="JER21" s="103"/>
      <c r="JES21" s="103"/>
      <c r="JET21" s="103"/>
      <c r="JEU21" s="103"/>
      <c r="JEV21" s="103"/>
      <c r="JEW21" s="103"/>
      <c r="JEX21" s="103"/>
      <c r="JEY21" s="103"/>
      <c r="JEZ21" s="103"/>
      <c r="JFA21" s="103"/>
      <c r="JFB21" s="103"/>
      <c r="JFC21" s="103"/>
      <c r="JFD21" s="103"/>
      <c r="JFE21" s="103"/>
      <c r="JFF21" s="103"/>
      <c r="JFG21" s="103"/>
      <c r="JFH21" s="103"/>
      <c r="JFI21" s="103"/>
      <c r="JFJ21" s="103"/>
      <c r="JFK21" s="103"/>
      <c r="JFL21" s="103"/>
      <c r="JFM21" s="103"/>
      <c r="JFN21" s="103"/>
      <c r="JFO21" s="103"/>
      <c r="JFP21" s="103"/>
      <c r="JFQ21" s="103"/>
      <c r="JFR21" s="103"/>
      <c r="JFS21" s="103"/>
      <c r="JFT21" s="103"/>
      <c r="JFU21" s="103"/>
      <c r="JFV21" s="103"/>
      <c r="JFW21" s="103"/>
      <c r="JFX21" s="103"/>
      <c r="JFY21" s="103"/>
      <c r="JFZ21" s="103"/>
      <c r="JGA21" s="103"/>
      <c r="JGB21" s="103"/>
      <c r="JGC21" s="103"/>
      <c r="JGD21" s="103"/>
      <c r="JGE21" s="103"/>
      <c r="JGF21" s="103"/>
      <c r="JGG21" s="103"/>
      <c r="JGH21" s="103"/>
      <c r="JGI21" s="103"/>
      <c r="JGJ21" s="103"/>
      <c r="JGK21" s="103"/>
      <c r="JGL21" s="103"/>
      <c r="JGM21" s="103"/>
      <c r="JGN21" s="103"/>
      <c r="JGO21" s="103"/>
      <c r="JGP21" s="103"/>
      <c r="JGQ21" s="103"/>
      <c r="JGR21" s="103"/>
      <c r="JGS21" s="103"/>
      <c r="JGT21" s="103"/>
      <c r="JGU21" s="103"/>
      <c r="JGV21" s="103"/>
      <c r="JGW21" s="103"/>
      <c r="JGX21" s="103"/>
      <c r="JGY21" s="103"/>
      <c r="JGZ21" s="103"/>
      <c r="JHA21" s="103"/>
      <c r="JHB21" s="103"/>
      <c r="JHC21" s="103"/>
      <c r="JHD21" s="103"/>
      <c r="JHE21" s="103"/>
      <c r="JHF21" s="103"/>
      <c r="JHG21" s="103"/>
      <c r="JHH21" s="103"/>
      <c r="JHI21" s="103"/>
      <c r="JHJ21" s="103"/>
      <c r="JHK21" s="103"/>
      <c r="JHL21" s="103"/>
      <c r="JHM21" s="103"/>
      <c r="JHN21" s="103"/>
      <c r="JHO21" s="103"/>
      <c r="JHP21" s="103"/>
      <c r="JHQ21" s="103"/>
      <c r="JHR21" s="103"/>
      <c r="JHS21" s="103"/>
      <c r="JHT21" s="103"/>
      <c r="JHU21" s="103"/>
      <c r="JHV21" s="103"/>
      <c r="JHW21" s="103"/>
      <c r="JHX21" s="103"/>
      <c r="JHY21" s="103"/>
      <c r="JHZ21" s="103"/>
      <c r="JIA21" s="103"/>
      <c r="JIB21" s="103"/>
      <c r="JIC21" s="103"/>
      <c r="JID21" s="103"/>
      <c r="JIE21" s="103"/>
      <c r="JIF21" s="103"/>
      <c r="JIG21" s="103"/>
      <c r="JIH21" s="103"/>
      <c r="JII21" s="103"/>
      <c r="JIJ21" s="103"/>
      <c r="JIK21" s="103"/>
      <c r="JIL21" s="103"/>
      <c r="JIM21" s="103"/>
      <c r="JIN21" s="103"/>
      <c r="JIO21" s="103"/>
      <c r="JIP21" s="103"/>
      <c r="JIQ21" s="103"/>
      <c r="JIR21" s="103"/>
      <c r="JIS21" s="103"/>
      <c r="JIT21" s="103"/>
      <c r="JIU21" s="103"/>
      <c r="JIV21" s="103"/>
      <c r="JIW21" s="103"/>
      <c r="JIX21" s="103"/>
      <c r="JIY21" s="103"/>
      <c r="JIZ21" s="103"/>
      <c r="JJA21" s="103"/>
      <c r="JJB21" s="103"/>
      <c r="JJC21" s="103"/>
      <c r="JJD21" s="103"/>
      <c r="JJE21" s="103"/>
      <c r="JJF21" s="103"/>
      <c r="JJG21" s="103"/>
      <c r="JJH21" s="103"/>
      <c r="JJI21" s="103"/>
      <c r="JJJ21" s="103"/>
      <c r="JJK21" s="103"/>
      <c r="JJL21" s="103"/>
      <c r="JJM21" s="103"/>
      <c r="JJN21" s="103"/>
      <c r="JJO21" s="103"/>
      <c r="JJP21" s="103"/>
      <c r="JJQ21" s="103"/>
      <c r="JJR21" s="103"/>
      <c r="JJS21" s="103"/>
      <c r="JJT21" s="103"/>
      <c r="JJU21" s="103"/>
      <c r="JJV21" s="103"/>
      <c r="JJW21" s="103"/>
      <c r="JJX21" s="103"/>
      <c r="JJY21" s="103"/>
      <c r="JJZ21" s="103"/>
      <c r="JKA21" s="103"/>
      <c r="JKB21" s="103"/>
      <c r="JKC21" s="103"/>
      <c r="JKD21" s="103"/>
      <c r="JKE21" s="103"/>
      <c r="JKF21" s="103"/>
      <c r="JKG21" s="103"/>
      <c r="JKH21" s="103"/>
      <c r="JKI21" s="103"/>
      <c r="JKJ21" s="103"/>
      <c r="JKK21" s="103"/>
      <c r="JKL21" s="103"/>
      <c r="JKM21" s="103"/>
      <c r="JKN21" s="103"/>
      <c r="JKO21" s="103"/>
      <c r="JKP21" s="103"/>
      <c r="JKQ21" s="103"/>
      <c r="JKR21" s="103"/>
      <c r="JKS21" s="103"/>
      <c r="JKT21" s="103"/>
      <c r="JKU21" s="103"/>
      <c r="JKV21" s="103"/>
      <c r="JKW21" s="103"/>
      <c r="JKX21" s="103"/>
      <c r="JKY21" s="103"/>
      <c r="JKZ21" s="103"/>
      <c r="JLA21" s="103"/>
      <c r="JLB21" s="103"/>
      <c r="JLC21" s="103"/>
      <c r="JLD21" s="103"/>
      <c r="JLE21" s="103"/>
      <c r="JLF21" s="103"/>
      <c r="JLG21" s="103"/>
      <c r="JLH21" s="103"/>
      <c r="JLI21" s="103"/>
      <c r="JLJ21" s="103"/>
      <c r="JLK21" s="103"/>
      <c r="JLL21" s="103"/>
      <c r="JLM21" s="103"/>
      <c r="JLN21" s="103"/>
      <c r="JLO21" s="103"/>
      <c r="JLP21" s="103"/>
      <c r="JLQ21" s="103"/>
      <c r="JLR21" s="103"/>
      <c r="JLS21" s="103"/>
      <c r="JLT21" s="103"/>
      <c r="JLU21" s="103"/>
      <c r="JLV21" s="103"/>
      <c r="JLW21" s="103"/>
      <c r="JLX21" s="103"/>
      <c r="JLY21" s="103"/>
      <c r="JLZ21" s="103"/>
      <c r="JMA21" s="103"/>
      <c r="JMB21" s="103"/>
      <c r="JMC21" s="103"/>
      <c r="JMD21" s="103"/>
      <c r="JME21" s="103"/>
      <c r="JMF21" s="103"/>
      <c r="JMG21" s="103"/>
      <c r="JMH21" s="103"/>
      <c r="JMI21" s="103"/>
      <c r="JMJ21" s="103"/>
      <c r="JMK21" s="103"/>
      <c r="JML21" s="103"/>
      <c r="JMM21" s="103"/>
      <c r="JMN21" s="103"/>
      <c r="JMO21" s="103"/>
      <c r="JMP21" s="103"/>
      <c r="JMQ21" s="103"/>
      <c r="JMR21" s="103"/>
      <c r="JMS21" s="103"/>
      <c r="JMT21" s="103"/>
      <c r="JMU21" s="103"/>
      <c r="JMV21" s="103"/>
      <c r="JMW21" s="103"/>
      <c r="JMX21" s="103"/>
      <c r="JMY21" s="103"/>
      <c r="JMZ21" s="103"/>
      <c r="JNA21" s="103"/>
      <c r="JNB21" s="103"/>
      <c r="JNC21" s="103"/>
      <c r="JND21" s="103"/>
      <c r="JNE21" s="103"/>
      <c r="JNF21" s="103"/>
      <c r="JNG21" s="103"/>
      <c r="JNH21" s="103"/>
      <c r="JNI21" s="103"/>
      <c r="JNJ21" s="103"/>
      <c r="JNK21" s="103"/>
      <c r="JNL21" s="103"/>
      <c r="JNM21" s="103"/>
      <c r="JNN21" s="103"/>
      <c r="JNO21" s="103"/>
      <c r="JNP21" s="103"/>
      <c r="JNQ21" s="103"/>
      <c r="JNR21" s="103"/>
      <c r="JNS21" s="103"/>
      <c r="JNT21" s="103"/>
      <c r="JNU21" s="103"/>
      <c r="JNV21" s="103"/>
      <c r="JNW21" s="103"/>
      <c r="JNX21" s="103"/>
      <c r="JNY21" s="103"/>
      <c r="JNZ21" s="103"/>
      <c r="JOA21" s="103"/>
      <c r="JOB21" s="103"/>
      <c r="JOC21" s="103"/>
      <c r="JOD21" s="103"/>
      <c r="JOE21" s="103"/>
      <c r="JOF21" s="103"/>
      <c r="JOG21" s="103"/>
      <c r="JOH21" s="103"/>
      <c r="JOI21" s="103"/>
      <c r="JOJ21" s="103"/>
      <c r="JOK21" s="103"/>
      <c r="JOL21" s="103"/>
      <c r="JOM21" s="103"/>
      <c r="JON21" s="103"/>
      <c r="JOO21" s="103"/>
      <c r="JOP21" s="103"/>
      <c r="JOQ21" s="103"/>
      <c r="JOR21" s="103"/>
      <c r="JOS21" s="103"/>
      <c r="JOT21" s="103"/>
      <c r="JOU21" s="103"/>
      <c r="JOV21" s="103"/>
      <c r="JOW21" s="103"/>
      <c r="JOX21" s="103"/>
      <c r="JOY21" s="103"/>
      <c r="JOZ21" s="103"/>
      <c r="JPA21" s="103"/>
      <c r="JPB21" s="103"/>
      <c r="JPC21" s="103"/>
      <c r="JPD21" s="103"/>
      <c r="JPE21" s="103"/>
      <c r="JPF21" s="103"/>
      <c r="JPG21" s="103"/>
      <c r="JPH21" s="103"/>
      <c r="JPI21" s="103"/>
      <c r="JPJ21" s="103"/>
      <c r="JPK21" s="103"/>
      <c r="JPL21" s="103"/>
      <c r="JPM21" s="103"/>
      <c r="JPN21" s="103"/>
      <c r="JPO21" s="103"/>
      <c r="JPP21" s="103"/>
      <c r="JPQ21" s="103"/>
      <c r="JPR21" s="103"/>
      <c r="JPS21" s="103"/>
      <c r="JPT21" s="103"/>
      <c r="JPU21" s="103"/>
      <c r="JPV21" s="103"/>
      <c r="JPW21" s="103"/>
      <c r="JPX21" s="103"/>
      <c r="JPY21" s="103"/>
      <c r="JPZ21" s="103"/>
      <c r="JQA21" s="103"/>
      <c r="JQB21" s="103"/>
      <c r="JQC21" s="103"/>
      <c r="JQD21" s="103"/>
      <c r="JQE21" s="103"/>
      <c r="JQF21" s="103"/>
      <c r="JQG21" s="103"/>
      <c r="JQH21" s="103"/>
      <c r="JQI21" s="103"/>
      <c r="JQJ21" s="103"/>
      <c r="JQK21" s="103"/>
      <c r="JQL21" s="103"/>
      <c r="JQM21" s="103"/>
      <c r="JQN21" s="103"/>
      <c r="JQO21" s="103"/>
      <c r="JQP21" s="103"/>
      <c r="JQQ21" s="103"/>
      <c r="JQR21" s="103"/>
      <c r="JQS21" s="103"/>
      <c r="JQT21" s="103"/>
      <c r="JQU21" s="103"/>
      <c r="JQV21" s="103"/>
      <c r="JQW21" s="103"/>
      <c r="JQX21" s="103"/>
      <c r="JQY21" s="103"/>
      <c r="JQZ21" s="103"/>
      <c r="JRA21" s="103"/>
      <c r="JRB21" s="103"/>
      <c r="JRC21" s="103"/>
      <c r="JRD21" s="103"/>
      <c r="JRE21" s="103"/>
      <c r="JRF21" s="103"/>
      <c r="JRG21" s="103"/>
      <c r="JRH21" s="103"/>
      <c r="JRI21" s="103"/>
      <c r="JRJ21" s="103"/>
      <c r="JRK21" s="103"/>
      <c r="JRL21" s="103"/>
      <c r="JRM21" s="103"/>
      <c r="JRN21" s="103"/>
      <c r="JRO21" s="103"/>
      <c r="JRP21" s="103"/>
      <c r="JRQ21" s="103"/>
      <c r="JRR21" s="103"/>
      <c r="JRS21" s="103"/>
      <c r="JRT21" s="103"/>
      <c r="JRU21" s="103"/>
      <c r="JRV21" s="103"/>
      <c r="JRW21" s="103"/>
      <c r="JRX21" s="103"/>
      <c r="JRY21" s="103"/>
      <c r="JRZ21" s="103"/>
      <c r="JSA21" s="103"/>
      <c r="JSB21" s="103"/>
      <c r="JSC21" s="103"/>
      <c r="JSD21" s="103"/>
      <c r="JSE21" s="103"/>
      <c r="JSF21" s="103"/>
      <c r="JSG21" s="103"/>
      <c r="JSH21" s="103"/>
      <c r="JSI21" s="103"/>
      <c r="JSJ21" s="103"/>
      <c r="JSK21" s="103"/>
      <c r="JSL21" s="103"/>
      <c r="JSM21" s="103"/>
      <c r="JSN21" s="103"/>
      <c r="JSO21" s="103"/>
      <c r="JSP21" s="103"/>
      <c r="JSQ21" s="103"/>
      <c r="JSR21" s="103"/>
      <c r="JSS21" s="103"/>
      <c r="JST21" s="103"/>
      <c r="JSU21" s="103"/>
      <c r="JSV21" s="103"/>
      <c r="JSW21" s="103"/>
      <c r="JSX21" s="103"/>
      <c r="JSY21" s="103"/>
      <c r="JSZ21" s="103"/>
      <c r="JTA21" s="103"/>
      <c r="JTB21" s="103"/>
      <c r="JTC21" s="103"/>
      <c r="JTD21" s="103"/>
      <c r="JTE21" s="103"/>
      <c r="JTF21" s="103"/>
      <c r="JTG21" s="103"/>
      <c r="JTH21" s="103"/>
      <c r="JTI21" s="103"/>
      <c r="JTJ21" s="103"/>
      <c r="JTK21" s="103"/>
      <c r="JTL21" s="103"/>
      <c r="JTM21" s="103"/>
      <c r="JTN21" s="103"/>
      <c r="JTO21" s="103"/>
      <c r="JTP21" s="103"/>
      <c r="JTQ21" s="103"/>
      <c r="JTR21" s="103"/>
      <c r="JTS21" s="103"/>
      <c r="JTT21" s="103"/>
      <c r="JTU21" s="103"/>
      <c r="JTV21" s="103"/>
      <c r="JTW21" s="103"/>
      <c r="JTX21" s="103"/>
      <c r="JTY21" s="103"/>
      <c r="JTZ21" s="103"/>
      <c r="JUA21" s="103"/>
      <c r="JUB21" s="103"/>
      <c r="JUC21" s="103"/>
      <c r="JUD21" s="103"/>
      <c r="JUE21" s="103"/>
      <c r="JUF21" s="103"/>
      <c r="JUG21" s="103"/>
      <c r="JUH21" s="103"/>
      <c r="JUI21" s="103"/>
      <c r="JUJ21" s="103"/>
      <c r="JUK21" s="103"/>
      <c r="JUL21" s="103"/>
      <c r="JUM21" s="103"/>
      <c r="JUN21" s="103"/>
      <c r="JUO21" s="103"/>
      <c r="JUP21" s="103"/>
      <c r="JUQ21" s="103"/>
      <c r="JUR21" s="103"/>
      <c r="JUS21" s="103"/>
      <c r="JUT21" s="103"/>
      <c r="JUU21" s="103"/>
      <c r="JUV21" s="103"/>
      <c r="JUW21" s="103"/>
      <c r="JUX21" s="103"/>
      <c r="JUY21" s="103"/>
      <c r="JUZ21" s="103"/>
      <c r="JVA21" s="103"/>
      <c r="JVB21" s="103"/>
      <c r="JVC21" s="103"/>
      <c r="JVD21" s="103"/>
      <c r="JVE21" s="103"/>
      <c r="JVF21" s="103"/>
      <c r="JVG21" s="103"/>
      <c r="JVH21" s="103"/>
      <c r="JVI21" s="103"/>
      <c r="JVJ21" s="103"/>
      <c r="JVK21" s="103"/>
      <c r="JVL21" s="103"/>
      <c r="JVM21" s="103"/>
      <c r="JVN21" s="103"/>
      <c r="JVO21" s="103"/>
      <c r="JVP21" s="103"/>
      <c r="JVQ21" s="103"/>
      <c r="JVR21" s="103"/>
      <c r="JVS21" s="103"/>
      <c r="JVT21" s="103"/>
      <c r="JVU21" s="103"/>
      <c r="JVV21" s="103"/>
      <c r="JVW21" s="103"/>
      <c r="JVX21" s="103"/>
      <c r="JVY21" s="103"/>
      <c r="JVZ21" s="103"/>
      <c r="JWA21" s="103"/>
      <c r="JWB21" s="103"/>
      <c r="JWC21" s="103"/>
      <c r="JWD21" s="103"/>
      <c r="JWE21" s="103"/>
      <c r="JWF21" s="103"/>
      <c r="JWG21" s="103"/>
      <c r="JWH21" s="103"/>
      <c r="JWI21" s="103"/>
      <c r="JWJ21" s="103"/>
      <c r="JWK21" s="103"/>
      <c r="JWL21" s="103"/>
      <c r="JWM21" s="103"/>
      <c r="JWN21" s="103"/>
      <c r="JWO21" s="103"/>
      <c r="JWP21" s="103"/>
      <c r="JWQ21" s="103"/>
      <c r="JWR21" s="103"/>
      <c r="JWS21" s="103"/>
      <c r="JWT21" s="103"/>
      <c r="JWU21" s="103"/>
      <c r="JWV21" s="103"/>
      <c r="JWW21" s="103"/>
      <c r="JWX21" s="103"/>
      <c r="JWY21" s="103"/>
      <c r="JWZ21" s="103"/>
      <c r="JXA21" s="103"/>
      <c r="JXB21" s="103"/>
      <c r="JXC21" s="103"/>
      <c r="JXD21" s="103"/>
      <c r="JXE21" s="103"/>
      <c r="JXF21" s="103"/>
      <c r="JXG21" s="103"/>
      <c r="JXH21" s="103"/>
      <c r="JXI21" s="103"/>
      <c r="JXJ21" s="103"/>
      <c r="JXK21" s="103"/>
      <c r="JXL21" s="103"/>
      <c r="JXM21" s="103"/>
      <c r="JXN21" s="103"/>
      <c r="JXO21" s="103"/>
      <c r="JXP21" s="103"/>
      <c r="JXQ21" s="103"/>
      <c r="JXR21" s="103"/>
      <c r="JXS21" s="103"/>
      <c r="JXT21" s="103"/>
      <c r="JXU21" s="103"/>
      <c r="JXV21" s="103"/>
      <c r="JXW21" s="103"/>
      <c r="JXX21" s="103"/>
      <c r="JXY21" s="103"/>
      <c r="JXZ21" s="103"/>
      <c r="JYA21" s="103"/>
      <c r="JYB21" s="103"/>
      <c r="JYC21" s="103"/>
      <c r="JYD21" s="103"/>
      <c r="JYE21" s="103"/>
      <c r="JYF21" s="103"/>
      <c r="JYG21" s="103"/>
      <c r="JYH21" s="103"/>
      <c r="JYI21" s="103"/>
      <c r="JYJ21" s="103"/>
      <c r="JYK21" s="103"/>
      <c r="JYL21" s="103"/>
      <c r="JYM21" s="103"/>
      <c r="JYN21" s="103"/>
      <c r="JYO21" s="103"/>
      <c r="JYP21" s="103"/>
      <c r="JYQ21" s="103"/>
      <c r="JYR21" s="103"/>
      <c r="JYS21" s="103"/>
      <c r="JYT21" s="103"/>
      <c r="JYU21" s="103"/>
      <c r="JYV21" s="103"/>
      <c r="JYW21" s="103"/>
      <c r="JYX21" s="103"/>
      <c r="JYY21" s="103"/>
      <c r="JYZ21" s="103"/>
      <c r="JZA21" s="103"/>
      <c r="JZB21" s="103"/>
      <c r="JZC21" s="103"/>
      <c r="JZD21" s="103"/>
      <c r="JZE21" s="103"/>
      <c r="JZF21" s="103"/>
      <c r="JZG21" s="103"/>
      <c r="JZH21" s="103"/>
      <c r="JZI21" s="103"/>
      <c r="JZJ21" s="103"/>
      <c r="JZK21" s="103"/>
      <c r="JZL21" s="103"/>
      <c r="JZM21" s="103"/>
      <c r="JZN21" s="103"/>
      <c r="JZO21" s="103"/>
      <c r="JZP21" s="103"/>
      <c r="JZQ21" s="103"/>
      <c r="JZR21" s="103"/>
      <c r="JZS21" s="103"/>
      <c r="JZT21" s="103"/>
      <c r="JZU21" s="103"/>
      <c r="JZV21" s="103"/>
      <c r="JZW21" s="103"/>
      <c r="JZX21" s="103"/>
      <c r="JZY21" s="103"/>
      <c r="JZZ21" s="103"/>
      <c r="KAA21" s="103"/>
      <c r="KAB21" s="103"/>
      <c r="KAC21" s="103"/>
      <c r="KAD21" s="103"/>
      <c r="KAE21" s="103"/>
      <c r="KAF21" s="103"/>
      <c r="KAG21" s="103"/>
      <c r="KAH21" s="103"/>
      <c r="KAI21" s="103"/>
      <c r="KAJ21" s="103"/>
      <c r="KAK21" s="103"/>
      <c r="KAL21" s="103"/>
      <c r="KAM21" s="103"/>
      <c r="KAN21" s="103"/>
      <c r="KAO21" s="103"/>
      <c r="KAP21" s="103"/>
      <c r="KAQ21" s="103"/>
      <c r="KAR21" s="103"/>
      <c r="KAS21" s="103"/>
      <c r="KAT21" s="103"/>
      <c r="KAU21" s="103"/>
      <c r="KAV21" s="103"/>
      <c r="KAW21" s="103"/>
      <c r="KAX21" s="103"/>
      <c r="KAY21" s="103"/>
      <c r="KAZ21" s="103"/>
      <c r="KBA21" s="103"/>
      <c r="KBB21" s="103"/>
      <c r="KBC21" s="103"/>
      <c r="KBD21" s="103"/>
      <c r="KBE21" s="103"/>
      <c r="KBF21" s="103"/>
      <c r="KBG21" s="103"/>
      <c r="KBH21" s="103"/>
      <c r="KBI21" s="103"/>
      <c r="KBJ21" s="103"/>
      <c r="KBK21" s="103"/>
      <c r="KBL21" s="103"/>
      <c r="KBM21" s="103"/>
      <c r="KBN21" s="103"/>
      <c r="KBO21" s="103"/>
      <c r="KBP21" s="103"/>
      <c r="KBQ21" s="103"/>
      <c r="KBR21" s="103"/>
      <c r="KBS21" s="103"/>
      <c r="KBT21" s="103"/>
      <c r="KBU21" s="103"/>
      <c r="KBV21" s="103"/>
      <c r="KBW21" s="103"/>
      <c r="KBX21" s="103"/>
      <c r="KBY21" s="103"/>
      <c r="KBZ21" s="103"/>
      <c r="KCA21" s="103"/>
      <c r="KCB21" s="103"/>
      <c r="KCC21" s="103"/>
      <c r="KCD21" s="103"/>
      <c r="KCE21" s="103"/>
      <c r="KCF21" s="103"/>
      <c r="KCG21" s="103"/>
      <c r="KCH21" s="103"/>
      <c r="KCI21" s="103"/>
      <c r="KCJ21" s="103"/>
      <c r="KCK21" s="103"/>
      <c r="KCL21" s="103"/>
      <c r="KCM21" s="103"/>
      <c r="KCN21" s="103"/>
      <c r="KCO21" s="103"/>
      <c r="KCP21" s="103"/>
      <c r="KCQ21" s="103"/>
      <c r="KCR21" s="103"/>
      <c r="KCS21" s="103"/>
      <c r="KCT21" s="103"/>
      <c r="KCU21" s="103"/>
      <c r="KCV21" s="103"/>
      <c r="KCW21" s="103"/>
      <c r="KCX21" s="103"/>
      <c r="KCY21" s="103"/>
      <c r="KCZ21" s="103"/>
      <c r="KDA21" s="103"/>
      <c r="KDB21" s="103"/>
      <c r="KDC21" s="103"/>
      <c r="KDD21" s="103"/>
      <c r="KDE21" s="103"/>
      <c r="KDF21" s="103"/>
      <c r="KDG21" s="103"/>
      <c r="KDH21" s="103"/>
      <c r="KDI21" s="103"/>
      <c r="KDJ21" s="103"/>
      <c r="KDK21" s="103"/>
      <c r="KDL21" s="103"/>
      <c r="KDM21" s="103"/>
      <c r="KDN21" s="103"/>
      <c r="KDO21" s="103"/>
      <c r="KDP21" s="103"/>
      <c r="KDQ21" s="103"/>
      <c r="KDR21" s="103"/>
      <c r="KDS21" s="103"/>
      <c r="KDT21" s="103"/>
      <c r="KDU21" s="103"/>
      <c r="KDV21" s="103"/>
      <c r="KDW21" s="103"/>
      <c r="KDX21" s="103"/>
      <c r="KDY21" s="103"/>
      <c r="KDZ21" s="103"/>
      <c r="KEA21" s="103"/>
      <c r="KEB21" s="103"/>
      <c r="KEC21" s="103"/>
      <c r="KED21" s="103"/>
      <c r="KEE21" s="103"/>
      <c r="KEF21" s="103"/>
      <c r="KEG21" s="103"/>
      <c r="KEH21" s="103"/>
      <c r="KEI21" s="103"/>
      <c r="KEJ21" s="103"/>
      <c r="KEK21" s="103"/>
      <c r="KEL21" s="103"/>
      <c r="KEM21" s="103"/>
      <c r="KEN21" s="103"/>
      <c r="KEO21" s="103"/>
      <c r="KEP21" s="103"/>
      <c r="KEQ21" s="103"/>
      <c r="KER21" s="103"/>
      <c r="KES21" s="103"/>
      <c r="KET21" s="103"/>
      <c r="KEU21" s="103"/>
      <c r="KEV21" s="103"/>
      <c r="KEW21" s="103"/>
      <c r="KEX21" s="103"/>
      <c r="KEY21" s="103"/>
      <c r="KEZ21" s="103"/>
      <c r="KFA21" s="103"/>
      <c r="KFB21" s="103"/>
      <c r="KFC21" s="103"/>
      <c r="KFD21" s="103"/>
      <c r="KFE21" s="103"/>
      <c r="KFF21" s="103"/>
      <c r="KFG21" s="103"/>
      <c r="KFH21" s="103"/>
      <c r="KFI21" s="103"/>
      <c r="KFJ21" s="103"/>
      <c r="KFK21" s="103"/>
      <c r="KFL21" s="103"/>
      <c r="KFM21" s="103"/>
      <c r="KFN21" s="103"/>
      <c r="KFO21" s="103"/>
      <c r="KFP21" s="103"/>
      <c r="KFQ21" s="103"/>
      <c r="KFR21" s="103"/>
      <c r="KFS21" s="103"/>
      <c r="KFT21" s="103"/>
      <c r="KFU21" s="103"/>
      <c r="KFV21" s="103"/>
      <c r="KFW21" s="103"/>
      <c r="KFX21" s="103"/>
      <c r="KFY21" s="103"/>
      <c r="KFZ21" s="103"/>
      <c r="KGA21" s="103"/>
      <c r="KGB21" s="103"/>
      <c r="KGC21" s="103"/>
      <c r="KGD21" s="103"/>
      <c r="KGE21" s="103"/>
      <c r="KGF21" s="103"/>
      <c r="KGG21" s="103"/>
      <c r="KGH21" s="103"/>
      <c r="KGI21" s="103"/>
      <c r="KGJ21" s="103"/>
      <c r="KGK21" s="103"/>
      <c r="KGL21" s="103"/>
      <c r="KGM21" s="103"/>
      <c r="KGN21" s="103"/>
      <c r="KGO21" s="103"/>
      <c r="KGP21" s="103"/>
      <c r="KGQ21" s="103"/>
      <c r="KGR21" s="103"/>
      <c r="KGS21" s="103"/>
      <c r="KGT21" s="103"/>
      <c r="KGU21" s="103"/>
      <c r="KGV21" s="103"/>
      <c r="KGW21" s="103"/>
      <c r="KGX21" s="103"/>
      <c r="KGY21" s="103"/>
      <c r="KGZ21" s="103"/>
      <c r="KHA21" s="103"/>
      <c r="KHB21" s="103"/>
      <c r="KHC21" s="103"/>
      <c r="KHD21" s="103"/>
      <c r="KHE21" s="103"/>
      <c r="KHF21" s="103"/>
      <c r="KHG21" s="103"/>
      <c r="KHH21" s="103"/>
      <c r="KHI21" s="103"/>
      <c r="KHJ21" s="103"/>
      <c r="KHK21" s="103"/>
      <c r="KHL21" s="103"/>
      <c r="KHM21" s="103"/>
      <c r="KHN21" s="103"/>
      <c r="KHO21" s="103"/>
      <c r="KHP21" s="103"/>
      <c r="KHQ21" s="103"/>
      <c r="KHR21" s="103"/>
      <c r="KHS21" s="103"/>
      <c r="KHT21" s="103"/>
      <c r="KHU21" s="103"/>
      <c r="KHV21" s="103"/>
      <c r="KHW21" s="103"/>
      <c r="KHX21" s="103"/>
      <c r="KHY21" s="103"/>
      <c r="KHZ21" s="103"/>
      <c r="KIA21" s="103"/>
      <c r="KIB21" s="103"/>
      <c r="KIC21" s="103"/>
      <c r="KID21" s="103"/>
      <c r="KIE21" s="103"/>
      <c r="KIF21" s="103"/>
      <c r="KIG21" s="103"/>
      <c r="KIH21" s="103"/>
      <c r="KII21" s="103"/>
      <c r="KIJ21" s="103"/>
      <c r="KIK21" s="103"/>
      <c r="KIL21" s="103"/>
      <c r="KIM21" s="103"/>
      <c r="KIN21" s="103"/>
      <c r="KIO21" s="103"/>
      <c r="KIP21" s="103"/>
      <c r="KIQ21" s="103"/>
      <c r="KIR21" s="103"/>
      <c r="KIS21" s="103"/>
      <c r="KIT21" s="103"/>
      <c r="KIU21" s="103"/>
      <c r="KIV21" s="103"/>
      <c r="KIW21" s="103"/>
      <c r="KIX21" s="103"/>
      <c r="KIY21" s="103"/>
      <c r="KIZ21" s="103"/>
      <c r="KJA21" s="103"/>
      <c r="KJB21" s="103"/>
      <c r="KJC21" s="103"/>
      <c r="KJD21" s="103"/>
      <c r="KJE21" s="103"/>
      <c r="KJF21" s="103"/>
      <c r="KJG21" s="103"/>
      <c r="KJH21" s="103"/>
      <c r="KJI21" s="103"/>
      <c r="KJJ21" s="103"/>
      <c r="KJK21" s="103"/>
      <c r="KJL21" s="103"/>
      <c r="KJM21" s="103"/>
      <c r="KJN21" s="103"/>
      <c r="KJO21" s="103"/>
      <c r="KJP21" s="103"/>
      <c r="KJQ21" s="103"/>
      <c r="KJR21" s="103"/>
      <c r="KJS21" s="103"/>
      <c r="KJT21" s="103"/>
      <c r="KJU21" s="103"/>
      <c r="KJV21" s="103"/>
      <c r="KJW21" s="103"/>
      <c r="KJX21" s="103"/>
      <c r="KJY21" s="103"/>
      <c r="KJZ21" s="103"/>
      <c r="KKA21" s="103"/>
      <c r="KKB21" s="103"/>
      <c r="KKC21" s="103"/>
      <c r="KKD21" s="103"/>
      <c r="KKE21" s="103"/>
      <c r="KKF21" s="103"/>
      <c r="KKG21" s="103"/>
      <c r="KKH21" s="103"/>
      <c r="KKI21" s="103"/>
      <c r="KKJ21" s="103"/>
      <c r="KKK21" s="103"/>
      <c r="KKL21" s="103"/>
      <c r="KKM21" s="103"/>
      <c r="KKN21" s="103"/>
      <c r="KKO21" s="103"/>
      <c r="KKP21" s="103"/>
      <c r="KKQ21" s="103"/>
      <c r="KKR21" s="103"/>
      <c r="KKS21" s="103"/>
      <c r="KKT21" s="103"/>
      <c r="KKU21" s="103"/>
      <c r="KKV21" s="103"/>
      <c r="KKW21" s="103"/>
      <c r="KKX21" s="103"/>
      <c r="KKY21" s="103"/>
      <c r="KKZ21" s="103"/>
      <c r="KLA21" s="103"/>
      <c r="KLB21" s="103"/>
      <c r="KLC21" s="103"/>
      <c r="KLD21" s="103"/>
      <c r="KLE21" s="103"/>
      <c r="KLF21" s="103"/>
      <c r="KLG21" s="103"/>
      <c r="KLH21" s="103"/>
      <c r="KLI21" s="103"/>
      <c r="KLJ21" s="103"/>
      <c r="KLK21" s="103"/>
      <c r="KLL21" s="103"/>
      <c r="KLM21" s="103"/>
      <c r="KLN21" s="103"/>
      <c r="KLO21" s="103"/>
      <c r="KLP21" s="103"/>
      <c r="KLQ21" s="103"/>
      <c r="KLR21" s="103"/>
      <c r="KLS21" s="103"/>
      <c r="KLT21" s="103"/>
      <c r="KLU21" s="103"/>
      <c r="KLV21" s="103"/>
      <c r="KLW21" s="103"/>
      <c r="KLX21" s="103"/>
      <c r="KLY21" s="103"/>
      <c r="KLZ21" s="103"/>
      <c r="KMA21" s="103"/>
      <c r="KMB21" s="103"/>
      <c r="KMC21" s="103"/>
      <c r="KMD21" s="103"/>
      <c r="KME21" s="103"/>
      <c r="KMF21" s="103"/>
      <c r="KMG21" s="103"/>
      <c r="KMH21" s="103"/>
      <c r="KMI21" s="103"/>
      <c r="KMJ21" s="103"/>
      <c r="KMK21" s="103"/>
      <c r="KML21" s="103"/>
      <c r="KMM21" s="103"/>
      <c r="KMN21" s="103"/>
      <c r="KMO21" s="103"/>
      <c r="KMP21" s="103"/>
      <c r="KMQ21" s="103"/>
      <c r="KMR21" s="103"/>
      <c r="KMS21" s="103"/>
      <c r="KMT21" s="103"/>
      <c r="KMU21" s="103"/>
      <c r="KMV21" s="103"/>
      <c r="KMW21" s="103"/>
      <c r="KMX21" s="103"/>
      <c r="KMY21" s="103"/>
      <c r="KMZ21" s="103"/>
      <c r="KNA21" s="103"/>
      <c r="KNB21" s="103"/>
      <c r="KNC21" s="103"/>
      <c r="KND21" s="103"/>
      <c r="KNE21" s="103"/>
      <c r="KNF21" s="103"/>
      <c r="KNG21" s="103"/>
      <c r="KNH21" s="103"/>
      <c r="KNI21" s="103"/>
      <c r="KNJ21" s="103"/>
      <c r="KNK21" s="103"/>
      <c r="KNL21" s="103"/>
      <c r="KNM21" s="103"/>
      <c r="KNN21" s="103"/>
      <c r="KNO21" s="103"/>
      <c r="KNP21" s="103"/>
      <c r="KNQ21" s="103"/>
      <c r="KNR21" s="103"/>
      <c r="KNS21" s="103"/>
      <c r="KNT21" s="103"/>
      <c r="KNU21" s="103"/>
      <c r="KNV21" s="103"/>
      <c r="KNW21" s="103"/>
      <c r="KNX21" s="103"/>
      <c r="KNY21" s="103"/>
      <c r="KNZ21" s="103"/>
      <c r="KOA21" s="103"/>
      <c r="KOB21" s="103"/>
      <c r="KOC21" s="103"/>
      <c r="KOD21" s="103"/>
      <c r="KOE21" s="103"/>
      <c r="KOF21" s="103"/>
      <c r="KOG21" s="103"/>
      <c r="KOH21" s="103"/>
      <c r="KOI21" s="103"/>
      <c r="KOJ21" s="103"/>
      <c r="KOK21" s="103"/>
      <c r="KOL21" s="103"/>
      <c r="KOM21" s="103"/>
      <c r="KON21" s="103"/>
      <c r="KOO21" s="103"/>
      <c r="KOP21" s="103"/>
      <c r="KOQ21" s="103"/>
      <c r="KOR21" s="103"/>
      <c r="KOS21" s="103"/>
      <c r="KOT21" s="103"/>
      <c r="KOU21" s="103"/>
      <c r="KOV21" s="103"/>
      <c r="KOW21" s="103"/>
      <c r="KOX21" s="103"/>
      <c r="KOY21" s="103"/>
      <c r="KOZ21" s="103"/>
      <c r="KPA21" s="103"/>
      <c r="KPB21" s="103"/>
      <c r="KPC21" s="103"/>
      <c r="KPD21" s="103"/>
      <c r="KPE21" s="103"/>
      <c r="KPF21" s="103"/>
      <c r="KPG21" s="103"/>
      <c r="KPH21" s="103"/>
      <c r="KPI21" s="103"/>
      <c r="KPJ21" s="103"/>
      <c r="KPK21" s="103"/>
      <c r="KPL21" s="103"/>
      <c r="KPM21" s="103"/>
      <c r="KPN21" s="103"/>
      <c r="KPO21" s="103"/>
      <c r="KPP21" s="103"/>
      <c r="KPQ21" s="103"/>
      <c r="KPR21" s="103"/>
      <c r="KPS21" s="103"/>
      <c r="KPT21" s="103"/>
      <c r="KPU21" s="103"/>
      <c r="KPV21" s="103"/>
      <c r="KPW21" s="103"/>
      <c r="KPX21" s="103"/>
      <c r="KPY21" s="103"/>
      <c r="KPZ21" s="103"/>
      <c r="KQA21" s="103"/>
      <c r="KQB21" s="103"/>
      <c r="KQC21" s="103"/>
      <c r="KQD21" s="103"/>
      <c r="KQE21" s="103"/>
      <c r="KQF21" s="103"/>
      <c r="KQG21" s="103"/>
      <c r="KQH21" s="103"/>
      <c r="KQI21" s="103"/>
      <c r="KQJ21" s="103"/>
      <c r="KQK21" s="103"/>
      <c r="KQL21" s="103"/>
      <c r="KQM21" s="103"/>
      <c r="KQN21" s="103"/>
      <c r="KQO21" s="103"/>
      <c r="KQP21" s="103"/>
      <c r="KQQ21" s="103"/>
      <c r="KQR21" s="103"/>
      <c r="KQS21" s="103"/>
      <c r="KQT21" s="103"/>
      <c r="KQU21" s="103"/>
      <c r="KQV21" s="103"/>
      <c r="KQW21" s="103"/>
      <c r="KQX21" s="103"/>
      <c r="KQY21" s="103"/>
      <c r="KQZ21" s="103"/>
      <c r="KRA21" s="103"/>
      <c r="KRB21" s="103"/>
      <c r="KRC21" s="103"/>
      <c r="KRD21" s="103"/>
      <c r="KRE21" s="103"/>
      <c r="KRF21" s="103"/>
      <c r="KRG21" s="103"/>
      <c r="KRH21" s="103"/>
      <c r="KRI21" s="103"/>
      <c r="KRJ21" s="103"/>
      <c r="KRK21" s="103"/>
      <c r="KRL21" s="103"/>
      <c r="KRM21" s="103"/>
      <c r="KRN21" s="103"/>
      <c r="KRO21" s="103"/>
      <c r="KRP21" s="103"/>
      <c r="KRQ21" s="103"/>
      <c r="KRR21" s="103"/>
      <c r="KRS21" s="103"/>
      <c r="KRT21" s="103"/>
      <c r="KRU21" s="103"/>
      <c r="KRV21" s="103"/>
      <c r="KRW21" s="103"/>
      <c r="KRX21" s="103"/>
      <c r="KRY21" s="103"/>
      <c r="KRZ21" s="103"/>
      <c r="KSA21" s="103"/>
      <c r="KSB21" s="103"/>
      <c r="KSC21" s="103"/>
      <c r="KSD21" s="103"/>
      <c r="KSE21" s="103"/>
      <c r="KSF21" s="103"/>
      <c r="KSG21" s="103"/>
      <c r="KSH21" s="103"/>
      <c r="KSI21" s="103"/>
      <c r="KSJ21" s="103"/>
      <c r="KSK21" s="103"/>
      <c r="KSL21" s="103"/>
      <c r="KSM21" s="103"/>
      <c r="KSN21" s="103"/>
      <c r="KSO21" s="103"/>
      <c r="KSP21" s="103"/>
      <c r="KSQ21" s="103"/>
      <c r="KSR21" s="103"/>
      <c r="KSS21" s="103"/>
      <c r="KST21" s="103"/>
      <c r="KSU21" s="103"/>
      <c r="KSV21" s="103"/>
      <c r="KSW21" s="103"/>
      <c r="KSX21" s="103"/>
      <c r="KSY21" s="103"/>
      <c r="KSZ21" s="103"/>
      <c r="KTA21" s="103"/>
      <c r="KTB21" s="103"/>
      <c r="KTC21" s="103"/>
      <c r="KTD21" s="103"/>
      <c r="KTE21" s="103"/>
      <c r="KTF21" s="103"/>
      <c r="KTG21" s="103"/>
      <c r="KTH21" s="103"/>
      <c r="KTI21" s="103"/>
      <c r="KTJ21" s="103"/>
      <c r="KTK21" s="103"/>
      <c r="KTL21" s="103"/>
      <c r="KTM21" s="103"/>
      <c r="KTN21" s="103"/>
      <c r="KTO21" s="103"/>
      <c r="KTP21" s="103"/>
      <c r="KTQ21" s="103"/>
      <c r="KTR21" s="103"/>
      <c r="KTS21" s="103"/>
      <c r="KTT21" s="103"/>
      <c r="KTU21" s="103"/>
      <c r="KTV21" s="103"/>
      <c r="KTW21" s="103"/>
      <c r="KTX21" s="103"/>
      <c r="KTY21" s="103"/>
      <c r="KTZ21" s="103"/>
      <c r="KUA21" s="103"/>
      <c r="KUB21" s="103"/>
      <c r="KUC21" s="103"/>
      <c r="KUD21" s="103"/>
      <c r="KUE21" s="103"/>
      <c r="KUF21" s="103"/>
      <c r="KUG21" s="103"/>
      <c r="KUH21" s="103"/>
      <c r="KUI21" s="103"/>
      <c r="KUJ21" s="103"/>
      <c r="KUK21" s="103"/>
      <c r="KUL21" s="103"/>
      <c r="KUM21" s="103"/>
      <c r="KUN21" s="103"/>
      <c r="KUO21" s="103"/>
      <c r="KUP21" s="103"/>
      <c r="KUQ21" s="103"/>
      <c r="KUR21" s="103"/>
      <c r="KUS21" s="103"/>
      <c r="KUT21" s="103"/>
      <c r="KUU21" s="103"/>
      <c r="KUV21" s="103"/>
      <c r="KUW21" s="103"/>
      <c r="KUX21" s="103"/>
      <c r="KUY21" s="103"/>
      <c r="KUZ21" s="103"/>
      <c r="KVA21" s="103"/>
      <c r="KVB21" s="103"/>
      <c r="KVC21" s="103"/>
      <c r="KVD21" s="103"/>
      <c r="KVE21" s="103"/>
      <c r="KVF21" s="103"/>
      <c r="KVG21" s="103"/>
      <c r="KVH21" s="103"/>
      <c r="KVI21" s="103"/>
      <c r="KVJ21" s="103"/>
      <c r="KVK21" s="103"/>
      <c r="KVL21" s="103"/>
      <c r="KVM21" s="103"/>
      <c r="KVN21" s="103"/>
      <c r="KVO21" s="103"/>
      <c r="KVP21" s="103"/>
      <c r="KVQ21" s="103"/>
      <c r="KVR21" s="103"/>
      <c r="KVS21" s="103"/>
      <c r="KVT21" s="103"/>
      <c r="KVU21" s="103"/>
      <c r="KVV21" s="103"/>
      <c r="KVW21" s="103"/>
      <c r="KVX21" s="103"/>
      <c r="KVY21" s="103"/>
      <c r="KVZ21" s="103"/>
      <c r="KWA21" s="103"/>
      <c r="KWB21" s="103"/>
      <c r="KWC21" s="103"/>
      <c r="KWD21" s="103"/>
      <c r="KWE21" s="103"/>
      <c r="KWF21" s="103"/>
      <c r="KWG21" s="103"/>
      <c r="KWH21" s="103"/>
      <c r="KWI21" s="103"/>
      <c r="KWJ21" s="103"/>
      <c r="KWK21" s="103"/>
      <c r="KWL21" s="103"/>
      <c r="KWM21" s="103"/>
      <c r="KWN21" s="103"/>
      <c r="KWO21" s="103"/>
      <c r="KWP21" s="103"/>
      <c r="KWQ21" s="103"/>
      <c r="KWR21" s="103"/>
      <c r="KWS21" s="103"/>
      <c r="KWT21" s="103"/>
      <c r="KWU21" s="103"/>
      <c r="KWV21" s="103"/>
      <c r="KWW21" s="103"/>
      <c r="KWX21" s="103"/>
      <c r="KWY21" s="103"/>
      <c r="KWZ21" s="103"/>
      <c r="KXA21" s="103"/>
      <c r="KXB21" s="103"/>
      <c r="KXC21" s="103"/>
      <c r="KXD21" s="103"/>
      <c r="KXE21" s="103"/>
      <c r="KXF21" s="103"/>
      <c r="KXG21" s="103"/>
      <c r="KXH21" s="103"/>
      <c r="KXI21" s="103"/>
      <c r="KXJ21" s="103"/>
      <c r="KXK21" s="103"/>
      <c r="KXL21" s="103"/>
      <c r="KXM21" s="103"/>
      <c r="KXN21" s="103"/>
      <c r="KXO21" s="103"/>
      <c r="KXP21" s="103"/>
      <c r="KXQ21" s="103"/>
      <c r="KXR21" s="103"/>
      <c r="KXS21" s="103"/>
      <c r="KXT21" s="103"/>
      <c r="KXU21" s="103"/>
      <c r="KXV21" s="103"/>
      <c r="KXW21" s="103"/>
      <c r="KXX21" s="103"/>
      <c r="KXY21" s="103"/>
      <c r="KXZ21" s="103"/>
      <c r="KYA21" s="103"/>
      <c r="KYB21" s="103"/>
      <c r="KYC21" s="103"/>
      <c r="KYD21" s="103"/>
      <c r="KYE21" s="103"/>
      <c r="KYF21" s="103"/>
      <c r="KYG21" s="103"/>
      <c r="KYH21" s="103"/>
      <c r="KYI21" s="103"/>
      <c r="KYJ21" s="103"/>
      <c r="KYK21" s="103"/>
      <c r="KYL21" s="103"/>
      <c r="KYM21" s="103"/>
      <c r="KYN21" s="103"/>
      <c r="KYO21" s="103"/>
      <c r="KYP21" s="103"/>
      <c r="KYQ21" s="103"/>
      <c r="KYR21" s="103"/>
      <c r="KYS21" s="103"/>
      <c r="KYT21" s="103"/>
      <c r="KYU21" s="103"/>
      <c r="KYV21" s="103"/>
      <c r="KYW21" s="103"/>
      <c r="KYX21" s="103"/>
      <c r="KYY21" s="103"/>
      <c r="KYZ21" s="103"/>
      <c r="KZA21" s="103"/>
      <c r="KZB21" s="103"/>
      <c r="KZC21" s="103"/>
      <c r="KZD21" s="103"/>
      <c r="KZE21" s="103"/>
      <c r="KZF21" s="103"/>
      <c r="KZG21" s="103"/>
      <c r="KZH21" s="103"/>
      <c r="KZI21" s="103"/>
      <c r="KZJ21" s="103"/>
      <c r="KZK21" s="103"/>
      <c r="KZL21" s="103"/>
      <c r="KZM21" s="103"/>
      <c r="KZN21" s="103"/>
      <c r="KZO21" s="103"/>
      <c r="KZP21" s="103"/>
      <c r="KZQ21" s="103"/>
      <c r="KZR21" s="103"/>
      <c r="KZS21" s="103"/>
      <c r="KZT21" s="103"/>
      <c r="KZU21" s="103"/>
      <c r="KZV21" s="103"/>
      <c r="KZW21" s="103"/>
      <c r="KZX21" s="103"/>
      <c r="KZY21" s="103"/>
      <c r="KZZ21" s="103"/>
      <c r="LAA21" s="103"/>
      <c r="LAB21" s="103"/>
      <c r="LAC21" s="103"/>
      <c r="LAD21" s="103"/>
      <c r="LAE21" s="103"/>
      <c r="LAF21" s="103"/>
      <c r="LAG21" s="103"/>
      <c r="LAH21" s="103"/>
      <c r="LAI21" s="103"/>
      <c r="LAJ21" s="103"/>
      <c r="LAK21" s="103"/>
      <c r="LAL21" s="103"/>
      <c r="LAM21" s="103"/>
      <c r="LAN21" s="103"/>
      <c r="LAO21" s="103"/>
      <c r="LAP21" s="103"/>
      <c r="LAQ21" s="103"/>
      <c r="LAR21" s="103"/>
      <c r="LAS21" s="103"/>
      <c r="LAT21" s="103"/>
      <c r="LAU21" s="103"/>
      <c r="LAV21" s="103"/>
      <c r="LAW21" s="103"/>
      <c r="LAX21" s="103"/>
      <c r="LAY21" s="103"/>
      <c r="LAZ21" s="103"/>
      <c r="LBA21" s="103"/>
      <c r="LBB21" s="103"/>
      <c r="LBC21" s="103"/>
      <c r="LBD21" s="103"/>
      <c r="LBE21" s="103"/>
      <c r="LBF21" s="103"/>
      <c r="LBG21" s="103"/>
      <c r="LBH21" s="103"/>
      <c r="LBI21" s="103"/>
      <c r="LBJ21" s="103"/>
      <c r="LBK21" s="103"/>
      <c r="LBL21" s="103"/>
      <c r="LBM21" s="103"/>
      <c r="LBN21" s="103"/>
      <c r="LBO21" s="103"/>
      <c r="LBP21" s="103"/>
      <c r="LBQ21" s="103"/>
      <c r="LBR21" s="103"/>
      <c r="LBS21" s="103"/>
      <c r="LBT21" s="103"/>
      <c r="LBU21" s="103"/>
      <c r="LBV21" s="103"/>
      <c r="LBW21" s="103"/>
      <c r="LBX21" s="103"/>
      <c r="LBY21" s="103"/>
      <c r="LBZ21" s="103"/>
      <c r="LCA21" s="103"/>
      <c r="LCB21" s="103"/>
      <c r="LCC21" s="103"/>
      <c r="LCD21" s="103"/>
      <c r="LCE21" s="103"/>
      <c r="LCF21" s="103"/>
      <c r="LCG21" s="103"/>
      <c r="LCH21" s="103"/>
      <c r="LCI21" s="103"/>
      <c r="LCJ21" s="103"/>
      <c r="LCK21" s="103"/>
      <c r="LCL21" s="103"/>
      <c r="LCM21" s="103"/>
      <c r="LCN21" s="103"/>
      <c r="LCO21" s="103"/>
      <c r="LCP21" s="103"/>
      <c r="LCQ21" s="103"/>
      <c r="LCR21" s="103"/>
      <c r="LCS21" s="103"/>
      <c r="LCT21" s="103"/>
      <c r="LCU21" s="103"/>
      <c r="LCV21" s="103"/>
      <c r="LCW21" s="103"/>
      <c r="LCX21" s="103"/>
      <c r="LCY21" s="103"/>
      <c r="LCZ21" s="103"/>
      <c r="LDA21" s="103"/>
      <c r="LDB21" s="103"/>
      <c r="LDC21" s="103"/>
      <c r="LDD21" s="103"/>
      <c r="LDE21" s="103"/>
      <c r="LDF21" s="103"/>
      <c r="LDG21" s="103"/>
      <c r="LDH21" s="103"/>
      <c r="LDI21" s="103"/>
      <c r="LDJ21" s="103"/>
      <c r="LDK21" s="103"/>
      <c r="LDL21" s="103"/>
      <c r="LDM21" s="103"/>
      <c r="LDN21" s="103"/>
      <c r="LDO21" s="103"/>
      <c r="LDP21" s="103"/>
      <c r="LDQ21" s="103"/>
      <c r="LDR21" s="103"/>
      <c r="LDS21" s="103"/>
      <c r="LDT21" s="103"/>
      <c r="LDU21" s="103"/>
      <c r="LDV21" s="103"/>
      <c r="LDW21" s="103"/>
      <c r="LDX21" s="103"/>
      <c r="LDY21" s="103"/>
      <c r="LDZ21" s="103"/>
      <c r="LEA21" s="103"/>
      <c r="LEB21" s="103"/>
      <c r="LEC21" s="103"/>
      <c r="LED21" s="103"/>
      <c r="LEE21" s="103"/>
      <c r="LEF21" s="103"/>
      <c r="LEG21" s="103"/>
      <c r="LEH21" s="103"/>
      <c r="LEI21" s="103"/>
      <c r="LEJ21" s="103"/>
      <c r="LEK21" s="103"/>
      <c r="LEL21" s="103"/>
      <c r="LEM21" s="103"/>
      <c r="LEN21" s="103"/>
      <c r="LEO21" s="103"/>
      <c r="LEP21" s="103"/>
      <c r="LEQ21" s="103"/>
      <c r="LER21" s="103"/>
      <c r="LES21" s="103"/>
      <c r="LET21" s="103"/>
      <c r="LEU21" s="103"/>
      <c r="LEV21" s="103"/>
      <c r="LEW21" s="103"/>
      <c r="LEX21" s="103"/>
      <c r="LEY21" s="103"/>
      <c r="LEZ21" s="103"/>
      <c r="LFA21" s="103"/>
      <c r="LFB21" s="103"/>
      <c r="LFC21" s="103"/>
      <c r="LFD21" s="103"/>
      <c r="LFE21" s="103"/>
      <c r="LFF21" s="103"/>
      <c r="LFG21" s="103"/>
      <c r="LFH21" s="103"/>
      <c r="LFI21" s="103"/>
      <c r="LFJ21" s="103"/>
      <c r="LFK21" s="103"/>
      <c r="LFL21" s="103"/>
      <c r="LFM21" s="103"/>
      <c r="LFN21" s="103"/>
      <c r="LFO21" s="103"/>
      <c r="LFP21" s="103"/>
      <c r="LFQ21" s="103"/>
      <c r="LFR21" s="103"/>
      <c r="LFS21" s="103"/>
      <c r="LFT21" s="103"/>
      <c r="LFU21" s="103"/>
      <c r="LFV21" s="103"/>
      <c r="LFW21" s="103"/>
      <c r="LFX21" s="103"/>
      <c r="LFY21" s="103"/>
      <c r="LFZ21" s="103"/>
      <c r="LGA21" s="103"/>
      <c r="LGB21" s="103"/>
      <c r="LGC21" s="103"/>
      <c r="LGD21" s="103"/>
      <c r="LGE21" s="103"/>
      <c r="LGF21" s="103"/>
      <c r="LGG21" s="103"/>
      <c r="LGH21" s="103"/>
      <c r="LGI21" s="103"/>
      <c r="LGJ21" s="103"/>
      <c r="LGK21" s="103"/>
      <c r="LGL21" s="103"/>
      <c r="LGM21" s="103"/>
      <c r="LGN21" s="103"/>
      <c r="LGO21" s="103"/>
      <c r="LGP21" s="103"/>
      <c r="LGQ21" s="103"/>
      <c r="LGR21" s="103"/>
      <c r="LGS21" s="103"/>
      <c r="LGT21" s="103"/>
      <c r="LGU21" s="103"/>
      <c r="LGV21" s="103"/>
      <c r="LGW21" s="103"/>
      <c r="LGX21" s="103"/>
      <c r="LGY21" s="103"/>
      <c r="LGZ21" s="103"/>
      <c r="LHA21" s="103"/>
      <c r="LHB21" s="103"/>
      <c r="LHC21" s="103"/>
      <c r="LHD21" s="103"/>
      <c r="LHE21" s="103"/>
      <c r="LHF21" s="103"/>
      <c r="LHG21" s="103"/>
      <c r="LHH21" s="103"/>
      <c r="LHI21" s="103"/>
      <c r="LHJ21" s="103"/>
      <c r="LHK21" s="103"/>
      <c r="LHL21" s="103"/>
      <c r="LHM21" s="103"/>
      <c r="LHN21" s="103"/>
      <c r="LHO21" s="103"/>
      <c r="LHP21" s="103"/>
      <c r="LHQ21" s="103"/>
      <c r="LHR21" s="103"/>
      <c r="LHS21" s="103"/>
      <c r="LHT21" s="103"/>
      <c r="LHU21" s="103"/>
      <c r="LHV21" s="103"/>
      <c r="LHW21" s="103"/>
      <c r="LHX21" s="103"/>
      <c r="LHY21" s="103"/>
      <c r="LHZ21" s="103"/>
      <c r="LIA21" s="103"/>
      <c r="LIB21" s="103"/>
      <c r="LIC21" s="103"/>
      <c r="LID21" s="103"/>
      <c r="LIE21" s="103"/>
      <c r="LIF21" s="103"/>
      <c r="LIG21" s="103"/>
      <c r="LIH21" s="103"/>
      <c r="LII21" s="103"/>
      <c r="LIJ21" s="103"/>
      <c r="LIK21" s="103"/>
      <c r="LIL21" s="103"/>
      <c r="LIM21" s="103"/>
      <c r="LIN21" s="103"/>
      <c r="LIO21" s="103"/>
      <c r="LIP21" s="103"/>
      <c r="LIQ21" s="103"/>
      <c r="LIR21" s="103"/>
      <c r="LIS21" s="103"/>
      <c r="LIT21" s="103"/>
      <c r="LIU21" s="103"/>
      <c r="LIV21" s="103"/>
      <c r="LIW21" s="103"/>
      <c r="LIX21" s="103"/>
      <c r="LIY21" s="103"/>
      <c r="LIZ21" s="103"/>
      <c r="LJA21" s="103"/>
      <c r="LJB21" s="103"/>
      <c r="LJC21" s="103"/>
      <c r="LJD21" s="103"/>
      <c r="LJE21" s="103"/>
      <c r="LJF21" s="103"/>
      <c r="LJG21" s="103"/>
      <c r="LJH21" s="103"/>
      <c r="LJI21" s="103"/>
      <c r="LJJ21" s="103"/>
      <c r="LJK21" s="103"/>
      <c r="LJL21" s="103"/>
      <c r="LJM21" s="103"/>
      <c r="LJN21" s="103"/>
      <c r="LJO21" s="103"/>
      <c r="LJP21" s="103"/>
      <c r="LJQ21" s="103"/>
      <c r="LJR21" s="103"/>
      <c r="LJS21" s="103"/>
      <c r="LJT21" s="103"/>
      <c r="LJU21" s="103"/>
      <c r="LJV21" s="103"/>
      <c r="LJW21" s="103"/>
      <c r="LJX21" s="103"/>
      <c r="LJY21" s="103"/>
      <c r="LJZ21" s="103"/>
      <c r="LKA21" s="103"/>
      <c r="LKB21" s="103"/>
      <c r="LKC21" s="103"/>
      <c r="LKD21" s="103"/>
      <c r="LKE21" s="103"/>
      <c r="LKF21" s="103"/>
      <c r="LKG21" s="103"/>
      <c r="LKH21" s="103"/>
      <c r="LKI21" s="103"/>
      <c r="LKJ21" s="103"/>
      <c r="LKK21" s="103"/>
      <c r="LKL21" s="103"/>
      <c r="LKM21" s="103"/>
      <c r="LKN21" s="103"/>
      <c r="LKO21" s="103"/>
      <c r="LKP21" s="103"/>
      <c r="LKQ21" s="103"/>
      <c r="LKR21" s="103"/>
      <c r="LKS21" s="103"/>
      <c r="LKT21" s="103"/>
      <c r="LKU21" s="103"/>
      <c r="LKV21" s="103"/>
      <c r="LKW21" s="103"/>
      <c r="LKX21" s="103"/>
      <c r="LKY21" s="103"/>
      <c r="LKZ21" s="103"/>
      <c r="LLA21" s="103"/>
      <c r="LLB21" s="103"/>
      <c r="LLC21" s="103"/>
      <c r="LLD21" s="103"/>
      <c r="LLE21" s="103"/>
      <c r="LLF21" s="103"/>
      <c r="LLG21" s="103"/>
      <c r="LLH21" s="103"/>
      <c r="LLI21" s="103"/>
      <c r="LLJ21" s="103"/>
      <c r="LLK21" s="103"/>
      <c r="LLL21" s="103"/>
      <c r="LLM21" s="103"/>
      <c r="LLN21" s="103"/>
      <c r="LLO21" s="103"/>
      <c r="LLP21" s="103"/>
      <c r="LLQ21" s="103"/>
      <c r="LLR21" s="103"/>
      <c r="LLS21" s="103"/>
      <c r="LLT21" s="103"/>
      <c r="LLU21" s="103"/>
      <c r="LLV21" s="103"/>
      <c r="LLW21" s="103"/>
      <c r="LLX21" s="103"/>
      <c r="LLY21" s="103"/>
      <c r="LLZ21" s="103"/>
      <c r="LMA21" s="103"/>
      <c r="LMB21" s="103"/>
      <c r="LMC21" s="103"/>
      <c r="LMD21" s="103"/>
      <c r="LME21" s="103"/>
      <c r="LMF21" s="103"/>
      <c r="LMG21" s="103"/>
      <c r="LMH21" s="103"/>
      <c r="LMI21" s="103"/>
      <c r="LMJ21" s="103"/>
      <c r="LMK21" s="103"/>
      <c r="LML21" s="103"/>
      <c r="LMM21" s="103"/>
      <c r="LMN21" s="103"/>
      <c r="LMO21" s="103"/>
      <c r="LMP21" s="103"/>
      <c r="LMQ21" s="103"/>
      <c r="LMR21" s="103"/>
      <c r="LMS21" s="103"/>
      <c r="LMT21" s="103"/>
      <c r="LMU21" s="103"/>
      <c r="LMV21" s="103"/>
      <c r="LMW21" s="103"/>
      <c r="LMX21" s="103"/>
      <c r="LMY21" s="103"/>
      <c r="LMZ21" s="103"/>
      <c r="LNA21" s="103"/>
      <c r="LNB21" s="103"/>
      <c r="LNC21" s="103"/>
      <c r="LND21" s="103"/>
      <c r="LNE21" s="103"/>
      <c r="LNF21" s="103"/>
      <c r="LNG21" s="103"/>
      <c r="LNH21" s="103"/>
      <c r="LNI21" s="103"/>
      <c r="LNJ21" s="103"/>
      <c r="LNK21" s="103"/>
      <c r="LNL21" s="103"/>
      <c r="LNM21" s="103"/>
      <c r="LNN21" s="103"/>
      <c r="LNO21" s="103"/>
      <c r="LNP21" s="103"/>
      <c r="LNQ21" s="103"/>
      <c r="LNR21" s="103"/>
      <c r="LNS21" s="103"/>
      <c r="LNT21" s="103"/>
      <c r="LNU21" s="103"/>
      <c r="LNV21" s="103"/>
      <c r="LNW21" s="103"/>
      <c r="LNX21" s="103"/>
      <c r="LNY21" s="103"/>
      <c r="LNZ21" s="103"/>
      <c r="LOA21" s="103"/>
      <c r="LOB21" s="103"/>
      <c r="LOC21" s="103"/>
      <c r="LOD21" s="103"/>
      <c r="LOE21" s="103"/>
      <c r="LOF21" s="103"/>
      <c r="LOG21" s="103"/>
      <c r="LOH21" s="103"/>
      <c r="LOI21" s="103"/>
      <c r="LOJ21" s="103"/>
      <c r="LOK21" s="103"/>
      <c r="LOL21" s="103"/>
      <c r="LOM21" s="103"/>
      <c r="LON21" s="103"/>
      <c r="LOO21" s="103"/>
      <c r="LOP21" s="103"/>
      <c r="LOQ21" s="103"/>
      <c r="LOR21" s="103"/>
      <c r="LOS21" s="103"/>
      <c r="LOT21" s="103"/>
      <c r="LOU21" s="103"/>
      <c r="LOV21" s="103"/>
      <c r="LOW21" s="103"/>
      <c r="LOX21" s="103"/>
      <c r="LOY21" s="103"/>
      <c r="LOZ21" s="103"/>
      <c r="LPA21" s="103"/>
      <c r="LPB21" s="103"/>
      <c r="LPC21" s="103"/>
      <c r="LPD21" s="103"/>
      <c r="LPE21" s="103"/>
      <c r="LPF21" s="103"/>
      <c r="LPG21" s="103"/>
      <c r="LPH21" s="103"/>
      <c r="LPI21" s="103"/>
      <c r="LPJ21" s="103"/>
      <c r="LPK21" s="103"/>
      <c r="LPL21" s="103"/>
      <c r="LPM21" s="103"/>
      <c r="LPN21" s="103"/>
      <c r="LPO21" s="103"/>
      <c r="LPP21" s="103"/>
      <c r="LPQ21" s="103"/>
      <c r="LPR21" s="103"/>
      <c r="LPS21" s="103"/>
      <c r="LPT21" s="103"/>
      <c r="LPU21" s="103"/>
      <c r="LPV21" s="103"/>
      <c r="LPW21" s="103"/>
      <c r="LPX21" s="103"/>
      <c r="LPY21" s="103"/>
      <c r="LPZ21" s="103"/>
      <c r="LQA21" s="103"/>
      <c r="LQB21" s="103"/>
      <c r="LQC21" s="103"/>
      <c r="LQD21" s="103"/>
      <c r="LQE21" s="103"/>
      <c r="LQF21" s="103"/>
      <c r="LQG21" s="103"/>
      <c r="LQH21" s="103"/>
      <c r="LQI21" s="103"/>
      <c r="LQJ21" s="103"/>
      <c r="LQK21" s="103"/>
      <c r="LQL21" s="103"/>
      <c r="LQM21" s="103"/>
      <c r="LQN21" s="103"/>
      <c r="LQO21" s="103"/>
      <c r="LQP21" s="103"/>
      <c r="LQQ21" s="103"/>
      <c r="LQR21" s="103"/>
      <c r="LQS21" s="103"/>
      <c r="LQT21" s="103"/>
      <c r="LQU21" s="103"/>
      <c r="LQV21" s="103"/>
      <c r="LQW21" s="103"/>
      <c r="LQX21" s="103"/>
      <c r="LQY21" s="103"/>
      <c r="LQZ21" s="103"/>
      <c r="LRA21" s="103"/>
      <c r="LRB21" s="103"/>
      <c r="LRC21" s="103"/>
      <c r="LRD21" s="103"/>
      <c r="LRE21" s="103"/>
      <c r="LRF21" s="103"/>
      <c r="LRG21" s="103"/>
      <c r="LRH21" s="103"/>
      <c r="LRI21" s="103"/>
      <c r="LRJ21" s="103"/>
      <c r="LRK21" s="103"/>
      <c r="LRL21" s="103"/>
      <c r="LRM21" s="103"/>
      <c r="LRN21" s="103"/>
      <c r="LRO21" s="103"/>
      <c r="LRP21" s="103"/>
      <c r="LRQ21" s="103"/>
      <c r="LRR21" s="103"/>
      <c r="LRS21" s="103"/>
      <c r="LRT21" s="103"/>
      <c r="LRU21" s="103"/>
      <c r="LRV21" s="103"/>
      <c r="LRW21" s="103"/>
      <c r="LRX21" s="103"/>
      <c r="LRY21" s="103"/>
      <c r="LRZ21" s="103"/>
      <c r="LSA21" s="103"/>
      <c r="LSB21" s="103"/>
      <c r="LSC21" s="103"/>
      <c r="LSD21" s="103"/>
      <c r="LSE21" s="103"/>
      <c r="LSF21" s="103"/>
      <c r="LSG21" s="103"/>
      <c r="LSH21" s="103"/>
      <c r="LSI21" s="103"/>
      <c r="LSJ21" s="103"/>
      <c r="LSK21" s="103"/>
      <c r="LSL21" s="103"/>
      <c r="LSM21" s="103"/>
      <c r="LSN21" s="103"/>
      <c r="LSO21" s="103"/>
      <c r="LSP21" s="103"/>
      <c r="LSQ21" s="103"/>
      <c r="LSR21" s="103"/>
      <c r="LSS21" s="103"/>
      <c r="LST21" s="103"/>
      <c r="LSU21" s="103"/>
      <c r="LSV21" s="103"/>
      <c r="LSW21" s="103"/>
      <c r="LSX21" s="103"/>
      <c r="LSY21" s="103"/>
      <c r="LSZ21" s="103"/>
      <c r="LTA21" s="103"/>
      <c r="LTB21" s="103"/>
      <c r="LTC21" s="103"/>
      <c r="LTD21" s="103"/>
      <c r="LTE21" s="103"/>
      <c r="LTF21" s="103"/>
      <c r="LTG21" s="103"/>
      <c r="LTH21" s="103"/>
      <c r="LTI21" s="103"/>
      <c r="LTJ21" s="103"/>
      <c r="LTK21" s="103"/>
      <c r="LTL21" s="103"/>
      <c r="LTM21" s="103"/>
      <c r="LTN21" s="103"/>
      <c r="LTO21" s="103"/>
      <c r="LTP21" s="103"/>
      <c r="LTQ21" s="103"/>
      <c r="LTR21" s="103"/>
      <c r="LTS21" s="103"/>
      <c r="LTT21" s="103"/>
      <c r="LTU21" s="103"/>
      <c r="LTV21" s="103"/>
      <c r="LTW21" s="103"/>
      <c r="LTX21" s="103"/>
      <c r="LTY21" s="103"/>
      <c r="LTZ21" s="103"/>
      <c r="LUA21" s="103"/>
      <c r="LUB21" s="103"/>
      <c r="LUC21" s="103"/>
      <c r="LUD21" s="103"/>
      <c r="LUE21" s="103"/>
      <c r="LUF21" s="103"/>
      <c r="LUG21" s="103"/>
      <c r="LUH21" s="103"/>
      <c r="LUI21" s="103"/>
      <c r="LUJ21" s="103"/>
      <c r="LUK21" s="103"/>
      <c r="LUL21" s="103"/>
      <c r="LUM21" s="103"/>
      <c r="LUN21" s="103"/>
      <c r="LUO21" s="103"/>
      <c r="LUP21" s="103"/>
      <c r="LUQ21" s="103"/>
      <c r="LUR21" s="103"/>
      <c r="LUS21" s="103"/>
      <c r="LUT21" s="103"/>
      <c r="LUU21" s="103"/>
      <c r="LUV21" s="103"/>
      <c r="LUW21" s="103"/>
      <c r="LUX21" s="103"/>
      <c r="LUY21" s="103"/>
      <c r="LUZ21" s="103"/>
      <c r="LVA21" s="103"/>
      <c r="LVB21" s="103"/>
      <c r="LVC21" s="103"/>
      <c r="LVD21" s="103"/>
      <c r="LVE21" s="103"/>
      <c r="LVF21" s="103"/>
      <c r="LVG21" s="103"/>
      <c r="LVH21" s="103"/>
      <c r="LVI21" s="103"/>
      <c r="LVJ21" s="103"/>
      <c r="LVK21" s="103"/>
      <c r="LVL21" s="103"/>
      <c r="LVM21" s="103"/>
      <c r="LVN21" s="103"/>
      <c r="LVO21" s="103"/>
      <c r="LVP21" s="103"/>
      <c r="LVQ21" s="103"/>
      <c r="LVR21" s="103"/>
      <c r="LVS21" s="103"/>
      <c r="LVT21" s="103"/>
      <c r="LVU21" s="103"/>
      <c r="LVV21" s="103"/>
      <c r="LVW21" s="103"/>
      <c r="LVX21" s="103"/>
      <c r="LVY21" s="103"/>
      <c r="LVZ21" s="103"/>
      <c r="LWA21" s="103"/>
      <c r="LWB21" s="103"/>
      <c r="LWC21" s="103"/>
      <c r="LWD21" s="103"/>
      <c r="LWE21" s="103"/>
      <c r="LWF21" s="103"/>
      <c r="LWG21" s="103"/>
      <c r="LWH21" s="103"/>
      <c r="LWI21" s="103"/>
      <c r="LWJ21" s="103"/>
      <c r="LWK21" s="103"/>
      <c r="LWL21" s="103"/>
      <c r="LWM21" s="103"/>
      <c r="LWN21" s="103"/>
      <c r="LWO21" s="103"/>
      <c r="LWP21" s="103"/>
      <c r="LWQ21" s="103"/>
      <c r="LWR21" s="103"/>
      <c r="LWS21" s="103"/>
      <c r="LWT21" s="103"/>
      <c r="LWU21" s="103"/>
      <c r="LWV21" s="103"/>
      <c r="LWW21" s="103"/>
      <c r="LWX21" s="103"/>
      <c r="LWY21" s="103"/>
      <c r="LWZ21" s="103"/>
      <c r="LXA21" s="103"/>
      <c r="LXB21" s="103"/>
      <c r="LXC21" s="103"/>
      <c r="LXD21" s="103"/>
      <c r="LXE21" s="103"/>
      <c r="LXF21" s="103"/>
      <c r="LXG21" s="103"/>
      <c r="LXH21" s="103"/>
      <c r="LXI21" s="103"/>
      <c r="LXJ21" s="103"/>
      <c r="LXK21" s="103"/>
      <c r="LXL21" s="103"/>
      <c r="LXM21" s="103"/>
      <c r="LXN21" s="103"/>
      <c r="LXO21" s="103"/>
      <c r="LXP21" s="103"/>
      <c r="LXQ21" s="103"/>
      <c r="LXR21" s="103"/>
      <c r="LXS21" s="103"/>
      <c r="LXT21" s="103"/>
      <c r="LXU21" s="103"/>
      <c r="LXV21" s="103"/>
      <c r="LXW21" s="103"/>
      <c r="LXX21" s="103"/>
      <c r="LXY21" s="103"/>
      <c r="LXZ21" s="103"/>
      <c r="LYA21" s="103"/>
      <c r="LYB21" s="103"/>
      <c r="LYC21" s="103"/>
      <c r="LYD21" s="103"/>
      <c r="LYE21" s="103"/>
      <c r="LYF21" s="103"/>
      <c r="LYG21" s="103"/>
      <c r="LYH21" s="103"/>
      <c r="LYI21" s="103"/>
      <c r="LYJ21" s="103"/>
      <c r="LYK21" s="103"/>
      <c r="LYL21" s="103"/>
      <c r="LYM21" s="103"/>
      <c r="LYN21" s="103"/>
      <c r="LYO21" s="103"/>
      <c r="LYP21" s="103"/>
      <c r="LYQ21" s="103"/>
      <c r="LYR21" s="103"/>
      <c r="LYS21" s="103"/>
      <c r="LYT21" s="103"/>
      <c r="LYU21" s="103"/>
      <c r="LYV21" s="103"/>
      <c r="LYW21" s="103"/>
      <c r="LYX21" s="103"/>
      <c r="LYY21" s="103"/>
      <c r="LYZ21" s="103"/>
      <c r="LZA21" s="103"/>
      <c r="LZB21" s="103"/>
      <c r="LZC21" s="103"/>
      <c r="LZD21" s="103"/>
      <c r="LZE21" s="103"/>
      <c r="LZF21" s="103"/>
      <c r="LZG21" s="103"/>
      <c r="LZH21" s="103"/>
      <c r="LZI21" s="103"/>
      <c r="LZJ21" s="103"/>
      <c r="LZK21" s="103"/>
      <c r="LZL21" s="103"/>
      <c r="LZM21" s="103"/>
      <c r="LZN21" s="103"/>
      <c r="LZO21" s="103"/>
      <c r="LZP21" s="103"/>
      <c r="LZQ21" s="103"/>
      <c r="LZR21" s="103"/>
      <c r="LZS21" s="103"/>
      <c r="LZT21" s="103"/>
      <c r="LZU21" s="103"/>
      <c r="LZV21" s="103"/>
      <c r="LZW21" s="103"/>
      <c r="LZX21" s="103"/>
      <c r="LZY21" s="103"/>
      <c r="LZZ21" s="103"/>
      <c r="MAA21" s="103"/>
      <c r="MAB21" s="103"/>
      <c r="MAC21" s="103"/>
      <c r="MAD21" s="103"/>
      <c r="MAE21" s="103"/>
      <c r="MAF21" s="103"/>
      <c r="MAG21" s="103"/>
      <c r="MAH21" s="103"/>
      <c r="MAI21" s="103"/>
      <c r="MAJ21" s="103"/>
      <c r="MAK21" s="103"/>
      <c r="MAL21" s="103"/>
      <c r="MAM21" s="103"/>
      <c r="MAN21" s="103"/>
      <c r="MAO21" s="103"/>
      <c r="MAP21" s="103"/>
      <c r="MAQ21" s="103"/>
      <c r="MAR21" s="103"/>
      <c r="MAS21" s="103"/>
      <c r="MAT21" s="103"/>
      <c r="MAU21" s="103"/>
      <c r="MAV21" s="103"/>
      <c r="MAW21" s="103"/>
      <c r="MAX21" s="103"/>
      <c r="MAY21" s="103"/>
      <c r="MAZ21" s="103"/>
      <c r="MBA21" s="103"/>
      <c r="MBB21" s="103"/>
      <c r="MBC21" s="103"/>
      <c r="MBD21" s="103"/>
      <c r="MBE21" s="103"/>
      <c r="MBF21" s="103"/>
      <c r="MBG21" s="103"/>
      <c r="MBH21" s="103"/>
      <c r="MBI21" s="103"/>
      <c r="MBJ21" s="103"/>
      <c r="MBK21" s="103"/>
      <c r="MBL21" s="103"/>
      <c r="MBM21" s="103"/>
      <c r="MBN21" s="103"/>
      <c r="MBO21" s="103"/>
      <c r="MBP21" s="103"/>
      <c r="MBQ21" s="103"/>
      <c r="MBR21" s="103"/>
      <c r="MBS21" s="103"/>
      <c r="MBT21" s="103"/>
      <c r="MBU21" s="103"/>
      <c r="MBV21" s="103"/>
      <c r="MBW21" s="103"/>
      <c r="MBX21" s="103"/>
      <c r="MBY21" s="103"/>
      <c r="MBZ21" s="103"/>
      <c r="MCA21" s="103"/>
      <c r="MCB21" s="103"/>
      <c r="MCC21" s="103"/>
      <c r="MCD21" s="103"/>
      <c r="MCE21" s="103"/>
      <c r="MCF21" s="103"/>
      <c r="MCG21" s="103"/>
      <c r="MCH21" s="103"/>
      <c r="MCI21" s="103"/>
      <c r="MCJ21" s="103"/>
      <c r="MCK21" s="103"/>
      <c r="MCL21" s="103"/>
      <c r="MCM21" s="103"/>
      <c r="MCN21" s="103"/>
      <c r="MCO21" s="103"/>
      <c r="MCP21" s="103"/>
      <c r="MCQ21" s="103"/>
      <c r="MCR21" s="103"/>
      <c r="MCS21" s="103"/>
      <c r="MCT21" s="103"/>
      <c r="MCU21" s="103"/>
      <c r="MCV21" s="103"/>
      <c r="MCW21" s="103"/>
      <c r="MCX21" s="103"/>
      <c r="MCY21" s="103"/>
      <c r="MCZ21" s="103"/>
      <c r="MDA21" s="103"/>
      <c r="MDB21" s="103"/>
      <c r="MDC21" s="103"/>
      <c r="MDD21" s="103"/>
      <c r="MDE21" s="103"/>
      <c r="MDF21" s="103"/>
      <c r="MDG21" s="103"/>
      <c r="MDH21" s="103"/>
      <c r="MDI21" s="103"/>
      <c r="MDJ21" s="103"/>
      <c r="MDK21" s="103"/>
      <c r="MDL21" s="103"/>
      <c r="MDM21" s="103"/>
      <c r="MDN21" s="103"/>
      <c r="MDO21" s="103"/>
      <c r="MDP21" s="103"/>
      <c r="MDQ21" s="103"/>
      <c r="MDR21" s="103"/>
      <c r="MDS21" s="103"/>
      <c r="MDT21" s="103"/>
      <c r="MDU21" s="103"/>
      <c r="MDV21" s="103"/>
      <c r="MDW21" s="103"/>
      <c r="MDX21" s="103"/>
      <c r="MDY21" s="103"/>
      <c r="MDZ21" s="103"/>
      <c r="MEA21" s="103"/>
      <c r="MEB21" s="103"/>
      <c r="MEC21" s="103"/>
      <c r="MED21" s="103"/>
      <c r="MEE21" s="103"/>
      <c r="MEF21" s="103"/>
      <c r="MEG21" s="103"/>
      <c r="MEH21" s="103"/>
      <c r="MEI21" s="103"/>
      <c r="MEJ21" s="103"/>
      <c r="MEK21" s="103"/>
      <c r="MEL21" s="103"/>
      <c r="MEM21" s="103"/>
      <c r="MEN21" s="103"/>
      <c r="MEO21" s="103"/>
      <c r="MEP21" s="103"/>
      <c r="MEQ21" s="103"/>
      <c r="MER21" s="103"/>
      <c r="MES21" s="103"/>
      <c r="MET21" s="103"/>
      <c r="MEU21" s="103"/>
      <c r="MEV21" s="103"/>
      <c r="MEW21" s="103"/>
      <c r="MEX21" s="103"/>
      <c r="MEY21" s="103"/>
      <c r="MEZ21" s="103"/>
      <c r="MFA21" s="103"/>
      <c r="MFB21" s="103"/>
      <c r="MFC21" s="103"/>
      <c r="MFD21" s="103"/>
      <c r="MFE21" s="103"/>
      <c r="MFF21" s="103"/>
      <c r="MFG21" s="103"/>
      <c r="MFH21" s="103"/>
      <c r="MFI21" s="103"/>
      <c r="MFJ21" s="103"/>
      <c r="MFK21" s="103"/>
      <c r="MFL21" s="103"/>
      <c r="MFM21" s="103"/>
      <c r="MFN21" s="103"/>
      <c r="MFO21" s="103"/>
      <c r="MFP21" s="103"/>
      <c r="MFQ21" s="103"/>
      <c r="MFR21" s="103"/>
      <c r="MFS21" s="103"/>
      <c r="MFT21" s="103"/>
      <c r="MFU21" s="103"/>
      <c r="MFV21" s="103"/>
      <c r="MFW21" s="103"/>
      <c r="MFX21" s="103"/>
      <c r="MFY21" s="103"/>
      <c r="MFZ21" s="103"/>
      <c r="MGA21" s="103"/>
      <c r="MGB21" s="103"/>
      <c r="MGC21" s="103"/>
      <c r="MGD21" s="103"/>
      <c r="MGE21" s="103"/>
      <c r="MGF21" s="103"/>
      <c r="MGG21" s="103"/>
      <c r="MGH21" s="103"/>
      <c r="MGI21" s="103"/>
      <c r="MGJ21" s="103"/>
      <c r="MGK21" s="103"/>
      <c r="MGL21" s="103"/>
      <c r="MGM21" s="103"/>
      <c r="MGN21" s="103"/>
      <c r="MGO21" s="103"/>
      <c r="MGP21" s="103"/>
      <c r="MGQ21" s="103"/>
      <c r="MGR21" s="103"/>
      <c r="MGS21" s="103"/>
      <c r="MGT21" s="103"/>
      <c r="MGU21" s="103"/>
      <c r="MGV21" s="103"/>
      <c r="MGW21" s="103"/>
      <c r="MGX21" s="103"/>
      <c r="MGY21" s="103"/>
      <c r="MGZ21" s="103"/>
      <c r="MHA21" s="103"/>
      <c r="MHB21" s="103"/>
      <c r="MHC21" s="103"/>
      <c r="MHD21" s="103"/>
      <c r="MHE21" s="103"/>
      <c r="MHF21" s="103"/>
      <c r="MHG21" s="103"/>
      <c r="MHH21" s="103"/>
      <c r="MHI21" s="103"/>
      <c r="MHJ21" s="103"/>
      <c r="MHK21" s="103"/>
      <c r="MHL21" s="103"/>
      <c r="MHM21" s="103"/>
      <c r="MHN21" s="103"/>
      <c r="MHO21" s="103"/>
      <c r="MHP21" s="103"/>
      <c r="MHQ21" s="103"/>
      <c r="MHR21" s="103"/>
      <c r="MHS21" s="103"/>
      <c r="MHT21" s="103"/>
      <c r="MHU21" s="103"/>
      <c r="MHV21" s="103"/>
      <c r="MHW21" s="103"/>
      <c r="MHX21" s="103"/>
      <c r="MHY21" s="103"/>
      <c r="MHZ21" s="103"/>
      <c r="MIA21" s="103"/>
      <c r="MIB21" s="103"/>
      <c r="MIC21" s="103"/>
      <c r="MID21" s="103"/>
      <c r="MIE21" s="103"/>
      <c r="MIF21" s="103"/>
      <c r="MIG21" s="103"/>
      <c r="MIH21" s="103"/>
      <c r="MII21" s="103"/>
      <c r="MIJ21" s="103"/>
      <c r="MIK21" s="103"/>
      <c r="MIL21" s="103"/>
      <c r="MIM21" s="103"/>
      <c r="MIN21" s="103"/>
      <c r="MIO21" s="103"/>
      <c r="MIP21" s="103"/>
      <c r="MIQ21" s="103"/>
      <c r="MIR21" s="103"/>
      <c r="MIS21" s="103"/>
      <c r="MIT21" s="103"/>
      <c r="MIU21" s="103"/>
      <c r="MIV21" s="103"/>
      <c r="MIW21" s="103"/>
      <c r="MIX21" s="103"/>
      <c r="MIY21" s="103"/>
      <c r="MIZ21" s="103"/>
      <c r="MJA21" s="103"/>
      <c r="MJB21" s="103"/>
      <c r="MJC21" s="103"/>
      <c r="MJD21" s="103"/>
      <c r="MJE21" s="103"/>
      <c r="MJF21" s="103"/>
      <c r="MJG21" s="103"/>
      <c r="MJH21" s="103"/>
      <c r="MJI21" s="103"/>
      <c r="MJJ21" s="103"/>
      <c r="MJK21" s="103"/>
      <c r="MJL21" s="103"/>
      <c r="MJM21" s="103"/>
      <c r="MJN21" s="103"/>
      <c r="MJO21" s="103"/>
      <c r="MJP21" s="103"/>
      <c r="MJQ21" s="103"/>
      <c r="MJR21" s="103"/>
      <c r="MJS21" s="103"/>
      <c r="MJT21" s="103"/>
      <c r="MJU21" s="103"/>
      <c r="MJV21" s="103"/>
      <c r="MJW21" s="103"/>
      <c r="MJX21" s="103"/>
      <c r="MJY21" s="103"/>
      <c r="MJZ21" s="103"/>
      <c r="MKA21" s="103"/>
      <c r="MKB21" s="103"/>
      <c r="MKC21" s="103"/>
      <c r="MKD21" s="103"/>
      <c r="MKE21" s="103"/>
      <c r="MKF21" s="103"/>
      <c r="MKG21" s="103"/>
      <c r="MKH21" s="103"/>
      <c r="MKI21" s="103"/>
      <c r="MKJ21" s="103"/>
      <c r="MKK21" s="103"/>
      <c r="MKL21" s="103"/>
      <c r="MKM21" s="103"/>
      <c r="MKN21" s="103"/>
      <c r="MKO21" s="103"/>
      <c r="MKP21" s="103"/>
      <c r="MKQ21" s="103"/>
      <c r="MKR21" s="103"/>
      <c r="MKS21" s="103"/>
      <c r="MKT21" s="103"/>
      <c r="MKU21" s="103"/>
      <c r="MKV21" s="103"/>
      <c r="MKW21" s="103"/>
      <c r="MKX21" s="103"/>
      <c r="MKY21" s="103"/>
      <c r="MKZ21" s="103"/>
      <c r="MLA21" s="103"/>
      <c r="MLB21" s="103"/>
      <c r="MLC21" s="103"/>
      <c r="MLD21" s="103"/>
      <c r="MLE21" s="103"/>
      <c r="MLF21" s="103"/>
      <c r="MLG21" s="103"/>
      <c r="MLH21" s="103"/>
      <c r="MLI21" s="103"/>
      <c r="MLJ21" s="103"/>
      <c r="MLK21" s="103"/>
      <c r="MLL21" s="103"/>
      <c r="MLM21" s="103"/>
      <c r="MLN21" s="103"/>
      <c r="MLO21" s="103"/>
      <c r="MLP21" s="103"/>
      <c r="MLQ21" s="103"/>
      <c r="MLR21" s="103"/>
      <c r="MLS21" s="103"/>
      <c r="MLT21" s="103"/>
      <c r="MLU21" s="103"/>
      <c r="MLV21" s="103"/>
      <c r="MLW21" s="103"/>
      <c r="MLX21" s="103"/>
      <c r="MLY21" s="103"/>
      <c r="MLZ21" s="103"/>
      <c r="MMA21" s="103"/>
      <c r="MMB21" s="103"/>
      <c r="MMC21" s="103"/>
      <c r="MMD21" s="103"/>
      <c r="MME21" s="103"/>
      <c r="MMF21" s="103"/>
      <c r="MMG21" s="103"/>
      <c r="MMH21" s="103"/>
      <c r="MMI21" s="103"/>
      <c r="MMJ21" s="103"/>
      <c r="MMK21" s="103"/>
      <c r="MML21" s="103"/>
      <c r="MMM21" s="103"/>
      <c r="MMN21" s="103"/>
      <c r="MMO21" s="103"/>
      <c r="MMP21" s="103"/>
      <c r="MMQ21" s="103"/>
      <c r="MMR21" s="103"/>
      <c r="MMS21" s="103"/>
      <c r="MMT21" s="103"/>
      <c r="MMU21" s="103"/>
      <c r="MMV21" s="103"/>
      <c r="MMW21" s="103"/>
      <c r="MMX21" s="103"/>
      <c r="MMY21" s="103"/>
      <c r="MMZ21" s="103"/>
      <c r="MNA21" s="103"/>
      <c r="MNB21" s="103"/>
      <c r="MNC21" s="103"/>
      <c r="MND21" s="103"/>
      <c r="MNE21" s="103"/>
      <c r="MNF21" s="103"/>
      <c r="MNG21" s="103"/>
      <c r="MNH21" s="103"/>
      <c r="MNI21" s="103"/>
      <c r="MNJ21" s="103"/>
      <c r="MNK21" s="103"/>
      <c r="MNL21" s="103"/>
      <c r="MNM21" s="103"/>
      <c r="MNN21" s="103"/>
      <c r="MNO21" s="103"/>
      <c r="MNP21" s="103"/>
      <c r="MNQ21" s="103"/>
      <c r="MNR21" s="103"/>
      <c r="MNS21" s="103"/>
      <c r="MNT21" s="103"/>
      <c r="MNU21" s="103"/>
      <c r="MNV21" s="103"/>
      <c r="MNW21" s="103"/>
      <c r="MNX21" s="103"/>
      <c r="MNY21" s="103"/>
      <c r="MNZ21" s="103"/>
      <c r="MOA21" s="103"/>
      <c r="MOB21" s="103"/>
      <c r="MOC21" s="103"/>
      <c r="MOD21" s="103"/>
      <c r="MOE21" s="103"/>
      <c r="MOF21" s="103"/>
      <c r="MOG21" s="103"/>
      <c r="MOH21" s="103"/>
      <c r="MOI21" s="103"/>
      <c r="MOJ21" s="103"/>
      <c r="MOK21" s="103"/>
      <c r="MOL21" s="103"/>
      <c r="MOM21" s="103"/>
      <c r="MON21" s="103"/>
      <c r="MOO21" s="103"/>
      <c r="MOP21" s="103"/>
      <c r="MOQ21" s="103"/>
      <c r="MOR21" s="103"/>
      <c r="MOS21" s="103"/>
      <c r="MOT21" s="103"/>
      <c r="MOU21" s="103"/>
      <c r="MOV21" s="103"/>
      <c r="MOW21" s="103"/>
      <c r="MOX21" s="103"/>
      <c r="MOY21" s="103"/>
      <c r="MOZ21" s="103"/>
      <c r="MPA21" s="103"/>
      <c r="MPB21" s="103"/>
      <c r="MPC21" s="103"/>
      <c r="MPD21" s="103"/>
      <c r="MPE21" s="103"/>
      <c r="MPF21" s="103"/>
      <c r="MPG21" s="103"/>
      <c r="MPH21" s="103"/>
      <c r="MPI21" s="103"/>
      <c r="MPJ21" s="103"/>
      <c r="MPK21" s="103"/>
      <c r="MPL21" s="103"/>
      <c r="MPM21" s="103"/>
      <c r="MPN21" s="103"/>
      <c r="MPO21" s="103"/>
      <c r="MPP21" s="103"/>
      <c r="MPQ21" s="103"/>
      <c r="MPR21" s="103"/>
      <c r="MPS21" s="103"/>
      <c r="MPT21" s="103"/>
      <c r="MPU21" s="103"/>
      <c r="MPV21" s="103"/>
      <c r="MPW21" s="103"/>
      <c r="MPX21" s="103"/>
      <c r="MPY21" s="103"/>
      <c r="MPZ21" s="103"/>
      <c r="MQA21" s="103"/>
      <c r="MQB21" s="103"/>
      <c r="MQC21" s="103"/>
      <c r="MQD21" s="103"/>
      <c r="MQE21" s="103"/>
      <c r="MQF21" s="103"/>
      <c r="MQG21" s="103"/>
      <c r="MQH21" s="103"/>
      <c r="MQI21" s="103"/>
      <c r="MQJ21" s="103"/>
      <c r="MQK21" s="103"/>
      <c r="MQL21" s="103"/>
      <c r="MQM21" s="103"/>
      <c r="MQN21" s="103"/>
      <c r="MQO21" s="103"/>
      <c r="MQP21" s="103"/>
      <c r="MQQ21" s="103"/>
      <c r="MQR21" s="103"/>
      <c r="MQS21" s="103"/>
      <c r="MQT21" s="103"/>
      <c r="MQU21" s="103"/>
      <c r="MQV21" s="103"/>
      <c r="MQW21" s="103"/>
      <c r="MQX21" s="103"/>
      <c r="MQY21" s="103"/>
      <c r="MQZ21" s="103"/>
      <c r="MRA21" s="103"/>
      <c r="MRB21" s="103"/>
      <c r="MRC21" s="103"/>
      <c r="MRD21" s="103"/>
      <c r="MRE21" s="103"/>
      <c r="MRF21" s="103"/>
      <c r="MRG21" s="103"/>
      <c r="MRH21" s="103"/>
      <c r="MRI21" s="103"/>
      <c r="MRJ21" s="103"/>
      <c r="MRK21" s="103"/>
      <c r="MRL21" s="103"/>
      <c r="MRM21" s="103"/>
      <c r="MRN21" s="103"/>
      <c r="MRO21" s="103"/>
      <c r="MRP21" s="103"/>
      <c r="MRQ21" s="103"/>
      <c r="MRR21" s="103"/>
      <c r="MRS21" s="103"/>
      <c r="MRT21" s="103"/>
      <c r="MRU21" s="103"/>
      <c r="MRV21" s="103"/>
      <c r="MRW21" s="103"/>
      <c r="MRX21" s="103"/>
      <c r="MRY21" s="103"/>
      <c r="MRZ21" s="103"/>
      <c r="MSA21" s="103"/>
      <c r="MSB21" s="103"/>
      <c r="MSC21" s="103"/>
      <c r="MSD21" s="103"/>
      <c r="MSE21" s="103"/>
      <c r="MSF21" s="103"/>
      <c r="MSG21" s="103"/>
      <c r="MSH21" s="103"/>
      <c r="MSI21" s="103"/>
      <c r="MSJ21" s="103"/>
      <c r="MSK21" s="103"/>
      <c r="MSL21" s="103"/>
      <c r="MSM21" s="103"/>
      <c r="MSN21" s="103"/>
      <c r="MSO21" s="103"/>
      <c r="MSP21" s="103"/>
      <c r="MSQ21" s="103"/>
      <c r="MSR21" s="103"/>
      <c r="MSS21" s="103"/>
      <c r="MST21" s="103"/>
      <c r="MSU21" s="103"/>
      <c r="MSV21" s="103"/>
      <c r="MSW21" s="103"/>
      <c r="MSX21" s="103"/>
      <c r="MSY21" s="103"/>
      <c r="MSZ21" s="103"/>
      <c r="MTA21" s="103"/>
      <c r="MTB21" s="103"/>
      <c r="MTC21" s="103"/>
      <c r="MTD21" s="103"/>
      <c r="MTE21" s="103"/>
      <c r="MTF21" s="103"/>
      <c r="MTG21" s="103"/>
      <c r="MTH21" s="103"/>
      <c r="MTI21" s="103"/>
      <c r="MTJ21" s="103"/>
      <c r="MTK21" s="103"/>
      <c r="MTL21" s="103"/>
      <c r="MTM21" s="103"/>
      <c r="MTN21" s="103"/>
      <c r="MTO21" s="103"/>
      <c r="MTP21" s="103"/>
      <c r="MTQ21" s="103"/>
      <c r="MTR21" s="103"/>
      <c r="MTS21" s="103"/>
      <c r="MTT21" s="103"/>
      <c r="MTU21" s="103"/>
      <c r="MTV21" s="103"/>
      <c r="MTW21" s="103"/>
      <c r="MTX21" s="103"/>
      <c r="MTY21" s="103"/>
      <c r="MTZ21" s="103"/>
      <c r="MUA21" s="103"/>
      <c r="MUB21" s="103"/>
      <c r="MUC21" s="103"/>
      <c r="MUD21" s="103"/>
      <c r="MUE21" s="103"/>
      <c r="MUF21" s="103"/>
      <c r="MUG21" s="103"/>
      <c r="MUH21" s="103"/>
      <c r="MUI21" s="103"/>
      <c r="MUJ21" s="103"/>
      <c r="MUK21" s="103"/>
      <c r="MUL21" s="103"/>
      <c r="MUM21" s="103"/>
      <c r="MUN21" s="103"/>
      <c r="MUO21" s="103"/>
      <c r="MUP21" s="103"/>
      <c r="MUQ21" s="103"/>
      <c r="MUR21" s="103"/>
      <c r="MUS21" s="103"/>
      <c r="MUT21" s="103"/>
      <c r="MUU21" s="103"/>
      <c r="MUV21" s="103"/>
      <c r="MUW21" s="103"/>
      <c r="MUX21" s="103"/>
      <c r="MUY21" s="103"/>
      <c r="MUZ21" s="103"/>
      <c r="MVA21" s="103"/>
      <c r="MVB21" s="103"/>
      <c r="MVC21" s="103"/>
      <c r="MVD21" s="103"/>
      <c r="MVE21" s="103"/>
      <c r="MVF21" s="103"/>
      <c r="MVG21" s="103"/>
      <c r="MVH21" s="103"/>
      <c r="MVI21" s="103"/>
      <c r="MVJ21" s="103"/>
      <c r="MVK21" s="103"/>
      <c r="MVL21" s="103"/>
      <c r="MVM21" s="103"/>
      <c r="MVN21" s="103"/>
      <c r="MVO21" s="103"/>
      <c r="MVP21" s="103"/>
      <c r="MVQ21" s="103"/>
      <c r="MVR21" s="103"/>
      <c r="MVS21" s="103"/>
      <c r="MVT21" s="103"/>
      <c r="MVU21" s="103"/>
      <c r="MVV21" s="103"/>
      <c r="MVW21" s="103"/>
      <c r="MVX21" s="103"/>
      <c r="MVY21" s="103"/>
      <c r="MVZ21" s="103"/>
      <c r="MWA21" s="103"/>
      <c r="MWB21" s="103"/>
      <c r="MWC21" s="103"/>
      <c r="MWD21" s="103"/>
      <c r="MWE21" s="103"/>
      <c r="MWF21" s="103"/>
      <c r="MWG21" s="103"/>
      <c r="MWH21" s="103"/>
      <c r="MWI21" s="103"/>
      <c r="MWJ21" s="103"/>
      <c r="MWK21" s="103"/>
      <c r="MWL21" s="103"/>
      <c r="MWM21" s="103"/>
      <c r="MWN21" s="103"/>
      <c r="MWO21" s="103"/>
      <c r="MWP21" s="103"/>
      <c r="MWQ21" s="103"/>
      <c r="MWR21" s="103"/>
      <c r="MWS21" s="103"/>
      <c r="MWT21" s="103"/>
      <c r="MWU21" s="103"/>
      <c r="MWV21" s="103"/>
      <c r="MWW21" s="103"/>
      <c r="MWX21" s="103"/>
      <c r="MWY21" s="103"/>
      <c r="MWZ21" s="103"/>
      <c r="MXA21" s="103"/>
      <c r="MXB21" s="103"/>
      <c r="MXC21" s="103"/>
      <c r="MXD21" s="103"/>
      <c r="MXE21" s="103"/>
      <c r="MXF21" s="103"/>
      <c r="MXG21" s="103"/>
      <c r="MXH21" s="103"/>
      <c r="MXI21" s="103"/>
      <c r="MXJ21" s="103"/>
      <c r="MXK21" s="103"/>
      <c r="MXL21" s="103"/>
      <c r="MXM21" s="103"/>
      <c r="MXN21" s="103"/>
      <c r="MXO21" s="103"/>
      <c r="MXP21" s="103"/>
      <c r="MXQ21" s="103"/>
      <c r="MXR21" s="103"/>
      <c r="MXS21" s="103"/>
      <c r="MXT21" s="103"/>
      <c r="MXU21" s="103"/>
      <c r="MXV21" s="103"/>
      <c r="MXW21" s="103"/>
      <c r="MXX21" s="103"/>
      <c r="MXY21" s="103"/>
      <c r="MXZ21" s="103"/>
      <c r="MYA21" s="103"/>
      <c r="MYB21" s="103"/>
      <c r="MYC21" s="103"/>
      <c r="MYD21" s="103"/>
      <c r="MYE21" s="103"/>
      <c r="MYF21" s="103"/>
      <c r="MYG21" s="103"/>
      <c r="MYH21" s="103"/>
      <c r="MYI21" s="103"/>
      <c r="MYJ21" s="103"/>
      <c r="MYK21" s="103"/>
      <c r="MYL21" s="103"/>
      <c r="MYM21" s="103"/>
      <c r="MYN21" s="103"/>
      <c r="MYO21" s="103"/>
      <c r="MYP21" s="103"/>
      <c r="MYQ21" s="103"/>
      <c r="MYR21" s="103"/>
      <c r="MYS21" s="103"/>
      <c r="MYT21" s="103"/>
      <c r="MYU21" s="103"/>
      <c r="MYV21" s="103"/>
      <c r="MYW21" s="103"/>
      <c r="MYX21" s="103"/>
      <c r="MYY21" s="103"/>
      <c r="MYZ21" s="103"/>
      <c r="MZA21" s="103"/>
      <c r="MZB21" s="103"/>
      <c r="MZC21" s="103"/>
      <c r="MZD21" s="103"/>
      <c r="MZE21" s="103"/>
      <c r="MZF21" s="103"/>
      <c r="MZG21" s="103"/>
      <c r="MZH21" s="103"/>
      <c r="MZI21" s="103"/>
      <c r="MZJ21" s="103"/>
      <c r="MZK21" s="103"/>
      <c r="MZL21" s="103"/>
      <c r="MZM21" s="103"/>
      <c r="MZN21" s="103"/>
      <c r="MZO21" s="103"/>
      <c r="MZP21" s="103"/>
      <c r="MZQ21" s="103"/>
      <c r="MZR21" s="103"/>
      <c r="MZS21" s="103"/>
      <c r="MZT21" s="103"/>
      <c r="MZU21" s="103"/>
      <c r="MZV21" s="103"/>
      <c r="MZW21" s="103"/>
      <c r="MZX21" s="103"/>
      <c r="MZY21" s="103"/>
      <c r="MZZ21" s="103"/>
      <c r="NAA21" s="103"/>
      <c r="NAB21" s="103"/>
      <c r="NAC21" s="103"/>
      <c r="NAD21" s="103"/>
      <c r="NAE21" s="103"/>
      <c r="NAF21" s="103"/>
      <c r="NAG21" s="103"/>
      <c r="NAH21" s="103"/>
      <c r="NAI21" s="103"/>
      <c r="NAJ21" s="103"/>
      <c r="NAK21" s="103"/>
      <c r="NAL21" s="103"/>
      <c r="NAM21" s="103"/>
      <c r="NAN21" s="103"/>
      <c r="NAO21" s="103"/>
      <c r="NAP21" s="103"/>
      <c r="NAQ21" s="103"/>
      <c r="NAR21" s="103"/>
      <c r="NAS21" s="103"/>
      <c r="NAT21" s="103"/>
      <c r="NAU21" s="103"/>
      <c r="NAV21" s="103"/>
      <c r="NAW21" s="103"/>
      <c r="NAX21" s="103"/>
      <c r="NAY21" s="103"/>
      <c r="NAZ21" s="103"/>
      <c r="NBA21" s="103"/>
      <c r="NBB21" s="103"/>
      <c r="NBC21" s="103"/>
      <c r="NBD21" s="103"/>
      <c r="NBE21" s="103"/>
      <c r="NBF21" s="103"/>
      <c r="NBG21" s="103"/>
      <c r="NBH21" s="103"/>
      <c r="NBI21" s="103"/>
      <c r="NBJ21" s="103"/>
      <c r="NBK21" s="103"/>
      <c r="NBL21" s="103"/>
      <c r="NBM21" s="103"/>
      <c r="NBN21" s="103"/>
      <c r="NBO21" s="103"/>
      <c r="NBP21" s="103"/>
      <c r="NBQ21" s="103"/>
      <c r="NBR21" s="103"/>
      <c r="NBS21" s="103"/>
      <c r="NBT21" s="103"/>
      <c r="NBU21" s="103"/>
      <c r="NBV21" s="103"/>
      <c r="NBW21" s="103"/>
      <c r="NBX21" s="103"/>
      <c r="NBY21" s="103"/>
      <c r="NBZ21" s="103"/>
      <c r="NCA21" s="103"/>
      <c r="NCB21" s="103"/>
      <c r="NCC21" s="103"/>
      <c r="NCD21" s="103"/>
      <c r="NCE21" s="103"/>
      <c r="NCF21" s="103"/>
      <c r="NCG21" s="103"/>
      <c r="NCH21" s="103"/>
      <c r="NCI21" s="103"/>
      <c r="NCJ21" s="103"/>
      <c r="NCK21" s="103"/>
      <c r="NCL21" s="103"/>
      <c r="NCM21" s="103"/>
      <c r="NCN21" s="103"/>
      <c r="NCO21" s="103"/>
      <c r="NCP21" s="103"/>
      <c r="NCQ21" s="103"/>
      <c r="NCR21" s="103"/>
      <c r="NCS21" s="103"/>
      <c r="NCT21" s="103"/>
      <c r="NCU21" s="103"/>
      <c r="NCV21" s="103"/>
      <c r="NCW21" s="103"/>
      <c r="NCX21" s="103"/>
      <c r="NCY21" s="103"/>
      <c r="NCZ21" s="103"/>
      <c r="NDA21" s="103"/>
      <c r="NDB21" s="103"/>
      <c r="NDC21" s="103"/>
      <c r="NDD21" s="103"/>
      <c r="NDE21" s="103"/>
      <c r="NDF21" s="103"/>
      <c r="NDG21" s="103"/>
      <c r="NDH21" s="103"/>
      <c r="NDI21" s="103"/>
      <c r="NDJ21" s="103"/>
      <c r="NDK21" s="103"/>
      <c r="NDL21" s="103"/>
      <c r="NDM21" s="103"/>
      <c r="NDN21" s="103"/>
      <c r="NDO21" s="103"/>
      <c r="NDP21" s="103"/>
      <c r="NDQ21" s="103"/>
      <c r="NDR21" s="103"/>
      <c r="NDS21" s="103"/>
      <c r="NDT21" s="103"/>
      <c r="NDU21" s="103"/>
      <c r="NDV21" s="103"/>
      <c r="NDW21" s="103"/>
      <c r="NDX21" s="103"/>
      <c r="NDY21" s="103"/>
      <c r="NDZ21" s="103"/>
      <c r="NEA21" s="103"/>
      <c r="NEB21" s="103"/>
      <c r="NEC21" s="103"/>
      <c r="NED21" s="103"/>
      <c r="NEE21" s="103"/>
      <c r="NEF21" s="103"/>
      <c r="NEG21" s="103"/>
      <c r="NEH21" s="103"/>
      <c r="NEI21" s="103"/>
      <c r="NEJ21" s="103"/>
      <c r="NEK21" s="103"/>
      <c r="NEL21" s="103"/>
      <c r="NEM21" s="103"/>
      <c r="NEN21" s="103"/>
      <c r="NEO21" s="103"/>
      <c r="NEP21" s="103"/>
      <c r="NEQ21" s="103"/>
      <c r="NER21" s="103"/>
      <c r="NES21" s="103"/>
      <c r="NET21" s="103"/>
      <c r="NEU21" s="103"/>
      <c r="NEV21" s="103"/>
      <c r="NEW21" s="103"/>
      <c r="NEX21" s="103"/>
      <c r="NEY21" s="103"/>
      <c r="NEZ21" s="103"/>
      <c r="NFA21" s="103"/>
      <c r="NFB21" s="103"/>
      <c r="NFC21" s="103"/>
      <c r="NFD21" s="103"/>
      <c r="NFE21" s="103"/>
      <c r="NFF21" s="103"/>
      <c r="NFG21" s="103"/>
      <c r="NFH21" s="103"/>
      <c r="NFI21" s="103"/>
      <c r="NFJ21" s="103"/>
      <c r="NFK21" s="103"/>
      <c r="NFL21" s="103"/>
      <c r="NFM21" s="103"/>
      <c r="NFN21" s="103"/>
      <c r="NFO21" s="103"/>
      <c r="NFP21" s="103"/>
      <c r="NFQ21" s="103"/>
      <c r="NFR21" s="103"/>
      <c r="NFS21" s="103"/>
      <c r="NFT21" s="103"/>
      <c r="NFU21" s="103"/>
      <c r="NFV21" s="103"/>
      <c r="NFW21" s="103"/>
      <c r="NFX21" s="103"/>
      <c r="NFY21" s="103"/>
      <c r="NFZ21" s="103"/>
      <c r="NGA21" s="103"/>
      <c r="NGB21" s="103"/>
      <c r="NGC21" s="103"/>
      <c r="NGD21" s="103"/>
      <c r="NGE21" s="103"/>
      <c r="NGF21" s="103"/>
      <c r="NGG21" s="103"/>
      <c r="NGH21" s="103"/>
      <c r="NGI21" s="103"/>
      <c r="NGJ21" s="103"/>
      <c r="NGK21" s="103"/>
      <c r="NGL21" s="103"/>
      <c r="NGM21" s="103"/>
      <c r="NGN21" s="103"/>
      <c r="NGO21" s="103"/>
      <c r="NGP21" s="103"/>
      <c r="NGQ21" s="103"/>
      <c r="NGR21" s="103"/>
      <c r="NGS21" s="103"/>
      <c r="NGT21" s="103"/>
      <c r="NGU21" s="103"/>
      <c r="NGV21" s="103"/>
      <c r="NGW21" s="103"/>
      <c r="NGX21" s="103"/>
      <c r="NGY21" s="103"/>
      <c r="NGZ21" s="103"/>
      <c r="NHA21" s="103"/>
      <c r="NHB21" s="103"/>
      <c r="NHC21" s="103"/>
      <c r="NHD21" s="103"/>
      <c r="NHE21" s="103"/>
      <c r="NHF21" s="103"/>
      <c r="NHG21" s="103"/>
      <c r="NHH21" s="103"/>
      <c r="NHI21" s="103"/>
      <c r="NHJ21" s="103"/>
      <c r="NHK21" s="103"/>
      <c r="NHL21" s="103"/>
      <c r="NHM21" s="103"/>
      <c r="NHN21" s="103"/>
      <c r="NHO21" s="103"/>
      <c r="NHP21" s="103"/>
      <c r="NHQ21" s="103"/>
      <c r="NHR21" s="103"/>
      <c r="NHS21" s="103"/>
      <c r="NHT21" s="103"/>
      <c r="NHU21" s="103"/>
      <c r="NHV21" s="103"/>
      <c r="NHW21" s="103"/>
      <c r="NHX21" s="103"/>
      <c r="NHY21" s="103"/>
      <c r="NHZ21" s="103"/>
      <c r="NIA21" s="103"/>
      <c r="NIB21" s="103"/>
      <c r="NIC21" s="103"/>
      <c r="NID21" s="103"/>
      <c r="NIE21" s="103"/>
      <c r="NIF21" s="103"/>
      <c r="NIG21" s="103"/>
      <c r="NIH21" s="103"/>
      <c r="NII21" s="103"/>
      <c r="NIJ21" s="103"/>
      <c r="NIK21" s="103"/>
      <c r="NIL21" s="103"/>
      <c r="NIM21" s="103"/>
      <c r="NIN21" s="103"/>
      <c r="NIO21" s="103"/>
      <c r="NIP21" s="103"/>
      <c r="NIQ21" s="103"/>
      <c r="NIR21" s="103"/>
      <c r="NIS21" s="103"/>
      <c r="NIT21" s="103"/>
      <c r="NIU21" s="103"/>
      <c r="NIV21" s="103"/>
      <c r="NIW21" s="103"/>
      <c r="NIX21" s="103"/>
      <c r="NIY21" s="103"/>
      <c r="NIZ21" s="103"/>
      <c r="NJA21" s="103"/>
      <c r="NJB21" s="103"/>
      <c r="NJC21" s="103"/>
      <c r="NJD21" s="103"/>
      <c r="NJE21" s="103"/>
      <c r="NJF21" s="103"/>
      <c r="NJG21" s="103"/>
      <c r="NJH21" s="103"/>
      <c r="NJI21" s="103"/>
      <c r="NJJ21" s="103"/>
      <c r="NJK21" s="103"/>
      <c r="NJL21" s="103"/>
      <c r="NJM21" s="103"/>
      <c r="NJN21" s="103"/>
      <c r="NJO21" s="103"/>
      <c r="NJP21" s="103"/>
      <c r="NJQ21" s="103"/>
      <c r="NJR21" s="103"/>
      <c r="NJS21" s="103"/>
      <c r="NJT21" s="103"/>
      <c r="NJU21" s="103"/>
      <c r="NJV21" s="103"/>
      <c r="NJW21" s="103"/>
      <c r="NJX21" s="103"/>
      <c r="NJY21" s="103"/>
      <c r="NJZ21" s="103"/>
      <c r="NKA21" s="103"/>
      <c r="NKB21" s="103"/>
      <c r="NKC21" s="103"/>
      <c r="NKD21" s="103"/>
      <c r="NKE21" s="103"/>
      <c r="NKF21" s="103"/>
      <c r="NKG21" s="103"/>
      <c r="NKH21" s="103"/>
      <c r="NKI21" s="103"/>
      <c r="NKJ21" s="103"/>
      <c r="NKK21" s="103"/>
      <c r="NKL21" s="103"/>
      <c r="NKM21" s="103"/>
      <c r="NKN21" s="103"/>
      <c r="NKO21" s="103"/>
      <c r="NKP21" s="103"/>
      <c r="NKQ21" s="103"/>
      <c r="NKR21" s="103"/>
      <c r="NKS21" s="103"/>
      <c r="NKT21" s="103"/>
      <c r="NKU21" s="103"/>
      <c r="NKV21" s="103"/>
      <c r="NKW21" s="103"/>
      <c r="NKX21" s="103"/>
      <c r="NKY21" s="103"/>
      <c r="NKZ21" s="103"/>
      <c r="NLA21" s="103"/>
      <c r="NLB21" s="103"/>
      <c r="NLC21" s="103"/>
      <c r="NLD21" s="103"/>
      <c r="NLE21" s="103"/>
      <c r="NLF21" s="103"/>
      <c r="NLG21" s="103"/>
      <c r="NLH21" s="103"/>
      <c r="NLI21" s="103"/>
      <c r="NLJ21" s="103"/>
      <c r="NLK21" s="103"/>
      <c r="NLL21" s="103"/>
      <c r="NLM21" s="103"/>
      <c r="NLN21" s="103"/>
      <c r="NLO21" s="103"/>
      <c r="NLP21" s="103"/>
      <c r="NLQ21" s="103"/>
      <c r="NLR21" s="103"/>
      <c r="NLS21" s="103"/>
      <c r="NLT21" s="103"/>
      <c r="NLU21" s="103"/>
      <c r="NLV21" s="103"/>
      <c r="NLW21" s="103"/>
      <c r="NLX21" s="103"/>
      <c r="NLY21" s="103"/>
      <c r="NLZ21" s="103"/>
      <c r="NMA21" s="103"/>
      <c r="NMB21" s="103"/>
      <c r="NMC21" s="103"/>
      <c r="NMD21" s="103"/>
      <c r="NME21" s="103"/>
      <c r="NMF21" s="103"/>
      <c r="NMG21" s="103"/>
      <c r="NMH21" s="103"/>
      <c r="NMI21" s="103"/>
      <c r="NMJ21" s="103"/>
      <c r="NMK21" s="103"/>
      <c r="NML21" s="103"/>
      <c r="NMM21" s="103"/>
      <c r="NMN21" s="103"/>
      <c r="NMO21" s="103"/>
      <c r="NMP21" s="103"/>
      <c r="NMQ21" s="103"/>
      <c r="NMR21" s="103"/>
      <c r="NMS21" s="103"/>
      <c r="NMT21" s="103"/>
      <c r="NMU21" s="103"/>
      <c r="NMV21" s="103"/>
      <c r="NMW21" s="103"/>
      <c r="NMX21" s="103"/>
      <c r="NMY21" s="103"/>
      <c r="NMZ21" s="103"/>
      <c r="NNA21" s="103"/>
      <c r="NNB21" s="103"/>
      <c r="NNC21" s="103"/>
      <c r="NND21" s="103"/>
      <c r="NNE21" s="103"/>
      <c r="NNF21" s="103"/>
      <c r="NNG21" s="103"/>
      <c r="NNH21" s="103"/>
      <c r="NNI21" s="103"/>
      <c r="NNJ21" s="103"/>
      <c r="NNK21" s="103"/>
      <c r="NNL21" s="103"/>
      <c r="NNM21" s="103"/>
      <c r="NNN21" s="103"/>
      <c r="NNO21" s="103"/>
      <c r="NNP21" s="103"/>
      <c r="NNQ21" s="103"/>
      <c r="NNR21" s="103"/>
      <c r="NNS21" s="103"/>
      <c r="NNT21" s="103"/>
      <c r="NNU21" s="103"/>
      <c r="NNV21" s="103"/>
      <c r="NNW21" s="103"/>
      <c r="NNX21" s="103"/>
      <c r="NNY21" s="103"/>
      <c r="NNZ21" s="103"/>
      <c r="NOA21" s="103"/>
      <c r="NOB21" s="103"/>
      <c r="NOC21" s="103"/>
      <c r="NOD21" s="103"/>
      <c r="NOE21" s="103"/>
      <c r="NOF21" s="103"/>
      <c r="NOG21" s="103"/>
      <c r="NOH21" s="103"/>
      <c r="NOI21" s="103"/>
      <c r="NOJ21" s="103"/>
      <c r="NOK21" s="103"/>
      <c r="NOL21" s="103"/>
      <c r="NOM21" s="103"/>
      <c r="NON21" s="103"/>
      <c r="NOO21" s="103"/>
      <c r="NOP21" s="103"/>
      <c r="NOQ21" s="103"/>
      <c r="NOR21" s="103"/>
      <c r="NOS21" s="103"/>
      <c r="NOT21" s="103"/>
      <c r="NOU21" s="103"/>
      <c r="NOV21" s="103"/>
      <c r="NOW21" s="103"/>
      <c r="NOX21" s="103"/>
      <c r="NOY21" s="103"/>
      <c r="NOZ21" s="103"/>
      <c r="NPA21" s="103"/>
      <c r="NPB21" s="103"/>
      <c r="NPC21" s="103"/>
      <c r="NPD21" s="103"/>
      <c r="NPE21" s="103"/>
      <c r="NPF21" s="103"/>
      <c r="NPG21" s="103"/>
      <c r="NPH21" s="103"/>
      <c r="NPI21" s="103"/>
      <c r="NPJ21" s="103"/>
      <c r="NPK21" s="103"/>
      <c r="NPL21" s="103"/>
      <c r="NPM21" s="103"/>
      <c r="NPN21" s="103"/>
      <c r="NPO21" s="103"/>
      <c r="NPP21" s="103"/>
      <c r="NPQ21" s="103"/>
      <c r="NPR21" s="103"/>
      <c r="NPS21" s="103"/>
      <c r="NPT21" s="103"/>
      <c r="NPU21" s="103"/>
      <c r="NPV21" s="103"/>
      <c r="NPW21" s="103"/>
      <c r="NPX21" s="103"/>
      <c r="NPY21" s="103"/>
      <c r="NPZ21" s="103"/>
      <c r="NQA21" s="103"/>
      <c r="NQB21" s="103"/>
      <c r="NQC21" s="103"/>
      <c r="NQD21" s="103"/>
      <c r="NQE21" s="103"/>
      <c r="NQF21" s="103"/>
      <c r="NQG21" s="103"/>
      <c r="NQH21" s="103"/>
      <c r="NQI21" s="103"/>
      <c r="NQJ21" s="103"/>
      <c r="NQK21" s="103"/>
      <c r="NQL21" s="103"/>
      <c r="NQM21" s="103"/>
      <c r="NQN21" s="103"/>
      <c r="NQO21" s="103"/>
      <c r="NQP21" s="103"/>
      <c r="NQQ21" s="103"/>
      <c r="NQR21" s="103"/>
      <c r="NQS21" s="103"/>
      <c r="NQT21" s="103"/>
      <c r="NQU21" s="103"/>
      <c r="NQV21" s="103"/>
      <c r="NQW21" s="103"/>
      <c r="NQX21" s="103"/>
      <c r="NQY21" s="103"/>
      <c r="NQZ21" s="103"/>
      <c r="NRA21" s="103"/>
      <c r="NRB21" s="103"/>
      <c r="NRC21" s="103"/>
      <c r="NRD21" s="103"/>
      <c r="NRE21" s="103"/>
      <c r="NRF21" s="103"/>
      <c r="NRG21" s="103"/>
      <c r="NRH21" s="103"/>
      <c r="NRI21" s="103"/>
      <c r="NRJ21" s="103"/>
      <c r="NRK21" s="103"/>
      <c r="NRL21" s="103"/>
      <c r="NRM21" s="103"/>
      <c r="NRN21" s="103"/>
      <c r="NRO21" s="103"/>
      <c r="NRP21" s="103"/>
      <c r="NRQ21" s="103"/>
      <c r="NRR21" s="103"/>
      <c r="NRS21" s="103"/>
      <c r="NRT21" s="103"/>
      <c r="NRU21" s="103"/>
      <c r="NRV21" s="103"/>
      <c r="NRW21" s="103"/>
      <c r="NRX21" s="103"/>
      <c r="NRY21" s="103"/>
      <c r="NRZ21" s="103"/>
      <c r="NSA21" s="103"/>
      <c r="NSB21" s="103"/>
      <c r="NSC21" s="103"/>
      <c r="NSD21" s="103"/>
      <c r="NSE21" s="103"/>
      <c r="NSF21" s="103"/>
      <c r="NSG21" s="103"/>
      <c r="NSH21" s="103"/>
      <c r="NSI21" s="103"/>
      <c r="NSJ21" s="103"/>
      <c r="NSK21" s="103"/>
      <c r="NSL21" s="103"/>
      <c r="NSM21" s="103"/>
      <c r="NSN21" s="103"/>
      <c r="NSO21" s="103"/>
      <c r="NSP21" s="103"/>
      <c r="NSQ21" s="103"/>
      <c r="NSR21" s="103"/>
      <c r="NSS21" s="103"/>
      <c r="NST21" s="103"/>
      <c r="NSU21" s="103"/>
      <c r="NSV21" s="103"/>
      <c r="NSW21" s="103"/>
      <c r="NSX21" s="103"/>
      <c r="NSY21" s="103"/>
      <c r="NSZ21" s="103"/>
      <c r="NTA21" s="103"/>
      <c r="NTB21" s="103"/>
      <c r="NTC21" s="103"/>
      <c r="NTD21" s="103"/>
      <c r="NTE21" s="103"/>
      <c r="NTF21" s="103"/>
      <c r="NTG21" s="103"/>
      <c r="NTH21" s="103"/>
      <c r="NTI21" s="103"/>
      <c r="NTJ21" s="103"/>
      <c r="NTK21" s="103"/>
      <c r="NTL21" s="103"/>
      <c r="NTM21" s="103"/>
      <c r="NTN21" s="103"/>
      <c r="NTO21" s="103"/>
      <c r="NTP21" s="103"/>
      <c r="NTQ21" s="103"/>
      <c r="NTR21" s="103"/>
      <c r="NTS21" s="103"/>
      <c r="NTT21" s="103"/>
      <c r="NTU21" s="103"/>
      <c r="NTV21" s="103"/>
      <c r="NTW21" s="103"/>
      <c r="NTX21" s="103"/>
      <c r="NTY21" s="103"/>
      <c r="NTZ21" s="103"/>
      <c r="NUA21" s="103"/>
      <c r="NUB21" s="103"/>
      <c r="NUC21" s="103"/>
      <c r="NUD21" s="103"/>
      <c r="NUE21" s="103"/>
      <c r="NUF21" s="103"/>
      <c r="NUG21" s="103"/>
      <c r="NUH21" s="103"/>
      <c r="NUI21" s="103"/>
      <c r="NUJ21" s="103"/>
      <c r="NUK21" s="103"/>
      <c r="NUL21" s="103"/>
      <c r="NUM21" s="103"/>
      <c r="NUN21" s="103"/>
      <c r="NUO21" s="103"/>
      <c r="NUP21" s="103"/>
      <c r="NUQ21" s="103"/>
      <c r="NUR21" s="103"/>
      <c r="NUS21" s="103"/>
      <c r="NUT21" s="103"/>
      <c r="NUU21" s="103"/>
      <c r="NUV21" s="103"/>
      <c r="NUW21" s="103"/>
      <c r="NUX21" s="103"/>
      <c r="NUY21" s="103"/>
      <c r="NUZ21" s="103"/>
      <c r="NVA21" s="103"/>
      <c r="NVB21" s="103"/>
      <c r="NVC21" s="103"/>
      <c r="NVD21" s="103"/>
      <c r="NVE21" s="103"/>
      <c r="NVF21" s="103"/>
      <c r="NVG21" s="103"/>
      <c r="NVH21" s="103"/>
      <c r="NVI21" s="103"/>
      <c r="NVJ21" s="103"/>
      <c r="NVK21" s="103"/>
      <c r="NVL21" s="103"/>
      <c r="NVM21" s="103"/>
      <c r="NVN21" s="103"/>
      <c r="NVO21" s="103"/>
      <c r="NVP21" s="103"/>
      <c r="NVQ21" s="103"/>
      <c r="NVR21" s="103"/>
      <c r="NVS21" s="103"/>
      <c r="NVT21" s="103"/>
      <c r="NVU21" s="103"/>
      <c r="NVV21" s="103"/>
      <c r="NVW21" s="103"/>
      <c r="NVX21" s="103"/>
      <c r="NVY21" s="103"/>
      <c r="NVZ21" s="103"/>
      <c r="NWA21" s="103"/>
      <c r="NWB21" s="103"/>
      <c r="NWC21" s="103"/>
      <c r="NWD21" s="103"/>
      <c r="NWE21" s="103"/>
      <c r="NWF21" s="103"/>
      <c r="NWG21" s="103"/>
      <c r="NWH21" s="103"/>
      <c r="NWI21" s="103"/>
      <c r="NWJ21" s="103"/>
      <c r="NWK21" s="103"/>
      <c r="NWL21" s="103"/>
      <c r="NWM21" s="103"/>
      <c r="NWN21" s="103"/>
      <c r="NWO21" s="103"/>
      <c r="NWP21" s="103"/>
      <c r="NWQ21" s="103"/>
      <c r="NWR21" s="103"/>
      <c r="NWS21" s="103"/>
      <c r="NWT21" s="103"/>
      <c r="NWU21" s="103"/>
      <c r="NWV21" s="103"/>
      <c r="NWW21" s="103"/>
      <c r="NWX21" s="103"/>
      <c r="NWY21" s="103"/>
      <c r="NWZ21" s="103"/>
      <c r="NXA21" s="103"/>
      <c r="NXB21" s="103"/>
      <c r="NXC21" s="103"/>
      <c r="NXD21" s="103"/>
      <c r="NXE21" s="103"/>
      <c r="NXF21" s="103"/>
      <c r="NXG21" s="103"/>
      <c r="NXH21" s="103"/>
      <c r="NXI21" s="103"/>
      <c r="NXJ21" s="103"/>
      <c r="NXK21" s="103"/>
      <c r="NXL21" s="103"/>
      <c r="NXM21" s="103"/>
      <c r="NXN21" s="103"/>
      <c r="NXO21" s="103"/>
      <c r="NXP21" s="103"/>
      <c r="NXQ21" s="103"/>
      <c r="NXR21" s="103"/>
      <c r="NXS21" s="103"/>
      <c r="NXT21" s="103"/>
      <c r="NXU21" s="103"/>
      <c r="NXV21" s="103"/>
      <c r="NXW21" s="103"/>
      <c r="NXX21" s="103"/>
      <c r="NXY21" s="103"/>
      <c r="NXZ21" s="103"/>
      <c r="NYA21" s="103"/>
      <c r="NYB21" s="103"/>
      <c r="NYC21" s="103"/>
      <c r="NYD21" s="103"/>
      <c r="NYE21" s="103"/>
      <c r="NYF21" s="103"/>
      <c r="NYG21" s="103"/>
      <c r="NYH21" s="103"/>
      <c r="NYI21" s="103"/>
      <c r="NYJ21" s="103"/>
      <c r="NYK21" s="103"/>
      <c r="NYL21" s="103"/>
      <c r="NYM21" s="103"/>
      <c r="NYN21" s="103"/>
      <c r="NYO21" s="103"/>
      <c r="NYP21" s="103"/>
      <c r="NYQ21" s="103"/>
      <c r="NYR21" s="103"/>
      <c r="NYS21" s="103"/>
      <c r="NYT21" s="103"/>
      <c r="NYU21" s="103"/>
      <c r="NYV21" s="103"/>
      <c r="NYW21" s="103"/>
      <c r="NYX21" s="103"/>
      <c r="NYY21" s="103"/>
      <c r="NYZ21" s="103"/>
      <c r="NZA21" s="103"/>
      <c r="NZB21" s="103"/>
      <c r="NZC21" s="103"/>
      <c r="NZD21" s="103"/>
      <c r="NZE21" s="103"/>
      <c r="NZF21" s="103"/>
      <c r="NZG21" s="103"/>
      <c r="NZH21" s="103"/>
      <c r="NZI21" s="103"/>
      <c r="NZJ21" s="103"/>
      <c r="NZK21" s="103"/>
      <c r="NZL21" s="103"/>
      <c r="NZM21" s="103"/>
      <c r="NZN21" s="103"/>
      <c r="NZO21" s="103"/>
      <c r="NZP21" s="103"/>
      <c r="NZQ21" s="103"/>
      <c r="NZR21" s="103"/>
      <c r="NZS21" s="103"/>
      <c r="NZT21" s="103"/>
      <c r="NZU21" s="103"/>
      <c r="NZV21" s="103"/>
      <c r="NZW21" s="103"/>
      <c r="NZX21" s="103"/>
      <c r="NZY21" s="103"/>
      <c r="NZZ21" s="103"/>
      <c r="OAA21" s="103"/>
      <c r="OAB21" s="103"/>
      <c r="OAC21" s="103"/>
      <c r="OAD21" s="103"/>
      <c r="OAE21" s="103"/>
      <c r="OAF21" s="103"/>
      <c r="OAG21" s="103"/>
      <c r="OAH21" s="103"/>
      <c r="OAI21" s="103"/>
      <c r="OAJ21" s="103"/>
      <c r="OAK21" s="103"/>
      <c r="OAL21" s="103"/>
      <c r="OAM21" s="103"/>
      <c r="OAN21" s="103"/>
      <c r="OAO21" s="103"/>
      <c r="OAP21" s="103"/>
      <c r="OAQ21" s="103"/>
      <c r="OAR21" s="103"/>
      <c r="OAS21" s="103"/>
      <c r="OAT21" s="103"/>
      <c r="OAU21" s="103"/>
      <c r="OAV21" s="103"/>
      <c r="OAW21" s="103"/>
      <c r="OAX21" s="103"/>
      <c r="OAY21" s="103"/>
      <c r="OAZ21" s="103"/>
      <c r="OBA21" s="103"/>
      <c r="OBB21" s="103"/>
      <c r="OBC21" s="103"/>
      <c r="OBD21" s="103"/>
      <c r="OBE21" s="103"/>
      <c r="OBF21" s="103"/>
      <c r="OBG21" s="103"/>
      <c r="OBH21" s="103"/>
      <c r="OBI21" s="103"/>
      <c r="OBJ21" s="103"/>
      <c r="OBK21" s="103"/>
      <c r="OBL21" s="103"/>
      <c r="OBM21" s="103"/>
      <c r="OBN21" s="103"/>
      <c r="OBO21" s="103"/>
      <c r="OBP21" s="103"/>
      <c r="OBQ21" s="103"/>
      <c r="OBR21" s="103"/>
      <c r="OBS21" s="103"/>
      <c r="OBT21" s="103"/>
      <c r="OBU21" s="103"/>
      <c r="OBV21" s="103"/>
      <c r="OBW21" s="103"/>
      <c r="OBX21" s="103"/>
      <c r="OBY21" s="103"/>
      <c r="OBZ21" s="103"/>
      <c r="OCA21" s="103"/>
      <c r="OCB21" s="103"/>
      <c r="OCC21" s="103"/>
      <c r="OCD21" s="103"/>
      <c r="OCE21" s="103"/>
      <c r="OCF21" s="103"/>
      <c r="OCG21" s="103"/>
      <c r="OCH21" s="103"/>
      <c r="OCI21" s="103"/>
      <c r="OCJ21" s="103"/>
      <c r="OCK21" s="103"/>
      <c r="OCL21" s="103"/>
      <c r="OCM21" s="103"/>
      <c r="OCN21" s="103"/>
      <c r="OCO21" s="103"/>
      <c r="OCP21" s="103"/>
      <c r="OCQ21" s="103"/>
      <c r="OCR21" s="103"/>
      <c r="OCS21" s="103"/>
      <c r="OCT21" s="103"/>
      <c r="OCU21" s="103"/>
      <c r="OCV21" s="103"/>
      <c r="OCW21" s="103"/>
      <c r="OCX21" s="103"/>
      <c r="OCY21" s="103"/>
      <c r="OCZ21" s="103"/>
      <c r="ODA21" s="103"/>
      <c r="ODB21" s="103"/>
      <c r="ODC21" s="103"/>
      <c r="ODD21" s="103"/>
      <c r="ODE21" s="103"/>
      <c r="ODF21" s="103"/>
      <c r="ODG21" s="103"/>
      <c r="ODH21" s="103"/>
      <c r="ODI21" s="103"/>
      <c r="ODJ21" s="103"/>
      <c r="ODK21" s="103"/>
      <c r="ODL21" s="103"/>
      <c r="ODM21" s="103"/>
      <c r="ODN21" s="103"/>
      <c r="ODO21" s="103"/>
      <c r="ODP21" s="103"/>
      <c r="ODQ21" s="103"/>
      <c r="ODR21" s="103"/>
      <c r="ODS21" s="103"/>
      <c r="ODT21" s="103"/>
      <c r="ODU21" s="103"/>
      <c r="ODV21" s="103"/>
      <c r="ODW21" s="103"/>
      <c r="ODX21" s="103"/>
      <c r="ODY21" s="103"/>
      <c r="ODZ21" s="103"/>
      <c r="OEA21" s="103"/>
      <c r="OEB21" s="103"/>
      <c r="OEC21" s="103"/>
      <c r="OED21" s="103"/>
      <c r="OEE21" s="103"/>
      <c r="OEF21" s="103"/>
      <c r="OEG21" s="103"/>
      <c r="OEH21" s="103"/>
      <c r="OEI21" s="103"/>
      <c r="OEJ21" s="103"/>
      <c r="OEK21" s="103"/>
      <c r="OEL21" s="103"/>
      <c r="OEM21" s="103"/>
      <c r="OEN21" s="103"/>
      <c r="OEO21" s="103"/>
      <c r="OEP21" s="103"/>
      <c r="OEQ21" s="103"/>
      <c r="OER21" s="103"/>
      <c r="OES21" s="103"/>
      <c r="OET21" s="103"/>
      <c r="OEU21" s="103"/>
      <c r="OEV21" s="103"/>
      <c r="OEW21" s="103"/>
      <c r="OEX21" s="103"/>
      <c r="OEY21" s="103"/>
      <c r="OEZ21" s="103"/>
      <c r="OFA21" s="103"/>
      <c r="OFB21" s="103"/>
      <c r="OFC21" s="103"/>
      <c r="OFD21" s="103"/>
      <c r="OFE21" s="103"/>
      <c r="OFF21" s="103"/>
      <c r="OFG21" s="103"/>
      <c r="OFH21" s="103"/>
      <c r="OFI21" s="103"/>
      <c r="OFJ21" s="103"/>
      <c r="OFK21" s="103"/>
      <c r="OFL21" s="103"/>
      <c r="OFM21" s="103"/>
      <c r="OFN21" s="103"/>
      <c r="OFO21" s="103"/>
      <c r="OFP21" s="103"/>
      <c r="OFQ21" s="103"/>
      <c r="OFR21" s="103"/>
      <c r="OFS21" s="103"/>
      <c r="OFT21" s="103"/>
      <c r="OFU21" s="103"/>
      <c r="OFV21" s="103"/>
      <c r="OFW21" s="103"/>
      <c r="OFX21" s="103"/>
      <c r="OFY21" s="103"/>
      <c r="OFZ21" s="103"/>
      <c r="OGA21" s="103"/>
      <c r="OGB21" s="103"/>
      <c r="OGC21" s="103"/>
      <c r="OGD21" s="103"/>
      <c r="OGE21" s="103"/>
      <c r="OGF21" s="103"/>
      <c r="OGG21" s="103"/>
      <c r="OGH21" s="103"/>
      <c r="OGI21" s="103"/>
      <c r="OGJ21" s="103"/>
      <c r="OGK21" s="103"/>
      <c r="OGL21" s="103"/>
      <c r="OGM21" s="103"/>
      <c r="OGN21" s="103"/>
      <c r="OGO21" s="103"/>
      <c r="OGP21" s="103"/>
      <c r="OGQ21" s="103"/>
      <c r="OGR21" s="103"/>
      <c r="OGS21" s="103"/>
      <c r="OGT21" s="103"/>
      <c r="OGU21" s="103"/>
      <c r="OGV21" s="103"/>
      <c r="OGW21" s="103"/>
      <c r="OGX21" s="103"/>
      <c r="OGY21" s="103"/>
      <c r="OGZ21" s="103"/>
      <c r="OHA21" s="103"/>
      <c r="OHB21" s="103"/>
      <c r="OHC21" s="103"/>
      <c r="OHD21" s="103"/>
      <c r="OHE21" s="103"/>
      <c r="OHF21" s="103"/>
      <c r="OHG21" s="103"/>
      <c r="OHH21" s="103"/>
      <c r="OHI21" s="103"/>
      <c r="OHJ21" s="103"/>
      <c r="OHK21" s="103"/>
      <c r="OHL21" s="103"/>
      <c r="OHM21" s="103"/>
      <c r="OHN21" s="103"/>
      <c r="OHO21" s="103"/>
      <c r="OHP21" s="103"/>
      <c r="OHQ21" s="103"/>
      <c r="OHR21" s="103"/>
      <c r="OHS21" s="103"/>
      <c r="OHT21" s="103"/>
      <c r="OHU21" s="103"/>
      <c r="OHV21" s="103"/>
      <c r="OHW21" s="103"/>
      <c r="OHX21" s="103"/>
      <c r="OHY21" s="103"/>
      <c r="OHZ21" s="103"/>
      <c r="OIA21" s="103"/>
      <c r="OIB21" s="103"/>
      <c r="OIC21" s="103"/>
      <c r="OID21" s="103"/>
      <c r="OIE21" s="103"/>
      <c r="OIF21" s="103"/>
      <c r="OIG21" s="103"/>
      <c r="OIH21" s="103"/>
      <c r="OII21" s="103"/>
      <c r="OIJ21" s="103"/>
      <c r="OIK21" s="103"/>
      <c r="OIL21" s="103"/>
      <c r="OIM21" s="103"/>
      <c r="OIN21" s="103"/>
      <c r="OIO21" s="103"/>
      <c r="OIP21" s="103"/>
      <c r="OIQ21" s="103"/>
      <c r="OIR21" s="103"/>
      <c r="OIS21" s="103"/>
      <c r="OIT21" s="103"/>
      <c r="OIU21" s="103"/>
      <c r="OIV21" s="103"/>
      <c r="OIW21" s="103"/>
      <c r="OIX21" s="103"/>
      <c r="OIY21" s="103"/>
      <c r="OIZ21" s="103"/>
      <c r="OJA21" s="103"/>
      <c r="OJB21" s="103"/>
      <c r="OJC21" s="103"/>
      <c r="OJD21" s="103"/>
      <c r="OJE21" s="103"/>
      <c r="OJF21" s="103"/>
      <c r="OJG21" s="103"/>
      <c r="OJH21" s="103"/>
      <c r="OJI21" s="103"/>
      <c r="OJJ21" s="103"/>
      <c r="OJK21" s="103"/>
      <c r="OJL21" s="103"/>
      <c r="OJM21" s="103"/>
      <c r="OJN21" s="103"/>
      <c r="OJO21" s="103"/>
      <c r="OJP21" s="103"/>
      <c r="OJQ21" s="103"/>
      <c r="OJR21" s="103"/>
      <c r="OJS21" s="103"/>
      <c r="OJT21" s="103"/>
      <c r="OJU21" s="103"/>
      <c r="OJV21" s="103"/>
      <c r="OJW21" s="103"/>
      <c r="OJX21" s="103"/>
      <c r="OJY21" s="103"/>
      <c r="OJZ21" s="103"/>
      <c r="OKA21" s="103"/>
      <c r="OKB21" s="103"/>
      <c r="OKC21" s="103"/>
      <c r="OKD21" s="103"/>
      <c r="OKE21" s="103"/>
      <c r="OKF21" s="103"/>
      <c r="OKG21" s="103"/>
      <c r="OKH21" s="103"/>
      <c r="OKI21" s="103"/>
      <c r="OKJ21" s="103"/>
      <c r="OKK21" s="103"/>
      <c r="OKL21" s="103"/>
      <c r="OKM21" s="103"/>
      <c r="OKN21" s="103"/>
      <c r="OKO21" s="103"/>
      <c r="OKP21" s="103"/>
      <c r="OKQ21" s="103"/>
      <c r="OKR21" s="103"/>
      <c r="OKS21" s="103"/>
      <c r="OKT21" s="103"/>
      <c r="OKU21" s="103"/>
      <c r="OKV21" s="103"/>
      <c r="OKW21" s="103"/>
      <c r="OKX21" s="103"/>
      <c r="OKY21" s="103"/>
      <c r="OKZ21" s="103"/>
      <c r="OLA21" s="103"/>
      <c r="OLB21" s="103"/>
      <c r="OLC21" s="103"/>
      <c r="OLD21" s="103"/>
      <c r="OLE21" s="103"/>
      <c r="OLF21" s="103"/>
      <c r="OLG21" s="103"/>
      <c r="OLH21" s="103"/>
      <c r="OLI21" s="103"/>
      <c r="OLJ21" s="103"/>
      <c r="OLK21" s="103"/>
      <c r="OLL21" s="103"/>
      <c r="OLM21" s="103"/>
      <c r="OLN21" s="103"/>
      <c r="OLO21" s="103"/>
      <c r="OLP21" s="103"/>
      <c r="OLQ21" s="103"/>
      <c r="OLR21" s="103"/>
      <c r="OLS21" s="103"/>
      <c r="OLT21" s="103"/>
      <c r="OLU21" s="103"/>
      <c r="OLV21" s="103"/>
      <c r="OLW21" s="103"/>
      <c r="OLX21" s="103"/>
      <c r="OLY21" s="103"/>
      <c r="OLZ21" s="103"/>
      <c r="OMA21" s="103"/>
      <c r="OMB21" s="103"/>
      <c r="OMC21" s="103"/>
      <c r="OMD21" s="103"/>
      <c r="OME21" s="103"/>
      <c r="OMF21" s="103"/>
      <c r="OMG21" s="103"/>
      <c r="OMH21" s="103"/>
      <c r="OMI21" s="103"/>
      <c r="OMJ21" s="103"/>
      <c r="OMK21" s="103"/>
      <c r="OML21" s="103"/>
      <c r="OMM21" s="103"/>
      <c r="OMN21" s="103"/>
      <c r="OMO21" s="103"/>
      <c r="OMP21" s="103"/>
      <c r="OMQ21" s="103"/>
      <c r="OMR21" s="103"/>
      <c r="OMS21" s="103"/>
      <c r="OMT21" s="103"/>
      <c r="OMU21" s="103"/>
      <c r="OMV21" s="103"/>
      <c r="OMW21" s="103"/>
      <c r="OMX21" s="103"/>
      <c r="OMY21" s="103"/>
      <c r="OMZ21" s="103"/>
      <c r="ONA21" s="103"/>
      <c r="ONB21" s="103"/>
      <c r="ONC21" s="103"/>
      <c r="OND21" s="103"/>
      <c r="ONE21" s="103"/>
      <c r="ONF21" s="103"/>
      <c r="ONG21" s="103"/>
      <c r="ONH21" s="103"/>
      <c r="ONI21" s="103"/>
      <c r="ONJ21" s="103"/>
      <c r="ONK21" s="103"/>
      <c r="ONL21" s="103"/>
      <c r="ONM21" s="103"/>
      <c r="ONN21" s="103"/>
      <c r="ONO21" s="103"/>
      <c r="ONP21" s="103"/>
      <c r="ONQ21" s="103"/>
      <c r="ONR21" s="103"/>
      <c r="ONS21" s="103"/>
      <c r="ONT21" s="103"/>
      <c r="ONU21" s="103"/>
      <c r="ONV21" s="103"/>
      <c r="ONW21" s="103"/>
      <c r="ONX21" s="103"/>
      <c r="ONY21" s="103"/>
      <c r="ONZ21" s="103"/>
      <c r="OOA21" s="103"/>
      <c r="OOB21" s="103"/>
      <c r="OOC21" s="103"/>
      <c r="OOD21" s="103"/>
      <c r="OOE21" s="103"/>
      <c r="OOF21" s="103"/>
      <c r="OOG21" s="103"/>
      <c r="OOH21" s="103"/>
      <c r="OOI21" s="103"/>
      <c r="OOJ21" s="103"/>
      <c r="OOK21" s="103"/>
      <c r="OOL21" s="103"/>
      <c r="OOM21" s="103"/>
      <c r="OON21" s="103"/>
      <c r="OOO21" s="103"/>
      <c r="OOP21" s="103"/>
      <c r="OOQ21" s="103"/>
      <c r="OOR21" s="103"/>
      <c r="OOS21" s="103"/>
      <c r="OOT21" s="103"/>
      <c r="OOU21" s="103"/>
      <c r="OOV21" s="103"/>
      <c r="OOW21" s="103"/>
      <c r="OOX21" s="103"/>
      <c r="OOY21" s="103"/>
      <c r="OOZ21" s="103"/>
      <c r="OPA21" s="103"/>
      <c r="OPB21" s="103"/>
      <c r="OPC21" s="103"/>
      <c r="OPD21" s="103"/>
      <c r="OPE21" s="103"/>
      <c r="OPF21" s="103"/>
      <c r="OPG21" s="103"/>
      <c r="OPH21" s="103"/>
      <c r="OPI21" s="103"/>
      <c r="OPJ21" s="103"/>
      <c r="OPK21" s="103"/>
      <c r="OPL21" s="103"/>
      <c r="OPM21" s="103"/>
      <c r="OPN21" s="103"/>
      <c r="OPO21" s="103"/>
      <c r="OPP21" s="103"/>
      <c r="OPQ21" s="103"/>
      <c r="OPR21" s="103"/>
      <c r="OPS21" s="103"/>
      <c r="OPT21" s="103"/>
      <c r="OPU21" s="103"/>
      <c r="OPV21" s="103"/>
      <c r="OPW21" s="103"/>
      <c r="OPX21" s="103"/>
      <c r="OPY21" s="103"/>
      <c r="OPZ21" s="103"/>
      <c r="OQA21" s="103"/>
      <c r="OQB21" s="103"/>
      <c r="OQC21" s="103"/>
      <c r="OQD21" s="103"/>
      <c r="OQE21" s="103"/>
      <c r="OQF21" s="103"/>
      <c r="OQG21" s="103"/>
      <c r="OQH21" s="103"/>
      <c r="OQI21" s="103"/>
      <c r="OQJ21" s="103"/>
      <c r="OQK21" s="103"/>
      <c r="OQL21" s="103"/>
      <c r="OQM21" s="103"/>
      <c r="OQN21" s="103"/>
      <c r="OQO21" s="103"/>
      <c r="OQP21" s="103"/>
      <c r="OQQ21" s="103"/>
      <c r="OQR21" s="103"/>
      <c r="OQS21" s="103"/>
      <c r="OQT21" s="103"/>
      <c r="OQU21" s="103"/>
      <c r="OQV21" s="103"/>
      <c r="OQW21" s="103"/>
      <c r="OQX21" s="103"/>
      <c r="OQY21" s="103"/>
      <c r="OQZ21" s="103"/>
      <c r="ORA21" s="103"/>
      <c r="ORB21" s="103"/>
      <c r="ORC21" s="103"/>
      <c r="ORD21" s="103"/>
      <c r="ORE21" s="103"/>
      <c r="ORF21" s="103"/>
      <c r="ORG21" s="103"/>
      <c r="ORH21" s="103"/>
      <c r="ORI21" s="103"/>
      <c r="ORJ21" s="103"/>
      <c r="ORK21" s="103"/>
      <c r="ORL21" s="103"/>
      <c r="ORM21" s="103"/>
      <c r="ORN21" s="103"/>
      <c r="ORO21" s="103"/>
      <c r="ORP21" s="103"/>
      <c r="ORQ21" s="103"/>
      <c r="ORR21" s="103"/>
      <c r="ORS21" s="103"/>
      <c r="ORT21" s="103"/>
      <c r="ORU21" s="103"/>
      <c r="ORV21" s="103"/>
      <c r="ORW21" s="103"/>
      <c r="ORX21" s="103"/>
      <c r="ORY21" s="103"/>
      <c r="ORZ21" s="103"/>
      <c r="OSA21" s="103"/>
      <c r="OSB21" s="103"/>
      <c r="OSC21" s="103"/>
      <c r="OSD21" s="103"/>
      <c r="OSE21" s="103"/>
      <c r="OSF21" s="103"/>
      <c r="OSG21" s="103"/>
      <c r="OSH21" s="103"/>
      <c r="OSI21" s="103"/>
      <c r="OSJ21" s="103"/>
      <c r="OSK21" s="103"/>
      <c r="OSL21" s="103"/>
      <c r="OSM21" s="103"/>
      <c r="OSN21" s="103"/>
      <c r="OSO21" s="103"/>
      <c r="OSP21" s="103"/>
      <c r="OSQ21" s="103"/>
      <c r="OSR21" s="103"/>
      <c r="OSS21" s="103"/>
      <c r="OST21" s="103"/>
      <c r="OSU21" s="103"/>
      <c r="OSV21" s="103"/>
      <c r="OSW21" s="103"/>
      <c r="OSX21" s="103"/>
      <c r="OSY21" s="103"/>
      <c r="OSZ21" s="103"/>
      <c r="OTA21" s="103"/>
      <c r="OTB21" s="103"/>
      <c r="OTC21" s="103"/>
      <c r="OTD21" s="103"/>
      <c r="OTE21" s="103"/>
      <c r="OTF21" s="103"/>
      <c r="OTG21" s="103"/>
      <c r="OTH21" s="103"/>
      <c r="OTI21" s="103"/>
      <c r="OTJ21" s="103"/>
      <c r="OTK21" s="103"/>
      <c r="OTL21" s="103"/>
      <c r="OTM21" s="103"/>
      <c r="OTN21" s="103"/>
      <c r="OTO21" s="103"/>
      <c r="OTP21" s="103"/>
      <c r="OTQ21" s="103"/>
      <c r="OTR21" s="103"/>
      <c r="OTS21" s="103"/>
      <c r="OTT21" s="103"/>
      <c r="OTU21" s="103"/>
      <c r="OTV21" s="103"/>
      <c r="OTW21" s="103"/>
      <c r="OTX21" s="103"/>
      <c r="OTY21" s="103"/>
      <c r="OTZ21" s="103"/>
      <c r="OUA21" s="103"/>
      <c r="OUB21" s="103"/>
      <c r="OUC21" s="103"/>
      <c r="OUD21" s="103"/>
      <c r="OUE21" s="103"/>
      <c r="OUF21" s="103"/>
      <c r="OUG21" s="103"/>
      <c r="OUH21" s="103"/>
      <c r="OUI21" s="103"/>
      <c r="OUJ21" s="103"/>
      <c r="OUK21" s="103"/>
      <c r="OUL21" s="103"/>
      <c r="OUM21" s="103"/>
      <c r="OUN21" s="103"/>
      <c r="OUO21" s="103"/>
      <c r="OUP21" s="103"/>
      <c r="OUQ21" s="103"/>
      <c r="OUR21" s="103"/>
      <c r="OUS21" s="103"/>
      <c r="OUT21" s="103"/>
      <c r="OUU21" s="103"/>
      <c r="OUV21" s="103"/>
      <c r="OUW21" s="103"/>
      <c r="OUX21" s="103"/>
      <c r="OUY21" s="103"/>
      <c r="OUZ21" s="103"/>
      <c r="OVA21" s="103"/>
      <c r="OVB21" s="103"/>
      <c r="OVC21" s="103"/>
      <c r="OVD21" s="103"/>
      <c r="OVE21" s="103"/>
      <c r="OVF21" s="103"/>
      <c r="OVG21" s="103"/>
      <c r="OVH21" s="103"/>
      <c r="OVI21" s="103"/>
      <c r="OVJ21" s="103"/>
      <c r="OVK21" s="103"/>
      <c r="OVL21" s="103"/>
      <c r="OVM21" s="103"/>
      <c r="OVN21" s="103"/>
      <c r="OVO21" s="103"/>
      <c r="OVP21" s="103"/>
      <c r="OVQ21" s="103"/>
      <c r="OVR21" s="103"/>
      <c r="OVS21" s="103"/>
      <c r="OVT21" s="103"/>
      <c r="OVU21" s="103"/>
      <c r="OVV21" s="103"/>
      <c r="OVW21" s="103"/>
      <c r="OVX21" s="103"/>
      <c r="OVY21" s="103"/>
      <c r="OVZ21" s="103"/>
      <c r="OWA21" s="103"/>
      <c r="OWB21" s="103"/>
      <c r="OWC21" s="103"/>
      <c r="OWD21" s="103"/>
      <c r="OWE21" s="103"/>
      <c r="OWF21" s="103"/>
      <c r="OWG21" s="103"/>
      <c r="OWH21" s="103"/>
      <c r="OWI21" s="103"/>
      <c r="OWJ21" s="103"/>
      <c r="OWK21" s="103"/>
      <c r="OWL21" s="103"/>
      <c r="OWM21" s="103"/>
      <c r="OWN21" s="103"/>
      <c r="OWO21" s="103"/>
      <c r="OWP21" s="103"/>
      <c r="OWQ21" s="103"/>
      <c r="OWR21" s="103"/>
      <c r="OWS21" s="103"/>
      <c r="OWT21" s="103"/>
      <c r="OWU21" s="103"/>
      <c r="OWV21" s="103"/>
      <c r="OWW21" s="103"/>
      <c r="OWX21" s="103"/>
      <c r="OWY21" s="103"/>
      <c r="OWZ21" s="103"/>
      <c r="OXA21" s="103"/>
      <c r="OXB21" s="103"/>
      <c r="OXC21" s="103"/>
      <c r="OXD21" s="103"/>
      <c r="OXE21" s="103"/>
      <c r="OXF21" s="103"/>
      <c r="OXG21" s="103"/>
      <c r="OXH21" s="103"/>
      <c r="OXI21" s="103"/>
      <c r="OXJ21" s="103"/>
      <c r="OXK21" s="103"/>
      <c r="OXL21" s="103"/>
      <c r="OXM21" s="103"/>
      <c r="OXN21" s="103"/>
      <c r="OXO21" s="103"/>
      <c r="OXP21" s="103"/>
      <c r="OXQ21" s="103"/>
      <c r="OXR21" s="103"/>
      <c r="OXS21" s="103"/>
      <c r="OXT21" s="103"/>
      <c r="OXU21" s="103"/>
      <c r="OXV21" s="103"/>
      <c r="OXW21" s="103"/>
      <c r="OXX21" s="103"/>
      <c r="OXY21" s="103"/>
      <c r="OXZ21" s="103"/>
      <c r="OYA21" s="103"/>
      <c r="OYB21" s="103"/>
      <c r="OYC21" s="103"/>
      <c r="OYD21" s="103"/>
      <c r="OYE21" s="103"/>
      <c r="OYF21" s="103"/>
      <c r="OYG21" s="103"/>
      <c r="OYH21" s="103"/>
      <c r="OYI21" s="103"/>
      <c r="OYJ21" s="103"/>
      <c r="OYK21" s="103"/>
      <c r="OYL21" s="103"/>
      <c r="OYM21" s="103"/>
      <c r="OYN21" s="103"/>
      <c r="OYO21" s="103"/>
      <c r="OYP21" s="103"/>
      <c r="OYQ21" s="103"/>
      <c r="OYR21" s="103"/>
      <c r="OYS21" s="103"/>
      <c r="OYT21" s="103"/>
      <c r="OYU21" s="103"/>
      <c r="OYV21" s="103"/>
      <c r="OYW21" s="103"/>
      <c r="OYX21" s="103"/>
      <c r="OYY21" s="103"/>
      <c r="OYZ21" s="103"/>
      <c r="OZA21" s="103"/>
      <c r="OZB21" s="103"/>
      <c r="OZC21" s="103"/>
      <c r="OZD21" s="103"/>
      <c r="OZE21" s="103"/>
      <c r="OZF21" s="103"/>
      <c r="OZG21" s="103"/>
      <c r="OZH21" s="103"/>
      <c r="OZI21" s="103"/>
      <c r="OZJ21" s="103"/>
      <c r="OZK21" s="103"/>
      <c r="OZL21" s="103"/>
      <c r="OZM21" s="103"/>
      <c r="OZN21" s="103"/>
      <c r="OZO21" s="103"/>
      <c r="OZP21" s="103"/>
      <c r="OZQ21" s="103"/>
      <c r="OZR21" s="103"/>
      <c r="OZS21" s="103"/>
      <c r="OZT21" s="103"/>
      <c r="OZU21" s="103"/>
      <c r="OZV21" s="103"/>
      <c r="OZW21" s="103"/>
      <c r="OZX21" s="103"/>
      <c r="OZY21" s="103"/>
      <c r="OZZ21" s="103"/>
      <c r="PAA21" s="103"/>
      <c r="PAB21" s="103"/>
      <c r="PAC21" s="103"/>
      <c r="PAD21" s="103"/>
      <c r="PAE21" s="103"/>
      <c r="PAF21" s="103"/>
      <c r="PAG21" s="103"/>
      <c r="PAH21" s="103"/>
      <c r="PAI21" s="103"/>
      <c r="PAJ21" s="103"/>
      <c r="PAK21" s="103"/>
      <c r="PAL21" s="103"/>
      <c r="PAM21" s="103"/>
      <c r="PAN21" s="103"/>
      <c r="PAO21" s="103"/>
      <c r="PAP21" s="103"/>
      <c r="PAQ21" s="103"/>
      <c r="PAR21" s="103"/>
      <c r="PAS21" s="103"/>
      <c r="PAT21" s="103"/>
      <c r="PAU21" s="103"/>
      <c r="PAV21" s="103"/>
      <c r="PAW21" s="103"/>
      <c r="PAX21" s="103"/>
      <c r="PAY21" s="103"/>
      <c r="PAZ21" s="103"/>
      <c r="PBA21" s="103"/>
      <c r="PBB21" s="103"/>
      <c r="PBC21" s="103"/>
      <c r="PBD21" s="103"/>
      <c r="PBE21" s="103"/>
      <c r="PBF21" s="103"/>
      <c r="PBG21" s="103"/>
      <c r="PBH21" s="103"/>
      <c r="PBI21" s="103"/>
      <c r="PBJ21" s="103"/>
      <c r="PBK21" s="103"/>
      <c r="PBL21" s="103"/>
      <c r="PBM21" s="103"/>
      <c r="PBN21" s="103"/>
      <c r="PBO21" s="103"/>
      <c r="PBP21" s="103"/>
      <c r="PBQ21" s="103"/>
      <c r="PBR21" s="103"/>
      <c r="PBS21" s="103"/>
      <c r="PBT21" s="103"/>
      <c r="PBU21" s="103"/>
      <c r="PBV21" s="103"/>
      <c r="PBW21" s="103"/>
      <c r="PBX21" s="103"/>
      <c r="PBY21" s="103"/>
      <c r="PBZ21" s="103"/>
      <c r="PCA21" s="103"/>
      <c r="PCB21" s="103"/>
      <c r="PCC21" s="103"/>
      <c r="PCD21" s="103"/>
      <c r="PCE21" s="103"/>
      <c r="PCF21" s="103"/>
      <c r="PCG21" s="103"/>
      <c r="PCH21" s="103"/>
      <c r="PCI21" s="103"/>
      <c r="PCJ21" s="103"/>
      <c r="PCK21" s="103"/>
      <c r="PCL21" s="103"/>
      <c r="PCM21" s="103"/>
      <c r="PCN21" s="103"/>
      <c r="PCO21" s="103"/>
      <c r="PCP21" s="103"/>
      <c r="PCQ21" s="103"/>
      <c r="PCR21" s="103"/>
      <c r="PCS21" s="103"/>
      <c r="PCT21" s="103"/>
      <c r="PCU21" s="103"/>
      <c r="PCV21" s="103"/>
      <c r="PCW21" s="103"/>
      <c r="PCX21" s="103"/>
      <c r="PCY21" s="103"/>
      <c r="PCZ21" s="103"/>
      <c r="PDA21" s="103"/>
      <c r="PDB21" s="103"/>
      <c r="PDC21" s="103"/>
      <c r="PDD21" s="103"/>
      <c r="PDE21" s="103"/>
      <c r="PDF21" s="103"/>
      <c r="PDG21" s="103"/>
      <c r="PDH21" s="103"/>
      <c r="PDI21" s="103"/>
      <c r="PDJ21" s="103"/>
      <c r="PDK21" s="103"/>
      <c r="PDL21" s="103"/>
      <c r="PDM21" s="103"/>
      <c r="PDN21" s="103"/>
      <c r="PDO21" s="103"/>
      <c r="PDP21" s="103"/>
      <c r="PDQ21" s="103"/>
      <c r="PDR21" s="103"/>
      <c r="PDS21" s="103"/>
      <c r="PDT21" s="103"/>
      <c r="PDU21" s="103"/>
      <c r="PDV21" s="103"/>
      <c r="PDW21" s="103"/>
      <c r="PDX21" s="103"/>
      <c r="PDY21" s="103"/>
      <c r="PDZ21" s="103"/>
      <c r="PEA21" s="103"/>
      <c r="PEB21" s="103"/>
      <c r="PEC21" s="103"/>
      <c r="PED21" s="103"/>
      <c r="PEE21" s="103"/>
      <c r="PEF21" s="103"/>
      <c r="PEG21" s="103"/>
      <c r="PEH21" s="103"/>
      <c r="PEI21" s="103"/>
      <c r="PEJ21" s="103"/>
      <c r="PEK21" s="103"/>
      <c r="PEL21" s="103"/>
      <c r="PEM21" s="103"/>
      <c r="PEN21" s="103"/>
      <c r="PEO21" s="103"/>
      <c r="PEP21" s="103"/>
      <c r="PEQ21" s="103"/>
      <c r="PER21" s="103"/>
      <c r="PES21" s="103"/>
      <c r="PET21" s="103"/>
      <c r="PEU21" s="103"/>
      <c r="PEV21" s="103"/>
      <c r="PEW21" s="103"/>
      <c r="PEX21" s="103"/>
      <c r="PEY21" s="103"/>
      <c r="PEZ21" s="103"/>
      <c r="PFA21" s="103"/>
      <c r="PFB21" s="103"/>
      <c r="PFC21" s="103"/>
      <c r="PFD21" s="103"/>
      <c r="PFE21" s="103"/>
      <c r="PFF21" s="103"/>
      <c r="PFG21" s="103"/>
      <c r="PFH21" s="103"/>
      <c r="PFI21" s="103"/>
      <c r="PFJ21" s="103"/>
      <c r="PFK21" s="103"/>
      <c r="PFL21" s="103"/>
      <c r="PFM21" s="103"/>
      <c r="PFN21" s="103"/>
      <c r="PFO21" s="103"/>
      <c r="PFP21" s="103"/>
      <c r="PFQ21" s="103"/>
      <c r="PFR21" s="103"/>
      <c r="PFS21" s="103"/>
      <c r="PFT21" s="103"/>
      <c r="PFU21" s="103"/>
      <c r="PFV21" s="103"/>
      <c r="PFW21" s="103"/>
      <c r="PFX21" s="103"/>
      <c r="PFY21" s="103"/>
      <c r="PFZ21" s="103"/>
      <c r="PGA21" s="103"/>
      <c r="PGB21" s="103"/>
      <c r="PGC21" s="103"/>
      <c r="PGD21" s="103"/>
      <c r="PGE21" s="103"/>
      <c r="PGF21" s="103"/>
      <c r="PGG21" s="103"/>
      <c r="PGH21" s="103"/>
      <c r="PGI21" s="103"/>
      <c r="PGJ21" s="103"/>
      <c r="PGK21" s="103"/>
      <c r="PGL21" s="103"/>
      <c r="PGM21" s="103"/>
      <c r="PGN21" s="103"/>
      <c r="PGO21" s="103"/>
      <c r="PGP21" s="103"/>
      <c r="PGQ21" s="103"/>
      <c r="PGR21" s="103"/>
      <c r="PGS21" s="103"/>
      <c r="PGT21" s="103"/>
      <c r="PGU21" s="103"/>
      <c r="PGV21" s="103"/>
      <c r="PGW21" s="103"/>
      <c r="PGX21" s="103"/>
      <c r="PGY21" s="103"/>
      <c r="PGZ21" s="103"/>
      <c r="PHA21" s="103"/>
      <c r="PHB21" s="103"/>
      <c r="PHC21" s="103"/>
      <c r="PHD21" s="103"/>
      <c r="PHE21" s="103"/>
      <c r="PHF21" s="103"/>
      <c r="PHG21" s="103"/>
      <c r="PHH21" s="103"/>
      <c r="PHI21" s="103"/>
      <c r="PHJ21" s="103"/>
      <c r="PHK21" s="103"/>
      <c r="PHL21" s="103"/>
      <c r="PHM21" s="103"/>
      <c r="PHN21" s="103"/>
      <c r="PHO21" s="103"/>
      <c r="PHP21" s="103"/>
      <c r="PHQ21" s="103"/>
      <c r="PHR21" s="103"/>
      <c r="PHS21" s="103"/>
      <c r="PHT21" s="103"/>
      <c r="PHU21" s="103"/>
      <c r="PHV21" s="103"/>
      <c r="PHW21" s="103"/>
      <c r="PHX21" s="103"/>
      <c r="PHY21" s="103"/>
      <c r="PHZ21" s="103"/>
      <c r="PIA21" s="103"/>
      <c r="PIB21" s="103"/>
      <c r="PIC21" s="103"/>
      <c r="PID21" s="103"/>
      <c r="PIE21" s="103"/>
      <c r="PIF21" s="103"/>
      <c r="PIG21" s="103"/>
      <c r="PIH21" s="103"/>
      <c r="PII21" s="103"/>
      <c r="PIJ21" s="103"/>
      <c r="PIK21" s="103"/>
      <c r="PIL21" s="103"/>
      <c r="PIM21" s="103"/>
      <c r="PIN21" s="103"/>
      <c r="PIO21" s="103"/>
      <c r="PIP21" s="103"/>
      <c r="PIQ21" s="103"/>
      <c r="PIR21" s="103"/>
      <c r="PIS21" s="103"/>
      <c r="PIT21" s="103"/>
      <c r="PIU21" s="103"/>
      <c r="PIV21" s="103"/>
      <c r="PIW21" s="103"/>
      <c r="PIX21" s="103"/>
      <c r="PIY21" s="103"/>
      <c r="PIZ21" s="103"/>
      <c r="PJA21" s="103"/>
      <c r="PJB21" s="103"/>
      <c r="PJC21" s="103"/>
      <c r="PJD21" s="103"/>
      <c r="PJE21" s="103"/>
      <c r="PJF21" s="103"/>
      <c r="PJG21" s="103"/>
      <c r="PJH21" s="103"/>
      <c r="PJI21" s="103"/>
      <c r="PJJ21" s="103"/>
      <c r="PJK21" s="103"/>
      <c r="PJL21" s="103"/>
      <c r="PJM21" s="103"/>
      <c r="PJN21" s="103"/>
      <c r="PJO21" s="103"/>
      <c r="PJP21" s="103"/>
      <c r="PJQ21" s="103"/>
      <c r="PJR21" s="103"/>
      <c r="PJS21" s="103"/>
      <c r="PJT21" s="103"/>
      <c r="PJU21" s="103"/>
      <c r="PJV21" s="103"/>
      <c r="PJW21" s="103"/>
      <c r="PJX21" s="103"/>
      <c r="PJY21" s="103"/>
      <c r="PJZ21" s="103"/>
      <c r="PKA21" s="103"/>
      <c r="PKB21" s="103"/>
      <c r="PKC21" s="103"/>
      <c r="PKD21" s="103"/>
      <c r="PKE21" s="103"/>
      <c r="PKF21" s="103"/>
      <c r="PKG21" s="103"/>
      <c r="PKH21" s="103"/>
      <c r="PKI21" s="103"/>
      <c r="PKJ21" s="103"/>
      <c r="PKK21" s="103"/>
      <c r="PKL21" s="103"/>
      <c r="PKM21" s="103"/>
      <c r="PKN21" s="103"/>
      <c r="PKO21" s="103"/>
      <c r="PKP21" s="103"/>
      <c r="PKQ21" s="103"/>
      <c r="PKR21" s="103"/>
      <c r="PKS21" s="103"/>
      <c r="PKT21" s="103"/>
      <c r="PKU21" s="103"/>
      <c r="PKV21" s="103"/>
      <c r="PKW21" s="103"/>
      <c r="PKX21" s="103"/>
      <c r="PKY21" s="103"/>
      <c r="PKZ21" s="103"/>
      <c r="PLA21" s="103"/>
      <c r="PLB21" s="103"/>
      <c r="PLC21" s="103"/>
      <c r="PLD21" s="103"/>
      <c r="PLE21" s="103"/>
      <c r="PLF21" s="103"/>
      <c r="PLG21" s="103"/>
      <c r="PLH21" s="103"/>
      <c r="PLI21" s="103"/>
      <c r="PLJ21" s="103"/>
      <c r="PLK21" s="103"/>
      <c r="PLL21" s="103"/>
      <c r="PLM21" s="103"/>
      <c r="PLN21" s="103"/>
      <c r="PLO21" s="103"/>
      <c r="PLP21" s="103"/>
      <c r="PLQ21" s="103"/>
      <c r="PLR21" s="103"/>
      <c r="PLS21" s="103"/>
      <c r="PLT21" s="103"/>
      <c r="PLU21" s="103"/>
      <c r="PLV21" s="103"/>
      <c r="PLW21" s="103"/>
      <c r="PLX21" s="103"/>
      <c r="PLY21" s="103"/>
      <c r="PLZ21" s="103"/>
      <c r="PMA21" s="103"/>
      <c r="PMB21" s="103"/>
      <c r="PMC21" s="103"/>
      <c r="PMD21" s="103"/>
      <c r="PME21" s="103"/>
      <c r="PMF21" s="103"/>
      <c r="PMG21" s="103"/>
      <c r="PMH21" s="103"/>
      <c r="PMI21" s="103"/>
      <c r="PMJ21" s="103"/>
      <c r="PMK21" s="103"/>
      <c r="PML21" s="103"/>
      <c r="PMM21" s="103"/>
      <c r="PMN21" s="103"/>
      <c r="PMO21" s="103"/>
      <c r="PMP21" s="103"/>
      <c r="PMQ21" s="103"/>
      <c r="PMR21" s="103"/>
      <c r="PMS21" s="103"/>
      <c r="PMT21" s="103"/>
      <c r="PMU21" s="103"/>
      <c r="PMV21" s="103"/>
      <c r="PMW21" s="103"/>
      <c r="PMX21" s="103"/>
      <c r="PMY21" s="103"/>
      <c r="PMZ21" s="103"/>
      <c r="PNA21" s="103"/>
      <c r="PNB21" s="103"/>
      <c r="PNC21" s="103"/>
      <c r="PND21" s="103"/>
      <c r="PNE21" s="103"/>
      <c r="PNF21" s="103"/>
      <c r="PNG21" s="103"/>
      <c r="PNH21" s="103"/>
      <c r="PNI21" s="103"/>
      <c r="PNJ21" s="103"/>
      <c r="PNK21" s="103"/>
      <c r="PNL21" s="103"/>
      <c r="PNM21" s="103"/>
      <c r="PNN21" s="103"/>
      <c r="PNO21" s="103"/>
      <c r="PNP21" s="103"/>
      <c r="PNQ21" s="103"/>
      <c r="PNR21" s="103"/>
      <c r="PNS21" s="103"/>
      <c r="PNT21" s="103"/>
      <c r="PNU21" s="103"/>
      <c r="PNV21" s="103"/>
      <c r="PNW21" s="103"/>
      <c r="PNX21" s="103"/>
      <c r="PNY21" s="103"/>
      <c r="PNZ21" s="103"/>
      <c r="POA21" s="103"/>
      <c r="POB21" s="103"/>
      <c r="POC21" s="103"/>
      <c r="POD21" s="103"/>
      <c r="POE21" s="103"/>
      <c r="POF21" s="103"/>
      <c r="POG21" s="103"/>
      <c r="POH21" s="103"/>
      <c r="POI21" s="103"/>
      <c r="POJ21" s="103"/>
      <c r="POK21" s="103"/>
      <c r="POL21" s="103"/>
      <c r="POM21" s="103"/>
      <c r="PON21" s="103"/>
      <c r="POO21" s="103"/>
      <c r="POP21" s="103"/>
      <c r="POQ21" s="103"/>
      <c r="POR21" s="103"/>
      <c r="POS21" s="103"/>
      <c r="POT21" s="103"/>
      <c r="POU21" s="103"/>
      <c r="POV21" s="103"/>
      <c r="POW21" s="103"/>
      <c r="POX21" s="103"/>
      <c r="POY21" s="103"/>
      <c r="POZ21" s="103"/>
      <c r="PPA21" s="103"/>
      <c r="PPB21" s="103"/>
      <c r="PPC21" s="103"/>
      <c r="PPD21" s="103"/>
      <c r="PPE21" s="103"/>
      <c r="PPF21" s="103"/>
      <c r="PPG21" s="103"/>
      <c r="PPH21" s="103"/>
      <c r="PPI21" s="103"/>
      <c r="PPJ21" s="103"/>
      <c r="PPK21" s="103"/>
      <c r="PPL21" s="103"/>
      <c r="PPM21" s="103"/>
      <c r="PPN21" s="103"/>
      <c r="PPO21" s="103"/>
      <c r="PPP21" s="103"/>
      <c r="PPQ21" s="103"/>
      <c r="PPR21" s="103"/>
      <c r="PPS21" s="103"/>
      <c r="PPT21" s="103"/>
      <c r="PPU21" s="103"/>
      <c r="PPV21" s="103"/>
      <c r="PPW21" s="103"/>
      <c r="PPX21" s="103"/>
      <c r="PPY21" s="103"/>
      <c r="PPZ21" s="103"/>
      <c r="PQA21" s="103"/>
      <c r="PQB21" s="103"/>
      <c r="PQC21" s="103"/>
      <c r="PQD21" s="103"/>
      <c r="PQE21" s="103"/>
      <c r="PQF21" s="103"/>
      <c r="PQG21" s="103"/>
      <c r="PQH21" s="103"/>
      <c r="PQI21" s="103"/>
      <c r="PQJ21" s="103"/>
      <c r="PQK21" s="103"/>
      <c r="PQL21" s="103"/>
      <c r="PQM21" s="103"/>
      <c r="PQN21" s="103"/>
      <c r="PQO21" s="103"/>
      <c r="PQP21" s="103"/>
      <c r="PQQ21" s="103"/>
      <c r="PQR21" s="103"/>
      <c r="PQS21" s="103"/>
      <c r="PQT21" s="103"/>
      <c r="PQU21" s="103"/>
      <c r="PQV21" s="103"/>
      <c r="PQW21" s="103"/>
      <c r="PQX21" s="103"/>
      <c r="PQY21" s="103"/>
      <c r="PQZ21" s="103"/>
      <c r="PRA21" s="103"/>
      <c r="PRB21" s="103"/>
      <c r="PRC21" s="103"/>
      <c r="PRD21" s="103"/>
      <c r="PRE21" s="103"/>
      <c r="PRF21" s="103"/>
      <c r="PRG21" s="103"/>
      <c r="PRH21" s="103"/>
      <c r="PRI21" s="103"/>
      <c r="PRJ21" s="103"/>
      <c r="PRK21" s="103"/>
      <c r="PRL21" s="103"/>
      <c r="PRM21" s="103"/>
      <c r="PRN21" s="103"/>
      <c r="PRO21" s="103"/>
      <c r="PRP21" s="103"/>
      <c r="PRQ21" s="103"/>
      <c r="PRR21" s="103"/>
      <c r="PRS21" s="103"/>
      <c r="PRT21" s="103"/>
      <c r="PRU21" s="103"/>
      <c r="PRV21" s="103"/>
      <c r="PRW21" s="103"/>
      <c r="PRX21" s="103"/>
      <c r="PRY21" s="103"/>
      <c r="PRZ21" s="103"/>
      <c r="PSA21" s="103"/>
      <c r="PSB21" s="103"/>
      <c r="PSC21" s="103"/>
      <c r="PSD21" s="103"/>
      <c r="PSE21" s="103"/>
      <c r="PSF21" s="103"/>
      <c r="PSG21" s="103"/>
      <c r="PSH21" s="103"/>
      <c r="PSI21" s="103"/>
      <c r="PSJ21" s="103"/>
      <c r="PSK21" s="103"/>
      <c r="PSL21" s="103"/>
      <c r="PSM21" s="103"/>
      <c r="PSN21" s="103"/>
      <c r="PSO21" s="103"/>
      <c r="PSP21" s="103"/>
      <c r="PSQ21" s="103"/>
      <c r="PSR21" s="103"/>
      <c r="PSS21" s="103"/>
      <c r="PST21" s="103"/>
      <c r="PSU21" s="103"/>
      <c r="PSV21" s="103"/>
      <c r="PSW21" s="103"/>
      <c r="PSX21" s="103"/>
      <c r="PSY21" s="103"/>
      <c r="PSZ21" s="103"/>
      <c r="PTA21" s="103"/>
      <c r="PTB21" s="103"/>
      <c r="PTC21" s="103"/>
      <c r="PTD21" s="103"/>
      <c r="PTE21" s="103"/>
      <c r="PTF21" s="103"/>
      <c r="PTG21" s="103"/>
      <c r="PTH21" s="103"/>
      <c r="PTI21" s="103"/>
      <c r="PTJ21" s="103"/>
      <c r="PTK21" s="103"/>
      <c r="PTL21" s="103"/>
      <c r="PTM21" s="103"/>
      <c r="PTN21" s="103"/>
      <c r="PTO21" s="103"/>
      <c r="PTP21" s="103"/>
      <c r="PTQ21" s="103"/>
      <c r="PTR21" s="103"/>
      <c r="PTS21" s="103"/>
      <c r="PTT21" s="103"/>
      <c r="PTU21" s="103"/>
      <c r="PTV21" s="103"/>
      <c r="PTW21" s="103"/>
      <c r="PTX21" s="103"/>
      <c r="PTY21" s="103"/>
      <c r="PTZ21" s="103"/>
      <c r="PUA21" s="103"/>
      <c r="PUB21" s="103"/>
      <c r="PUC21" s="103"/>
      <c r="PUD21" s="103"/>
      <c r="PUE21" s="103"/>
      <c r="PUF21" s="103"/>
      <c r="PUG21" s="103"/>
      <c r="PUH21" s="103"/>
      <c r="PUI21" s="103"/>
      <c r="PUJ21" s="103"/>
      <c r="PUK21" s="103"/>
      <c r="PUL21" s="103"/>
      <c r="PUM21" s="103"/>
      <c r="PUN21" s="103"/>
      <c r="PUO21" s="103"/>
      <c r="PUP21" s="103"/>
      <c r="PUQ21" s="103"/>
      <c r="PUR21" s="103"/>
      <c r="PUS21" s="103"/>
      <c r="PUT21" s="103"/>
      <c r="PUU21" s="103"/>
      <c r="PUV21" s="103"/>
      <c r="PUW21" s="103"/>
      <c r="PUX21" s="103"/>
      <c r="PUY21" s="103"/>
      <c r="PUZ21" s="103"/>
      <c r="PVA21" s="103"/>
      <c r="PVB21" s="103"/>
      <c r="PVC21" s="103"/>
      <c r="PVD21" s="103"/>
      <c r="PVE21" s="103"/>
      <c r="PVF21" s="103"/>
      <c r="PVG21" s="103"/>
      <c r="PVH21" s="103"/>
      <c r="PVI21" s="103"/>
      <c r="PVJ21" s="103"/>
      <c r="PVK21" s="103"/>
      <c r="PVL21" s="103"/>
      <c r="PVM21" s="103"/>
      <c r="PVN21" s="103"/>
      <c r="PVO21" s="103"/>
      <c r="PVP21" s="103"/>
      <c r="PVQ21" s="103"/>
      <c r="PVR21" s="103"/>
      <c r="PVS21" s="103"/>
      <c r="PVT21" s="103"/>
      <c r="PVU21" s="103"/>
      <c r="PVV21" s="103"/>
      <c r="PVW21" s="103"/>
      <c r="PVX21" s="103"/>
      <c r="PVY21" s="103"/>
      <c r="PVZ21" s="103"/>
      <c r="PWA21" s="103"/>
      <c r="PWB21" s="103"/>
      <c r="PWC21" s="103"/>
      <c r="PWD21" s="103"/>
      <c r="PWE21" s="103"/>
      <c r="PWF21" s="103"/>
      <c r="PWG21" s="103"/>
      <c r="PWH21" s="103"/>
      <c r="PWI21" s="103"/>
      <c r="PWJ21" s="103"/>
      <c r="PWK21" s="103"/>
      <c r="PWL21" s="103"/>
      <c r="PWM21" s="103"/>
      <c r="PWN21" s="103"/>
      <c r="PWO21" s="103"/>
      <c r="PWP21" s="103"/>
      <c r="PWQ21" s="103"/>
      <c r="PWR21" s="103"/>
      <c r="PWS21" s="103"/>
      <c r="PWT21" s="103"/>
      <c r="PWU21" s="103"/>
      <c r="PWV21" s="103"/>
      <c r="PWW21" s="103"/>
      <c r="PWX21" s="103"/>
      <c r="PWY21" s="103"/>
      <c r="PWZ21" s="103"/>
      <c r="PXA21" s="103"/>
      <c r="PXB21" s="103"/>
      <c r="PXC21" s="103"/>
      <c r="PXD21" s="103"/>
      <c r="PXE21" s="103"/>
      <c r="PXF21" s="103"/>
      <c r="PXG21" s="103"/>
      <c r="PXH21" s="103"/>
      <c r="PXI21" s="103"/>
      <c r="PXJ21" s="103"/>
      <c r="PXK21" s="103"/>
      <c r="PXL21" s="103"/>
      <c r="PXM21" s="103"/>
      <c r="PXN21" s="103"/>
      <c r="PXO21" s="103"/>
      <c r="PXP21" s="103"/>
      <c r="PXQ21" s="103"/>
      <c r="PXR21" s="103"/>
      <c r="PXS21" s="103"/>
      <c r="PXT21" s="103"/>
      <c r="PXU21" s="103"/>
      <c r="PXV21" s="103"/>
      <c r="PXW21" s="103"/>
      <c r="PXX21" s="103"/>
      <c r="PXY21" s="103"/>
      <c r="PXZ21" s="103"/>
      <c r="PYA21" s="103"/>
      <c r="PYB21" s="103"/>
      <c r="PYC21" s="103"/>
      <c r="PYD21" s="103"/>
      <c r="PYE21" s="103"/>
      <c r="PYF21" s="103"/>
      <c r="PYG21" s="103"/>
      <c r="PYH21" s="103"/>
      <c r="PYI21" s="103"/>
      <c r="PYJ21" s="103"/>
      <c r="PYK21" s="103"/>
      <c r="PYL21" s="103"/>
      <c r="PYM21" s="103"/>
      <c r="PYN21" s="103"/>
      <c r="PYO21" s="103"/>
      <c r="PYP21" s="103"/>
      <c r="PYQ21" s="103"/>
      <c r="PYR21" s="103"/>
      <c r="PYS21" s="103"/>
      <c r="PYT21" s="103"/>
      <c r="PYU21" s="103"/>
      <c r="PYV21" s="103"/>
      <c r="PYW21" s="103"/>
      <c r="PYX21" s="103"/>
      <c r="PYY21" s="103"/>
      <c r="PYZ21" s="103"/>
      <c r="PZA21" s="103"/>
      <c r="PZB21" s="103"/>
      <c r="PZC21" s="103"/>
      <c r="PZD21" s="103"/>
      <c r="PZE21" s="103"/>
      <c r="PZF21" s="103"/>
      <c r="PZG21" s="103"/>
      <c r="PZH21" s="103"/>
      <c r="PZI21" s="103"/>
      <c r="PZJ21" s="103"/>
      <c r="PZK21" s="103"/>
      <c r="PZL21" s="103"/>
      <c r="PZM21" s="103"/>
      <c r="PZN21" s="103"/>
      <c r="PZO21" s="103"/>
      <c r="PZP21" s="103"/>
      <c r="PZQ21" s="103"/>
      <c r="PZR21" s="103"/>
      <c r="PZS21" s="103"/>
      <c r="PZT21" s="103"/>
      <c r="PZU21" s="103"/>
      <c r="PZV21" s="103"/>
      <c r="PZW21" s="103"/>
      <c r="PZX21" s="103"/>
      <c r="PZY21" s="103"/>
      <c r="PZZ21" s="103"/>
      <c r="QAA21" s="103"/>
      <c r="QAB21" s="103"/>
      <c r="QAC21" s="103"/>
      <c r="QAD21" s="103"/>
      <c r="QAE21" s="103"/>
      <c r="QAF21" s="103"/>
      <c r="QAG21" s="103"/>
      <c r="QAH21" s="103"/>
      <c r="QAI21" s="103"/>
      <c r="QAJ21" s="103"/>
      <c r="QAK21" s="103"/>
      <c r="QAL21" s="103"/>
      <c r="QAM21" s="103"/>
      <c r="QAN21" s="103"/>
      <c r="QAO21" s="103"/>
      <c r="QAP21" s="103"/>
      <c r="QAQ21" s="103"/>
      <c r="QAR21" s="103"/>
      <c r="QAS21" s="103"/>
      <c r="QAT21" s="103"/>
      <c r="QAU21" s="103"/>
      <c r="QAV21" s="103"/>
      <c r="QAW21" s="103"/>
      <c r="QAX21" s="103"/>
      <c r="QAY21" s="103"/>
      <c r="QAZ21" s="103"/>
      <c r="QBA21" s="103"/>
      <c r="QBB21" s="103"/>
      <c r="QBC21" s="103"/>
      <c r="QBD21" s="103"/>
      <c r="QBE21" s="103"/>
      <c r="QBF21" s="103"/>
      <c r="QBG21" s="103"/>
      <c r="QBH21" s="103"/>
      <c r="QBI21" s="103"/>
      <c r="QBJ21" s="103"/>
      <c r="QBK21" s="103"/>
      <c r="QBL21" s="103"/>
      <c r="QBM21" s="103"/>
      <c r="QBN21" s="103"/>
      <c r="QBO21" s="103"/>
      <c r="QBP21" s="103"/>
      <c r="QBQ21" s="103"/>
      <c r="QBR21" s="103"/>
      <c r="QBS21" s="103"/>
      <c r="QBT21" s="103"/>
      <c r="QBU21" s="103"/>
      <c r="QBV21" s="103"/>
      <c r="QBW21" s="103"/>
      <c r="QBX21" s="103"/>
      <c r="QBY21" s="103"/>
      <c r="QBZ21" s="103"/>
      <c r="QCA21" s="103"/>
      <c r="QCB21" s="103"/>
      <c r="QCC21" s="103"/>
      <c r="QCD21" s="103"/>
      <c r="QCE21" s="103"/>
      <c r="QCF21" s="103"/>
      <c r="QCG21" s="103"/>
      <c r="QCH21" s="103"/>
      <c r="QCI21" s="103"/>
      <c r="QCJ21" s="103"/>
      <c r="QCK21" s="103"/>
      <c r="QCL21" s="103"/>
      <c r="QCM21" s="103"/>
      <c r="QCN21" s="103"/>
      <c r="QCO21" s="103"/>
      <c r="QCP21" s="103"/>
      <c r="QCQ21" s="103"/>
      <c r="QCR21" s="103"/>
      <c r="QCS21" s="103"/>
      <c r="QCT21" s="103"/>
      <c r="QCU21" s="103"/>
      <c r="QCV21" s="103"/>
      <c r="QCW21" s="103"/>
      <c r="QCX21" s="103"/>
      <c r="QCY21" s="103"/>
      <c r="QCZ21" s="103"/>
      <c r="QDA21" s="103"/>
      <c r="QDB21" s="103"/>
      <c r="QDC21" s="103"/>
      <c r="QDD21" s="103"/>
      <c r="QDE21" s="103"/>
      <c r="QDF21" s="103"/>
      <c r="QDG21" s="103"/>
      <c r="QDH21" s="103"/>
      <c r="QDI21" s="103"/>
      <c r="QDJ21" s="103"/>
      <c r="QDK21" s="103"/>
      <c r="QDL21" s="103"/>
      <c r="QDM21" s="103"/>
      <c r="QDN21" s="103"/>
      <c r="QDO21" s="103"/>
      <c r="QDP21" s="103"/>
      <c r="QDQ21" s="103"/>
      <c r="QDR21" s="103"/>
      <c r="QDS21" s="103"/>
      <c r="QDT21" s="103"/>
      <c r="QDU21" s="103"/>
      <c r="QDV21" s="103"/>
      <c r="QDW21" s="103"/>
      <c r="QDX21" s="103"/>
      <c r="QDY21" s="103"/>
      <c r="QDZ21" s="103"/>
      <c r="QEA21" s="103"/>
      <c r="QEB21" s="103"/>
      <c r="QEC21" s="103"/>
      <c r="QED21" s="103"/>
      <c r="QEE21" s="103"/>
      <c r="QEF21" s="103"/>
      <c r="QEG21" s="103"/>
      <c r="QEH21" s="103"/>
      <c r="QEI21" s="103"/>
      <c r="QEJ21" s="103"/>
      <c r="QEK21" s="103"/>
      <c r="QEL21" s="103"/>
      <c r="QEM21" s="103"/>
      <c r="QEN21" s="103"/>
      <c r="QEO21" s="103"/>
      <c r="QEP21" s="103"/>
      <c r="QEQ21" s="103"/>
      <c r="QER21" s="103"/>
      <c r="QES21" s="103"/>
      <c r="QET21" s="103"/>
      <c r="QEU21" s="103"/>
      <c r="QEV21" s="103"/>
      <c r="QEW21" s="103"/>
      <c r="QEX21" s="103"/>
      <c r="QEY21" s="103"/>
      <c r="QEZ21" s="103"/>
      <c r="QFA21" s="103"/>
      <c r="QFB21" s="103"/>
      <c r="QFC21" s="103"/>
      <c r="QFD21" s="103"/>
      <c r="QFE21" s="103"/>
      <c r="QFF21" s="103"/>
      <c r="QFG21" s="103"/>
      <c r="QFH21" s="103"/>
      <c r="QFI21" s="103"/>
      <c r="QFJ21" s="103"/>
      <c r="QFK21" s="103"/>
      <c r="QFL21" s="103"/>
      <c r="QFM21" s="103"/>
      <c r="QFN21" s="103"/>
      <c r="QFO21" s="103"/>
      <c r="QFP21" s="103"/>
      <c r="QFQ21" s="103"/>
      <c r="QFR21" s="103"/>
      <c r="QFS21" s="103"/>
      <c r="QFT21" s="103"/>
      <c r="QFU21" s="103"/>
      <c r="QFV21" s="103"/>
      <c r="QFW21" s="103"/>
      <c r="QFX21" s="103"/>
      <c r="QFY21" s="103"/>
      <c r="QFZ21" s="103"/>
      <c r="QGA21" s="103"/>
      <c r="QGB21" s="103"/>
      <c r="QGC21" s="103"/>
      <c r="QGD21" s="103"/>
      <c r="QGE21" s="103"/>
      <c r="QGF21" s="103"/>
      <c r="QGG21" s="103"/>
      <c r="QGH21" s="103"/>
      <c r="QGI21" s="103"/>
      <c r="QGJ21" s="103"/>
      <c r="QGK21" s="103"/>
      <c r="QGL21" s="103"/>
      <c r="QGM21" s="103"/>
      <c r="QGN21" s="103"/>
      <c r="QGO21" s="103"/>
      <c r="QGP21" s="103"/>
      <c r="QGQ21" s="103"/>
      <c r="QGR21" s="103"/>
      <c r="QGS21" s="103"/>
      <c r="QGT21" s="103"/>
      <c r="QGU21" s="103"/>
      <c r="QGV21" s="103"/>
      <c r="QGW21" s="103"/>
      <c r="QGX21" s="103"/>
      <c r="QGY21" s="103"/>
      <c r="QGZ21" s="103"/>
      <c r="QHA21" s="103"/>
      <c r="QHB21" s="103"/>
      <c r="QHC21" s="103"/>
      <c r="QHD21" s="103"/>
      <c r="QHE21" s="103"/>
      <c r="QHF21" s="103"/>
      <c r="QHG21" s="103"/>
      <c r="QHH21" s="103"/>
      <c r="QHI21" s="103"/>
      <c r="QHJ21" s="103"/>
      <c r="QHK21" s="103"/>
      <c r="QHL21" s="103"/>
      <c r="QHM21" s="103"/>
      <c r="QHN21" s="103"/>
      <c r="QHO21" s="103"/>
      <c r="QHP21" s="103"/>
      <c r="QHQ21" s="103"/>
      <c r="QHR21" s="103"/>
      <c r="QHS21" s="103"/>
      <c r="QHT21" s="103"/>
      <c r="QHU21" s="103"/>
      <c r="QHV21" s="103"/>
      <c r="QHW21" s="103"/>
      <c r="QHX21" s="103"/>
      <c r="QHY21" s="103"/>
      <c r="QHZ21" s="103"/>
      <c r="QIA21" s="103"/>
      <c r="QIB21" s="103"/>
      <c r="QIC21" s="103"/>
      <c r="QID21" s="103"/>
      <c r="QIE21" s="103"/>
      <c r="QIF21" s="103"/>
      <c r="QIG21" s="103"/>
      <c r="QIH21" s="103"/>
      <c r="QII21" s="103"/>
      <c r="QIJ21" s="103"/>
      <c r="QIK21" s="103"/>
      <c r="QIL21" s="103"/>
      <c r="QIM21" s="103"/>
      <c r="QIN21" s="103"/>
      <c r="QIO21" s="103"/>
      <c r="QIP21" s="103"/>
      <c r="QIQ21" s="103"/>
      <c r="QIR21" s="103"/>
      <c r="QIS21" s="103"/>
      <c r="QIT21" s="103"/>
      <c r="QIU21" s="103"/>
      <c r="QIV21" s="103"/>
      <c r="QIW21" s="103"/>
      <c r="QIX21" s="103"/>
      <c r="QIY21" s="103"/>
      <c r="QIZ21" s="103"/>
      <c r="QJA21" s="103"/>
      <c r="QJB21" s="103"/>
      <c r="QJC21" s="103"/>
      <c r="QJD21" s="103"/>
      <c r="QJE21" s="103"/>
      <c r="QJF21" s="103"/>
      <c r="QJG21" s="103"/>
      <c r="QJH21" s="103"/>
      <c r="QJI21" s="103"/>
      <c r="QJJ21" s="103"/>
      <c r="QJK21" s="103"/>
      <c r="QJL21" s="103"/>
      <c r="QJM21" s="103"/>
      <c r="QJN21" s="103"/>
      <c r="QJO21" s="103"/>
      <c r="QJP21" s="103"/>
      <c r="QJQ21" s="103"/>
      <c r="QJR21" s="103"/>
      <c r="QJS21" s="103"/>
      <c r="QJT21" s="103"/>
      <c r="QJU21" s="103"/>
      <c r="QJV21" s="103"/>
      <c r="QJW21" s="103"/>
      <c r="QJX21" s="103"/>
      <c r="QJY21" s="103"/>
      <c r="QJZ21" s="103"/>
      <c r="QKA21" s="103"/>
      <c r="QKB21" s="103"/>
      <c r="QKC21" s="103"/>
      <c r="QKD21" s="103"/>
      <c r="QKE21" s="103"/>
      <c r="QKF21" s="103"/>
      <c r="QKG21" s="103"/>
      <c r="QKH21" s="103"/>
      <c r="QKI21" s="103"/>
      <c r="QKJ21" s="103"/>
      <c r="QKK21" s="103"/>
      <c r="QKL21" s="103"/>
      <c r="QKM21" s="103"/>
      <c r="QKN21" s="103"/>
      <c r="QKO21" s="103"/>
      <c r="QKP21" s="103"/>
      <c r="QKQ21" s="103"/>
      <c r="QKR21" s="103"/>
      <c r="QKS21" s="103"/>
      <c r="QKT21" s="103"/>
      <c r="QKU21" s="103"/>
      <c r="QKV21" s="103"/>
      <c r="QKW21" s="103"/>
      <c r="QKX21" s="103"/>
      <c r="QKY21" s="103"/>
      <c r="QKZ21" s="103"/>
      <c r="QLA21" s="103"/>
      <c r="QLB21" s="103"/>
      <c r="QLC21" s="103"/>
      <c r="QLD21" s="103"/>
      <c r="QLE21" s="103"/>
      <c r="QLF21" s="103"/>
      <c r="QLG21" s="103"/>
      <c r="QLH21" s="103"/>
      <c r="QLI21" s="103"/>
      <c r="QLJ21" s="103"/>
      <c r="QLK21" s="103"/>
      <c r="QLL21" s="103"/>
      <c r="QLM21" s="103"/>
      <c r="QLN21" s="103"/>
      <c r="QLO21" s="103"/>
      <c r="QLP21" s="103"/>
      <c r="QLQ21" s="103"/>
      <c r="QLR21" s="103"/>
      <c r="QLS21" s="103"/>
      <c r="QLT21" s="103"/>
      <c r="QLU21" s="103"/>
      <c r="QLV21" s="103"/>
      <c r="QLW21" s="103"/>
      <c r="QLX21" s="103"/>
      <c r="QLY21" s="103"/>
      <c r="QLZ21" s="103"/>
      <c r="QMA21" s="103"/>
      <c r="QMB21" s="103"/>
      <c r="QMC21" s="103"/>
      <c r="QMD21" s="103"/>
      <c r="QME21" s="103"/>
      <c r="QMF21" s="103"/>
      <c r="QMG21" s="103"/>
      <c r="QMH21" s="103"/>
      <c r="QMI21" s="103"/>
      <c r="QMJ21" s="103"/>
      <c r="QMK21" s="103"/>
      <c r="QML21" s="103"/>
      <c r="QMM21" s="103"/>
      <c r="QMN21" s="103"/>
      <c r="QMO21" s="103"/>
      <c r="QMP21" s="103"/>
      <c r="QMQ21" s="103"/>
      <c r="QMR21" s="103"/>
      <c r="QMS21" s="103"/>
      <c r="QMT21" s="103"/>
      <c r="QMU21" s="103"/>
      <c r="QMV21" s="103"/>
      <c r="QMW21" s="103"/>
      <c r="QMX21" s="103"/>
      <c r="QMY21" s="103"/>
      <c r="QMZ21" s="103"/>
      <c r="QNA21" s="103"/>
      <c r="QNB21" s="103"/>
      <c r="QNC21" s="103"/>
      <c r="QND21" s="103"/>
      <c r="QNE21" s="103"/>
      <c r="QNF21" s="103"/>
      <c r="QNG21" s="103"/>
      <c r="QNH21" s="103"/>
      <c r="QNI21" s="103"/>
      <c r="QNJ21" s="103"/>
      <c r="QNK21" s="103"/>
      <c r="QNL21" s="103"/>
      <c r="QNM21" s="103"/>
      <c r="QNN21" s="103"/>
      <c r="QNO21" s="103"/>
      <c r="QNP21" s="103"/>
      <c r="QNQ21" s="103"/>
      <c r="QNR21" s="103"/>
      <c r="QNS21" s="103"/>
      <c r="QNT21" s="103"/>
      <c r="QNU21" s="103"/>
      <c r="QNV21" s="103"/>
      <c r="QNW21" s="103"/>
      <c r="QNX21" s="103"/>
      <c r="QNY21" s="103"/>
      <c r="QNZ21" s="103"/>
      <c r="QOA21" s="103"/>
      <c r="QOB21" s="103"/>
      <c r="QOC21" s="103"/>
      <c r="QOD21" s="103"/>
      <c r="QOE21" s="103"/>
      <c r="QOF21" s="103"/>
      <c r="QOG21" s="103"/>
      <c r="QOH21" s="103"/>
      <c r="QOI21" s="103"/>
      <c r="QOJ21" s="103"/>
      <c r="QOK21" s="103"/>
      <c r="QOL21" s="103"/>
      <c r="QOM21" s="103"/>
      <c r="QON21" s="103"/>
      <c r="QOO21" s="103"/>
      <c r="QOP21" s="103"/>
      <c r="QOQ21" s="103"/>
      <c r="QOR21" s="103"/>
      <c r="QOS21" s="103"/>
      <c r="QOT21" s="103"/>
      <c r="QOU21" s="103"/>
      <c r="QOV21" s="103"/>
      <c r="QOW21" s="103"/>
      <c r="QOX21" s="103"/>
      <c r="QOY21" s="103"/>
      <c r="QOZ21" s="103"/>
      <c r="QPA21" s="103"/>
      <c r="QPB21" s="103"/>
      <c r="QPC21" s="103"/>
      <c r="QPD21" s="103"/>
      <c r="QPE21" s="103"/>
      <c r="QPF21" s="103"/>
      <c r="QPG21" s="103"/>
      <c r="QPH21" s="103"/>
      <c r="QPI21" s="103"/>
      <c r="QPJ21" s="103"/>
      <c r="QPK21" s="103"/>
      <c r="QPL21" s="103"/>
      <c r="QPM21" s="103"/>
      <c r="QPN21" s="103"/>
      <c r="QPO21" s="103"/>
      <c r="QPP21" s="103"/>
      <c r="QPQ21" s="103"/>
      <c r="QPR21" s="103"/>
      <c r="QPS21" s="103"/>
      <c r="QPT21" s="103"/>
      <c r="QPU21" s="103"/>
      <c r="QPV21" s="103"/>
      <c r="QPW21" s="103"/>
      <c r="QPX21" s="103"/>
      <c r="QPY21" s="103"/>
      <c r="QPZ21" s="103"/>
      <c r="QQA21" s="103"/>
      <c r="QQB21" s="103"/>
      <c r="QQC21" s="103"/>
      <c r="QQD21" s="103"/>
      <c r="QQE21" s="103"/>
      <c r="QQF21" s="103"/>
      <c r="QQG21" s="103"/>
      <c r="QQH21" s="103"/>
      <c r="QQI21" s="103"/>
      <c r="QQJ21" s="103"/>
      <c r="QQK21" s="103"/>
      <c r="QQL21" s="103"/>
      <c r="QQM21" s="103"/>
      <c r="QQN21" s="103"/>
      <c r="QQO21" s="103"/>
      <c r="QQP21" s="103"/>
      <c r="QQQ21" s="103"/>
      <c r="QQR21" s="103"/>
      <c r="QQS21" s="103"/>
      <c r="QQT21" s="103"/>
      <c r="QQU21" s="103"/>
      <c r="QQV21" s="103"/>
      <c r="QQW21" s="103"/>
      <c r="QQX21" s="103"/>
      <c r="QQY21" s="103"/>
      <c r="QQZ21" s="103"/>
      <c r="QRA21" s="103"/>
      <c r="QRB21" s="103"/>
      <c r="QRC21" s="103"/>
      <c r="QRD21" s="103"/>
      <c r="QRE21" s="103"/>
      <c r="QRF21" s="103"/>
      <c r="QRG21" s="103"/>
      <c r="QRH21" s="103"/>
      <c r="QRI21" s="103"/>
      <c r="QRJ21" s="103"/>
      <c r="QRK21" s="103"/>
      <c r="QRL21" s="103"/>
      <c r="QRM21" s="103"/>
      <c r="QRN21" s="103"/>
      <c r="QRO21" s="103"/>
      <c r="QRP21" s="103"/>
      <c r="QRQ21" s="103"/>
      <c r="QRR21" s="103"/>
      <c r="QRS21" s="103"/>
      <c r="QRT21" s="103"/>
      <c r="QRU21" s="103"/>
      <c r="QRV21" s="103"/>
      <c r="QRW21" s="103"/>
      <c r="QRX21" s="103"/>
      <c r="QRY21" s="103"/>
      <c r="QRZ21" s="103"/>
      <c r="QSA21" s="103"/>
      <c r="QSB21" s="103"/>
      <c r="QSC21" s="103"/>
      <c r="QSD21" s="103"/>
      <c r="QSE21" s="103"/>
      <c r="QSF21" s="103"/>
      <c r="QSG21" s="103"/>
      <c r="QSH21" s="103"/>
      <c r="QSI21" s="103"/>
      <c r="QSJ21" s="103"/>
      <c r="QSK21" s="103"/>
      <c r="QSL21" s="103"/>
      <c r="QSM21" s="103"/>
      <c r="QSN21" s="103"/>
      <c r="QSO21" s="103"/>
      <c r="QSP21" s="103"/>
      <c r="QSQ21" s="103"/>
      <c r="QSR21" s="103"/>
      <c r="QSS21" s="103"/>
      <c r="QST21" s="103"/>
      <c r="QSU21" s="103"/>
      <c r="QSV21" s="103"/>
      <c r="QSW21" s="103"/>
      <c r="QSX21" s="103"/>
      <c r="QSY21" s="103"/>
      <c r="QSZ21" s="103"/>
      <c r="QTA21" s="103"/>
      <c r="QTB21" s="103"/>
      <c r="QTC21" s="103"/>
      <c r="QTD21" s="103"/>
      <c r="QTE21" s="103"/>
      <c r="QTF21" s="103"/>
      <c r="QTG21" s="103"/>
      <c r="QTH21" s="103"/>
      <c r="QTI21" s="103"/>
      <c r="QTJ21" s="103"/>
      <c r="QTK21" s="103"/>
      <c r="QTL21" s="103"/>
      <c r="QTM21" s="103"/>
      <c r="QTN21" s="103"/>
      <c r="QTO21" s="103"/>
      <c r="QTP21" s="103"/>
      <c r="QTQ21" s="103"/>
      <c r="QTR21" s="103"/>
      <c r="QTS21" s="103"/>
      <c r="QTT21" s="103"/>
      <c r="QTU21" s="103"/>
      <c r="QTV21" s="103"/>
      <c r="QTW21" s="103"/>
      <c r="QTX21" s="103"/>
      <c r="QTY21" s="103"/>
      <c r="QTZ21" s="103"/>
      <c r="QUA21" s="103"/>
      <c r="QUB21" s="103"/>
      <c r="QUC21" s="103"/>
      <c r="QUD21" s="103"/>
      <c r="QUE21" s="103"/>
      <c r="QUF21" s="103"/>
      <c r="QUG21" s="103"/>
      <c r="QUH21" s="103"/>
      <c r="QUI21" s="103"/>
      <c r="QUJ21" s="103"/>
      <c r="QUK21" s="103"/>
      <c r="QUL21" s="103"/>
      <c r="QUM21" s="103"/>
      <c r="QUN21" s="103"/>
      <c r="QUO21" s="103"/>
      <c r="QUP21" s="103"/>
      <c r="QUQ21" s="103"/>
      <c r="QUR21" s="103"/>
      <c r="QUS21" s="103"/>
      <c r="QUT21" s="103"/>
      <c r="QUU21" s="103"/>
      <c r="QUV21" s="103"/>
      <c r="QUW21" s="103"/>
      <c r="QUX21" s="103"/>
      <c r="QUY21" s="103"/>
      <c r="QUZ21" s="103"/>
      <c r="QVA21" s="103"/>
      <c r="QVB21" s="103"/>
      <c r="QVC21" s="103"/>
      <c r="QVD21" s="103"/>
      <c r="QVE21" s="103"/>
      <c r="QVF21" s="103"/>
      <c r="QVG21" s="103"/>
      <c r="QVH21" s="103"/>
      <c r="QVI21" s="103"/>
      <c r="QVJ21" s="103"/>
      <c r="QVK21" s="103"/>
      <c r="QVL21" s="103"/>
      <c r="QVM21" s="103"/>
      <c r="QVN21" s="103"/>
      <c r="QVO21" s="103"/>
      <c r="QVP21" s="103"/>
      <c r="QVQ21" s="103"/>
      <c r="QVR21" s="103"/>
      <c r="QVS21" s="103"/>
      <c r="QVT21" s="103"/>
      <c r="QVU21" s="103"/>
      <c r="QVV21" s="103"/>
      <c r="QVW21" s="103"/>
      <c r="QVX21" s="103"/>
      <c r="QVY21" s="103"/>
      <c r="QVZ21" s="103"/>
      <c r="QWA21" s="103"/>
      <c r="QWB21" s="103"/>
      <c r="QWC21" s="103"/>
      <c r="QWD21" s="103"/>
      <c r="QWE21" s="103"/>
      <c r="QWF21" s="103"/>
      <c r="QWG21" s="103"/>
      <c r="QWH21" s="103"/>
      <c r="QWI21" s="103"/>
      <c r="QWJ21" s="103"/>
      <c r="QWK21" s="103"/>
      <c r="QWL21" s="103"/>
      <c r="QWM21" s="103"/>
      <c r="QWN21" s="103"/>
      <c r="QWO21" s="103"/>
      <c r="QWP21" s="103"/>
      <c r="QWQ21" s="103"/>
      <c r="QWR21" s="103"/>
      <c r="QWS21" s="103"/>
      <c r="QWT21" s="103"/>
      <c r="QWU21" s="103"/>
      <c r="QWV21" s="103"/>
      <c r="QWW21" s="103"/>
      <c r="QWX21" s="103"/>
      <c r="QWY21" s="103"/>
      <c r="QWZ21" s="103"/>
      <c r="QXA21" s="103"/>
      <c r="QXB21" s="103"/>
      <c r="QXC21" s="103"/>
      <c r="QXD21" s="103"/>
      <c r="QXE21" s="103"/>
      <c r="QXF21" s="103"/>
      <c r="QXG21" s="103"/>
      <c r="QXH21" s="103"/>
      <c r="QXI21" s="103"/>
      <c r="QXJ21" s="103"/>
      <c r="QXK21" s="103"/>
      <c r="QXL21" s="103"/>
      <c r="QXM21" s="103"/>
      <c r="QXN21" s="103"/>
      <c r="QXO21" s="103"/>
      <c r="QXP21" s="103"/>
      <c r="QXQ21" s="103"/>
      <c r="QXR21" s="103"/>
      <c r="QXS21" s="103"/>
      <c r="QXT21" s="103"/>
      <c r="QXU21" s="103"/>
      <c r="QXV21" s="103"/>
      <c r="QXW21" s="103"/>
      <c r="QXX21" s="103"/>
      <c r="QXY21" s="103"/>
      <c r="QXZ21" s="103"/>
      <c r="QYA21" s="103"/>
      <c r="QYB21" s="103"/>
      <c r="QYC21" s="103"/>
      <c r="QYD21" s="103"/>
      <c r="QYE21" s="103"/>
      <c r="QYF21" s="103"/>
      <c r="QYG21" s="103"/>
      <c r="QYH21" s="103"/>
      <c r="QYI21" s="103"/>
      <c r="QYJ21" s="103"/>
      <c r="QYK21" s="103"/>
      <c r="QYL21" s="103"/>
      <c r="QYM21" s="103"/>
      <c r="QYN21" s="103"/>
      <c r="QYO21" s="103"/>
      <c r="QYP21" s="103"/>
      <c r="QYQ21" s="103"/>
      <c r="QYR21" s="103"/>
      <c r="QYS21" s="103"/>
      <c r="QYT21" s="103"/>
      <c r="QYU21" s="103"/>
      <c r="QYV21" s="103"/>
      <c r="QYW21" s="103"/>
      <c r="QYX21" s="103"/>
      <c r="QYY21" s="103"/>
      <c r="QYZ21" s="103"/>
      <c r="QZA21" s="103"/>
      <c r="QZB21" s="103"/>
      <c r="QZC21" s="103"/>
      <c r="QZD21" s="103"/>
      <c r="QZE21" s="103"/>
      <c r="QZF21" s="103"/>
      <c r="QZG21" s="103"/>
      <c r="QZH21" s="103"/>
      <c r="QZI21" s="103"/>
      <c r="QZJ21" s="103"/>
      <c r="QZK21" s="103"/>
      <c r="QZL21" s="103"/>
      <c r="QZM21" s="103"/>
      <c r="QZN21" s="103"/>
      <c r="QZO21" s="103"/>
      <c r="QZP21" s="103"/>
      <c r="QZQ21" s="103"/>
      <c r="QZR21" s="103"/>
      <c r="QZS21" s="103"/>
      <c r="QZT21" s="103"/>
      <c r="QZU21" s="103"/>
      <c r="QZV21" s="103"/>
      <c r="QZW21" s="103"/>
      <c r="QZX21" s="103"/>
      <c r="QZY21" s="103"/>
      <c r="QZZ21" s="103"/>
      <c r="RAA21" s="103"/>
      <c r="RAB21" s="103"/>
      <c r="RAC21" s="103"/>
      <c r="RAD21" s="103"/>
      <c r="RAE21" s="103"/>
      <c r="RAF21" s="103"/>
      <c r="RAG21" s="103"/>
      <c r="RAH21" s="103"/>
      <c r="RAI21" s="103"/>
      <c r="RAJ21" s="103"/>
      <c r="RAK21" s="103"/>
      <c r="RAL21" s="103"/>
      <c r="RAM21" s="103"/>
      <c r="RAN21" s="103"/>
      <c r="RAO21" s="103"/>
      <c r="RAP21" s="103"/>
      <c r="RAQ21" s="103"/>
      <c r="RAR21" s="103"/>
      <c r="RAS21" s="103"/>
      <c r="RAT21" s="103"/>
      <c r="RAU21" s="103"/>
      <c r="RAV21" s="103"/>
      <c r="RAW21" s="103"/>
      <c r="RAX21" s="103"/>
      <c r="RAY21" s="103"/>
      <c r="RAZ21" s="103"/>
      <c r="RBA21" s="103"/>
      <c r="RBB21" s="103"/>
      <c r="RBC21" s="103"/>
      <c r="RBD21" s="103"/>
      <c r="RBE21" s="103"/>
      <c r="RBF21" s="103"/>
      <c r="RBG21" s="103"/>
      <c r="RBH21" s="103"/>
      <c r="RBI21" s="103"/>
      <c r="RBJ21" s="103"/>
      <c r="RBK21" s="103"/>
      <c r="RBL21" s="103"/>
      <c r="RBM21" s="103"/>
      <c r="RBN21" s="103"/>
      <c r="RBO21" s="103"/>
      <c r="RBP21" s="103"/>
      <c r="RBQ21" s="103"/>
      <c r="RBR21" s="103"/>
      <c r="RBS21" s="103"/>
      <c r="RBT21" s="103"/>
      <c r="RBU21" s="103"/>
      <c r="RBV21" s="103"/>
      <c r="RBW21" s="103"/>
      <c r="RBX21" s="103"/>
      <c r="RBY21" s="103"/>
      <c r="RBZ21" s="103"/>
      <c r="RCA21" s="103"/>
      <c r="RCB21" s="103"/>
      <c r="RCC21" s="103"/>
      <c r="RCD21" s="103"/>
      <c r="RCE21" s="103"/>
      <c r="RCF21" s="103"/>
      <c r="RCG21" s="103"/>
      <c r="RCH21" s="103"/>
      <c r="RCI21" s="103"/>
      <c r="RCJ21" s="103"/>
      <c r="RCK21" s="103"/>
      <c r="RCL21" s="103"/>
      <c r="RCM21" s="103"/>
      <c r="RCN21" s="103"/>
      <c r="RCO21" s="103"/>
      <c r="RCP21" s="103"/>
      <c r="RCQ21" s="103"/>
      <c r="RCR21" s="103"/>
      <c r="RCS21" s="103"/>
      <c r="RCT21" s="103"/>
      <c r="RCU21" s="103"/>
      <c r="RCV21" s="103"/>
      <c r="RCW21" s="103"/>
      <c r="RCX21" s="103"/>
      <c r="RCY21" s="103"/>
      <c r="RCZ21" s="103"/>
      <c r="RDA21" s="103"/>
      <c r="RDB21" s="103"/>
      <c r="RDC21" s="103"/>
      <c r="RDD21" s="103"/>
      <c r="RDE21" s="103"/>
      <c r="RDF21" s="103"/>
      <c r="RDG21" s="103"/>
      <c r="RDH21" s="103"/>
      <c r="RDI21" s="103"/>
      <c r="RDJ21" s="103"/>
      <c r="RDK21" s="103"/>
      <c r="RDL21" s="103"/>
      <c r="RDM21" s="103"/>
      <c r="RDN21" s="103"/>
      <c r="RDO21" s="103"/>
      <c r="RDP21" s="103"/>
      <c r="RDQ21" s="103"/>
      <c r="RDR21" s="103"/>
      <c r="RDS21" s="103"/>
      <c r="RDT21" s="103"/>
      <c r="RDU21" s="103"/>
      <c r="RDV21" s="103"/>
      <c r="RDW21" s="103"/>
      <c r="RDX21" s="103"/>
      <c r="RDY21" s="103"/>
      <c r="RDZ21" s="103"/>
      <c r="REA21" s="103"/>
      <c r="REB21" s="103"/>
      <c r="REC21" s="103"/>
      <c r="RED21" s="103"/>
      <c r="REE21" s="103"/>
      <c r="REF21" s="103"/>
      <c r="REG21" s="103"/>
      <c r="REH21" s="103"/>
      <c r="REI21" s="103"/>
      <c r="REJ21" s="103"/>
      <c r="REK21" s="103"/>
      <c r="REL21" s="103"/>
      <c r="REM21" s="103"/>
      <c r="REN21" s="103"/>
      <c r="REO21" s="103"/>
      <c r="REP21" s="103"/>
      <c r="REQ21" s="103"/>
      <c r="RER21" s="103"/>
      <c r="RES21" s="103"/>
      <c r="RET21" s="103"/>
      <c r="REU21" s="103"/>
      <c r="REV21" s="103"/>
      <c r="REW21" s="103"/>
      <c r="REX21" s="103"/>
      <c r="REY21" s="103"/>
      <c r="REZ21" s="103"/>
      <c r="RFA21" s="103"/>
      <c r="RFB21" s="103"/>
      <c r="RFC21" s="103"/>
      <c r="RFD21" s="103"/>
      <c r="RFE21" s="103"/>
      <c r="RFF21" s="103"/>
      <c r="RFG21" s="103"/>
      <c r="RFH21" s="103"/>
      <c r="RFI21" s="103"/>
      <c r="RFJ21" s="103"/>
      <c r="RFK21" s="103"/>
      <c r="RFL21" s="103"/>
      <c r="RFM21" s="103"/>
      <c r="RFN21" s="103"/>
      <c r="RFO21" s="103"/>
      <c r="RFP21" s="103"/>
      <c r="RFQ21" s="103"/>
      <c r="RFR21" s="103"/>
      <c r="RFS21" s="103"/>
      <c r="RFT21" s="103"/>
      <c r="RFU21" s="103"/>
      <c r="RFV21" s="103"/>
      <c r="RFW21" s="103"/>
      <c r="RFX21" s="103"/>
      <c r="RFY21" s="103"/>
      <c r="RFZ21" s="103"/>
      <c r="RGA21" s="103"/>
      <c r="RGB21" s="103"/>
      <c r="RGC21" s="103"/>
      <c r="RGD21" s="103"/>
      <c r="RGE21" s="103"/>
      <c r="RGF21" s="103"/>
      <c r="RGG21" s="103"/>
      <c r="RGH21" s="103"/>
      <c r="RGI21" s="103"/>
      <c r="RGJ21" s="103"/>
      <c r="RGK21" s="103"/>
      <c r="RGL21" s="103"/>
      <c r="RGM21" s="103"/>
      <c r="RGN21" s="103"/>
      <c r="RGO21" s="103"/>
      <c r="RGP21" s="103"/>
      <c r="RGQ21" s="103"/>
      <c r="RGR21" s="103"/>
      <c r="RGS21" s="103"/>
      <c r="RGT21" s="103"/>
      <c r="RGU21" s="103"/>
      <c r="RGV21" s="103"/>
      <c r="RGW21" s="103"/>
      <c r="RGX21" s="103"/>
      <c r="RGY21" s="103"/>
      <c r="RGZ21" s="103"/>
      <c r="RHA21" s="103"/>
      <c r="RHB21" s="103"/>
      <c r="RHC21" s="103"/>
      <c r="RHD21" s="103"/>
      <c r="RHE21" s="103"/>
      <c r="RHF21" s="103"/>
      <c r="RHG21" s="103"/>
      <c r="RHH21" s="103"/>
      <c r="RHI21" s="103"/>
      <c r="RHJ21" s="103"/>
      <c r="RHK21" s="103"/>
      <c r="RHL21" s="103"/>
      <c r="RHM21" s="103"/>
      <c r="RHN21" s="103"/>
      <c r="RHO21" s="103"/>
      <c r="RHP21" s="103"/>
      <c r="RHQ21" s="103"/>
      <c r="RHR21" s="103"/>
      <c r="RHS21" s="103"/>
      <c r="RHT21" s="103"/>
      <c r="RHU21" s="103"/>
      <c r="RHV21" s="103"/>
      <c r="RHW21" s="103"/>
      <c r="RHX21" s="103"/>
      <c r="RHY21" s="103"/>
      <c r="RHZ21" s="103"/>
      <c r="RIA21" s="103"/>
      <c r="RIB21" s="103"/>
      <c r="RIC21" s="103"/>
      <c r="RID21" s="103"/>
      <c r="RIE21" s="103"/>
      <c r="RIF21" s="103"/>
      <c r="RIG21" s="103"/>
      <c r="RIH21" s="103"/>
      <c r="RII21" s="103"/>
      <c r="RIJ21" s="103"/>
      <c r="RIK21" s="103"/>
      <c r="RIL21" s="103"/>
      <c r="RIM21" s="103"/>
      <c r="RIN21" s="103"/>
      <c r="RIO21" s="103"/>
      <c r="RIP21" s="103"/>
      <c r="RIQ21" s="103"/>
      <c r="RIR21" s="103"/>
      <c r="RIS21" s="103"/>
      <c r="RIT21" s="103"/>
      <c r="RIU21" s="103"/>
      <c r="RIV21" s="103"/>
      <c r="RIW21" s="103"/>
      <c r="RIX21" s="103"/>
      <c r="RIY21" s="103"/>
      <c r="RIZ21" s="103"/>
      <c r="RJA21" s="103"/>
      <c r="RJB21" s="103"/>
      <c r="RJC21" s="103"/>
      <c r="RJD21" s="103"/>
      <c r="RJE21" s="103"/>
      <c r="RJF21" s="103"/>
      <c r="RJG21" s="103"/>
      <c r="RJH21" s="103"/>
      <c r="RJI21" s="103"/>
      <c r="RJJ21" s="103"/>
      <c r="RJK21" s="103"/>
      <c r="RJL21" s="103"/>
      <c r="RJM21" s="103"/>
      <c r="RJN21" s="103"/>
      <c r="RJO21" s="103"/>
      <c r="RJP21" s="103"/>
      <c r="RJQ21" s="103"/>
      <c r="RJR21" s="103"/>
      <c r="RJS21" s="103"/>
      <c r="RJT21" s="103"/>
      <c r="RJU21" s="103"/>
      <c r="RJV21" s="103"/>
      <c r="RJW21" s="103"/>
      <c r="RJX21" s="103"/>
      <c r="RJY21" s="103"/>
      <c r="RJZ21" s="103"/>
      <c r="RKA21" s="103"/>
      <c r="RKB21" s="103"/>
      <c r="RKC21" s="103"/>
      <c r="RKD21" s="103"/>
      <c r="RKE21" s="103"/>
      <c r="RKF21" s="103"/>
      <c r="RKG21" s="103"/>
      <c r="RKH21" s="103"/>
      <c r="RKI21" s="103"/>
      <c r="RKJ21" s="103"/>
      <c r="RKK21" s="103"/>
      <c r="RKL21" s="103"/>
      <c r="RKM21" s="103"/>
      <c r="RKN21" s="103"/>
      <c r="RKO21" s="103"/>
      <c r="RKP21" s="103"/>
      <c r="RKQ21" s="103"/>
      <c r="RKR21" s="103"/>
      <c r="RKS21" s="103"/>
      <c r="RKT21" s="103"/>
      <c r="RKU21" s="103"/>
      <c r="RKV21" s="103"/>
      <c r="RKW21" s="103"/>
      <c r="RKX21" s="103"/>
      <c r="RKY21" s="103"/>
      <c r="RKZ21" s="103"/>
      <c r="RLA21" s="103"/>
      <c r="RLB21" s="103"/>
      <c r="RLC21" s="103"/>
      <c r="RLD21" s="103"/>
      <c r="RLE21" s="103"/>
      <c r="RLF21" s="103"/>
      <c r="RLG21" s="103"/>
      <c r="RLH21" s="103"/>
      <c r="RLI21" s="103"/>
      <c r="RLJ21" s="103"/>
      <c r="RLK21" s="103"/>
      <c r="RLL21" s="103"/>
      <c r="RLM21" s="103"/>
      <c r="RLN21" s="103"/>
      <c r="RLO21" s="103"/>
      <c r="RLP21" s="103"/>
      <c r="RLQ21" s="103"/>
      <c r="RLR21" s="103"/>
      <c r="RLS21" s="103"/>
      <c r="RLT21" s="103"/>
      <c r="RLU21" s="103"/>
      <c r="RLV21" s="103"/>
      <c r="RLW21" s="103"/>
      <c r="RLX21" s="103"/>
      <c r="RLY21" s="103"/>
      <c r="RLZ21" s="103"/>
      <c r="RMA21" s="103"/>
      <c r="RMB21" s="103"/>
      <c r="RMC21" s="103"/>
      <c r="RMD21" s="103"/>
      <c r="RME21" s="103"/>
      <c r="RMF21" s="103"/>
      <c r="RMG21" s="103"/>
      <c r="RMH21" s="103"/>
      <c r="RMI21" s="103"/>
      <c r="RMJ21" s="103"/>
      <c r="RMK21" s="103"/>
      <c r="RML21" s="103"/>
      <c r="RMM21" s="103"/>
      <c r="RMN21" s="103"/>
      <c r="RMO21" s="103"/>
      <c r="RMP21" s="103"/>
      <c r="RMQ21" s="103"/>
      <c r="RMR21" s="103"/>
      <c r="RMS21" s="103"/>
      <c r="RMT21" s="103"/>
      <c r="RMU21" s="103"/>
      <c r="RMV21" s="103"/>
      <c r="RMW21" s="103"/>
      <c r="RMX21" s="103"/>
      <c r="RMY21" s="103"/>
      <c r="RMZ21" s="103"/>
      <c r="RNA21" s="103"/>
      <c r="RNB21" s="103"/>
      <c r="RNC21" s="103"/>
      <c r="RND21" s="103"/>
      <c r="RNE21" s="103"/>
      <c r="RNF21" s="103"/>
      <c r="RNG21" s="103"/>
      <c r="RNH21" s="103"/>
      <c r="RNI21" s="103"/>
      <c r="RNJ21" s="103"/>
      <c r="RNK21" s="103"/>
      <c r="RNL21" s="103"/>
      <c r="RNM21" s="103"/>
      <c r="RNN21" s="103"/>
      <c r="RNO21" s="103"/>
      <c r="RNP21" s="103"/>
      <c r="RNQ21" s="103"/>
      <c r="RNR21" s="103"/>
      <c r="RNS21" s="103"/>
      <c r="RNT21" s="103"/>
      <c r="RNU21" s="103"/>
      <c r="RNV21" s="103"/>
      <c r="RNW21" s="103"/>
      <c r="RNX21" s="103"/>
      <c r="RNY21" s="103"/>
      <c r="RNZ21" s="103"/>
      <c r="ROA21" s="103"/>
      <c r="ROB21" s="103"/>
      <c r="ROC21" s="103"/>
      <c r="ROD21" s="103"/>
      <c r="ROE21" s="103"/>
      <c r="ROF21" s="103"/>
      <c r="ROG21" s="103"/>
      <c r="ROH21" s="103"/>
      <c r="ROI21" s="103"/>
      <c r="ROJ21" s="103"/>
      <c r="ROK21" s="103"/>
      <c r="ROL21" s="103"/>
      <c r="ROM21" s="103"/>
      <c r="RON21" s="103"/>
      <c r="ROO21" s="103"/>
      <c r="ROP21" s="103"/>
      <c r="ROQ21" s="103"/>
      <c r="ROR21" s="103"/>
      <c r="ROS21" s="103"/>
      <c r="ROT21" s="103"/>
      <c r="ROU21" s="103"/>
      <c r="ROV21" s="103"/>
      <c r="ROW21" s="103"/>
      <c r="ROX21" s="103"/>
      <c r="ROY21" s="103"/>
      <c r="ROZ21" s="103"/>
      <c r="RPA21" s="103"/>
      <c r="RPB21" s="103"/>
      <c r="RPC21" s="103"/>
      <c r="RPD21" s="103"/>
      <c r="RPE21" s="103"/>
      <c r="RPF21" s="103"/>
      <c r="RPG21" s="103"/>
      <c r="RPH21" s="103"/>
      <c r="RPI21" s="103"/>
      <c r="RPJ21" s="103"/>
      <c r="RPK21" s="103"/>
      <c r="RPL21" s="103"/>
      <c r="RPM21" s="103"/>
      <c r="RPN21" s="103"/>
      <c r="RPO21" s="103"/>
      <c r="RPP21" s="103"/>
      <c r="RPQ21" s="103"/>
      <c r="RPR21" s="103"/>
      <c r="RPS21" s="103"/>
      <c r="RPT21" s="103"/>
      <c r="RPU21" s="103"/>
      <c r="RPV21" s="103"/>
      <c r="RPW21" s="103"/>
      <c r="RPX21" s="103"/>
      <c r="RPY21" s="103"/>
      <c r="RPZ21" s="103"/>
      <c r="RQA21" s="103"/>
      <c r="RQB21" s="103"/>
      <c r="RQC21" s="103"/>
      <c r="RQD21" s="103"/>
      <c r="RQE21" s="103"/>
      <c r="RQF21" s="103"/>
      <c r="RQG21" s="103"/>
      <c r="RQH21" s="103"/>
      <c r="RQI21" s="103"/>
      <c r="RQJ21" s="103"/>
      <c r="RQK21" s="103"/>
      <c r="RQL21" s="103"/>
      <c r="RQM21" s="103"/>
      <c r="RQN21" s="103"/>
      <c r="RQO21" s="103"/>
      <c r="RQP21" s="103"/>
      <c r="RQQ21" s="103"/>
      <c r="RQR21" s="103"/>
      <c r="RQS21" s="103"/>
      <c r="RQT21" s="103"/>
      <c r="RQU21" s="103"/>
      <c r="RQV21" s="103"/>
      <c r="RQW21" s="103"/>
      <c r="RQX21" s="103"/>
      <c r="RQY21" s="103"/>
      <c r="RQZ21" s="103"/>
      <c r="RRA21" s="103"/>
      <c r="RRB21" s="103"/>
      <c r="RRC21" s="103"/>
      <c r="RRD21" s="103"/>
      <c r="RRE21" s="103"/>
      <c r="RRF21" s="103"/>
      <c r="RRG21" s="103"/>
      <c r="RRH21" s="103"/>
      <c r="RRI21" s="103"/>
      <c r="RRJ21" s="103"/>
      <c r="RRK21" s="103"/>
      <c r="RRL21" s="103"/>
      <c r="RRM21" s="103"/>
      <c r="RRN21" s="103"/>
      <c r="RRO21" s="103"/>
      <c r="RRP21" s="103"/>
      <c r="RRQ21" s="103"/>
      <c r="RRR21" s="103"/>
      <c r="RRS21" s="103"/>
      <c r="RRT21" s="103"/>
      <c r="RRU21" s="103"/>
      <c r="RRV21" s="103"/>
      <c r="RRW21" s="103"/>
      <c r="RRX21" s="103"/>
      <c r="RRY21" s="103"/>
      <c r="RRZ21" s="103"/>
      <c r="RSA21" s="103"/>
      <c r="RSB21" s="103"/>
      <c r="RSC21" s="103"/>
      <c r="RSD21" s="103"/>
      <c r="RSE21" s="103"/>
      <c r="RSF21" s="103"/>
      <c r="RSG21" s="103"/>
      <c r="RSH21" s="103"/>
      <c r="RSI21" s="103"/>
      <c r="RSJ21" s="103"/>
      <c r="RSK21" s="103"/>
      <c r="RSL21" s="103"/>
      <c r="RSM21" s="103"/>
      <c r="RSN21" s="103"/>
      <c r="RSO21" s="103"/>
      <c r="RSP21" s="103"/>
      <c r="RSQ21" s="103"/>
      <c r="RSR21" s="103"/>
      <c r="RSS21" s="103"/>
      <c r="RST21" s="103"/>
      <c r="RSU21" s="103"/>
      <c r="RSV21" s="103"/>
      <c r="RSW21" s="103"/>
      <c r="RSX21" s="103"/>
      <c r="RSY21" s="103"/>
      <c r="RSZ21" s="103"/>
      <c r="RTA21" s="103"/>
      <c r="RTB21" s="103"/>
      <c r="RTC21" s="103"/>
      <c r="RTD21" s="103"/>
      <c r="RTE21" s="103"/>
      <c r="RTF21" s="103"/>
      <c r="RTG21" s="103"/>
      <c r="RTH21" s="103"/>
      <c r="RTI21" s="103"/>
      <c r="RTJ21" s="103"/>
      <c r="RTK21" s="103"/>
      <c r="RTL21" s="103"/>
      <c r="RTM21" s="103"/>
      <c r="RTN21" s="103"/>
      <c r="RTO21" s="103"/>
      <c r="RTP21" s="103"/>
      <c r="RTQ21" s="103"/>
      <c r="RTR21" s="103"/>
      <c r="RTS21" s="103"/>
      <c r="RTT21" s="103"/>
      <c r="RTU21" s="103"/>
      <c r="RTV21" s="103"/>
      <c r="RTW21" s="103"/>
      <c r="RTX21" s="103"/>
      <c r="RTY21" s="103"/>
      <c r="RTZ21" s="103"/>
      <c r="RUA21" s="103"/>
      <c r="RUB21" s="103"/>
      <c r="RUC21" s="103"/>
      <c r="RUD21" s="103"/>
      <c r="RUE21" s="103"/>
      <c r="RUF21" s="103"/>
      <c r="RUG21" s="103"/>
      <c r="RUH21" s="103"/>
      <c r="RUI21" s="103"/>
      <c r="RUJ21" s="103"/>
      <c r="RUK21" s="103"/>
      <c r="RUL21" s="103"/>
      <c r="RUM21" s="103"/>
      <c r="RUN21" s="103"/>
      <c r="RUO21" s="103"/>
      <c r="RUP21" s="103"/>
      <c r="RUQ21" s="103"/>
      <c r="RUR21" s="103"/>
      <c r="RUS21" s="103"/>
      <c r="RUT21" s="103"/>
      <c r="RUU21" s="103"/>
      <c r="RUV21" s="103"/>
      <c r="RUW21" s="103"/>
      <c r="RUX21" s="103"/>
      <c r="RUY21" s="103"/>
      <c r="RUZ21" s="103"/>
      <c r="RVA21" s="103"/>
      <c r="RVB21" s="103"/>
      <c r="RVC21" s="103"/>
      <c r="RVD21" s="103"/>
      <c r="RVE21" s="103"/>
      <c r="RVF21" s="103"/>
      <c r="RVG21" s="103"/>
      <c r="RVH21" s="103"/>
      <c r="RVI21" s="103"/>
      <c r="RVJ21" s="103"/>
      <c r="RVK21" s="103"/>
      <c r="RVL21" s="103"/>
      <c r="RVM21" s="103"/>
      <c r="RVN21" s="103"/>
      <c r="RVO21" s="103"/>
      <c r="RVP21" s="103"/>
      <c r="RVQ21" s="103"/>
      <c r="RVR21" s="103"/>
      <c r="RVS21" s="103"/>
      <c r="RVT21" s="103"/>
      <c r="RVU21" s="103"/>
      <c r="RVV21" s="103"/>
      <c r="RVW21" s="103"/>
      <c r="RVX21" s="103"/>
      <c r="RVY21" s="103"/>
      <c r="RVZ21" s="103"/>
      <c r="RWA21" s="103"/>
      <c r="RWB21" s="103"/>
      <c r="RWC21" s="103"/>
      <c r="RWD21" s="103"/>
      <c r="RWE21" s="103"/>
      <c r="RWF21" s="103"/>
      <c r="RWG21" s="103"/>
      <c r="RWH21" s="103"/>
      <c r="RWI21" s="103"/>
      <c r="RWJ21" s="103"/>
      <c r="RWK21" s="103"/>
      <c r="RWL21" s="103"/>
      <c r="RWM21" s="103"/>
      <c r="RWN21" s="103"/>
      <c r="RWO21" s="103"/>
      <c r="RWP21" s="103"/>
      <c r="RWQ21" s="103"/>
      <c r="RWR21" s="103"/>
      <c r="RWS21" s="103"/>
      <c r="RWT21" s="103"/>
      <c r="RWU21" s="103"/>
      <c r="RWV21" s="103"/>
      <c r="RWW21" s="103"/>
      <c r="RWX21" s="103"/>
      <c r="RWY21" s="103"/>
      <c r="RWZ21" s="103"/>
      <c r="RXA21" s="103"/>
      <c r="RXB21" s="103"/>
      <c r="RXC21" s="103"/>
      <c r="RXD21" s="103"/>
      <c r="RXE21" s="103"/>
      <c r="RXF21" s="103"/>
      <c r="RXG21" s="103"/>
      <c r="RXH21" s="103"/>
      <c r="RXI21" s="103"/>
      <c r="RXJ21" s="103"/>
      <c r="RXK21" s="103"/>
      <c r="RXL21" s="103"/>
      <c r="RXM21" s="103"/>
      <c r="RXN21" s="103"/>
      <c r="RXO21" s="103"/>
      <c r="RXP21" s="103"/>
      <c r="RXQ21" s="103"/>
      <c r="RXR21" s="103"/>
      <c r="RXS21" s="103"/>
      <c r="RXT21" s="103"/>
      <c r="RXU21" s="103"/>
      <c r="RXV21" s="103"/>
      <c r="RXW21" s="103"/>
      <c r="RXX21" s="103"/>
      <c r="RXY21" s="103"/>
      <c r="RXZ21" s="103"/>
      <c r="RYA21" s="103"/>
      <c r="RYB21" s="103"/>
      <c r="RYC21" s="103"/>
      <c r="RYD21" s="103"/>
      <c r="RYE21" s="103"/>
      <c r="RYF21" s="103"/>
      <c r="RYG21" s="103"/>
      <c r="RYH21" s="103"/>
      <c r="RYI21" s="103"/>
      <c r="RYJ21" s="103"/>
      <c r="RYK21" s="103"/>
      <c r="RYL21" s="103"/>
      <c r="RYM21" s="103"/>
      <c r="RYN21" s="103"/>
      <c r="RYO21" s="103"/>
      <c r="RYP21" s="103"/>
      <c r="RYQ21" s="103"/>
      <c r="RYR21" s="103"/>
      <c r="RYS21" s="103"/>
      <c r="RYT21" s="103"/>
      <c r="RYU21" s="103"/>
      <c r="RYV21" s="103"/>
      <c r="RYW21" s="103"/>
      <c r="RYX21" s="103"/>
      <c r="RYY21" s="103"/>
      <c r="RYZ21" s="103"/>
      <c r="RZA21" s="103"/>
      <c r="RZB21" s="103"/>
      <c r="RZC21" s="103"/>
      <c r="RZD21" s="103"/>
      <c r="RZE21" s="103"/>
      <c r="RZF21" s="103"/>
      <c r="RZG21" s="103"/>
      <c r="RZH21" s="103"/>
      <c r="RZI21" s="103"/>
      <c r="RZJ21" s="103"/>
      <c r="RZK21" s="103"/>
      <c r="RZL21" s="103"/>
      <c r="RZM21" s="103"/>
      <c r="RZN21" s="103"/>
      <c r="RZO21" s="103"/>
      <c r="RZP21" s="103"/>
      <c r="RZQ21" s="103"/>
      <c r="RZR21" s="103"/>
      <c r="RZS21" s="103"/>
      <c r="RZT21" s="103"/>
      <c r="RZU21" s="103"/>
      <c r="RZV21" s="103"/>
      <c r="RZW21" s="103"/>
      <c r="RZX21" s="103"/>
      <c r="RZY21" s="103"/>
      <c r="RZZ21" s="103"/>
      <c r="SAA21" s="103"/>
      <c r="SAB21" s="103"/>
      <c r="SAC21" s="103"/>
      <c r="SAD21" s="103"/>
      <c r="SAE21" s="103"/>
      <c r="SAF21" s="103"/>
      <c r="SAG21" s="103"/>
      <c r="SAH21" s="103"/>
      <c r="SAI21" s="103"/>
      <c r="SAJ21" s="103"/>
      <c r="SAK21" s="103"/>
      <c r="SAL21" s="103"/>
      <c r="SAM21" s="103"/>
      <c r="SAN21" s="103"/>
      <c r="SAO21" s="103"/>
      <c r="SAP21" s="103"/>
      <c r="SAQ21" s="103"/>
      <c r="SAR21" s="103"/>
      <c r="SAS21" s="103"/>
      <c r="SAT21" s="103"/>
      <c r="SAU21" s="103"/>
      <c r="SAV21" s="103"/>
      <c r="SAW21" s="103"/>
      <c r="SAX21" s="103"/>
      <c r="SAY21" s="103"/>
      <c r="SAZ21" s="103"/>
      <c r="SBA21" s="103"/>
      <c r="SBB21" s="103"/>
      <c r="SBC21" s="103"/>
      <c r="SBD21" s="103"/>
      <c r="SBE21" s="103"/>
      <c r="SBF21" s="103"/>
      <c r="SBG21" s="103"/>
      <c r="SBH21" s="103"/>
      <c r="SBI21" s="103"/>
      <c r="SBJ21" s="103"/>
      <c r="SBK21" s="103"/>
      <c r="SBL21" s="103"/>
      <c r="SBM21" s="103"/>
      <c r="SBN21" s="103"/>
      <c r="SBO21" s="103"/>
      <c r="SBP21" s="103"/>
      <c r="SBQ21" s="103"/>
      <c r="SBR21" s="103"/>
      <c r="SBS21" s="103"/>
      <c r="SBT21" s="103"/>
      <c r="SBU21" s="103"/>
      <c r="SBV21" s="103"/>
      <c r="SBW21" s="103"/>
      <c r="SBX21" s="103"/>
      <c r="SBY21" s="103"/>
      <c r="SBZ21" s="103"/>
      <c r="SCA21" s="103"/>
      <c r="SCB21" s="103"/>
      <c r="SCC21" s="103"/>
      <c r="SCD21" s="103"/>
      <c r="SCE21" s="103"/>
      <c r="SCF21" s="103"/>
      <c r="SCG21" s="103"/>
      <c r="SCH21" s="103"/>
      <c r="SCI21" s="103"/>
      <c r="SCJ21" s="103"/>
      <c r="SCK21" s="103"/>
      <c r="SCL21" s="103"/>
      <c r="SCM21" s="103"/>
      <c r="SCN21" s="103"/>
      <c r="SCO21" s="103"/>
      <c r="SCP21" s="103"/>
      <c r="SCQ21" s="103"/>
      <c r="SCR21" s="103"/>
      <c r="SCS21" s="103"/>
      <c r="SCT21" s="103"/>
      <c r="SCU21" s="103"/>
      <c r="SCV21" s="103"/>
      <c r="SCW21" s="103"/>
      <c r="SCX21" s="103"/>
      <c r="SCY21" s="103"/>
      <c r="SCZ21" s="103"/>
      <c r="SDA21" s="103"/>
      <c r="SDB21" s="103"/>
      <c r="SDC21" s="103"/>
      <c r="SDD21" s="103"/>
      <c r="SDE21" s="103"/>
      <c r="SDF21" s="103"/>
      <c r="SDG21" s="103"/>
      <c r="SDH21" s="103"/>
      <c r="SDI21" s="103"/>
      <c r="SDJ21" s="103"/>
      <c r="SDK21" s="103"/>
      <c r="SDL21" s="103"/>
      <c r="SDM21" s="103"/>
      <c r="SDN21" s="103"/>
      <c r="SDO21" s="103"/>
      <c r="SDP21" s="103"/>
      <c r="SDQ21" s="103"/>
      <c r="SDR21" s="103"/>
      <c r="SDS21" s="103"/>
      <c r="SDT21" s="103"/>
      <c r="SDU21" s="103"/>
      <c r="SDV21" s="103"/>
      <c r="SDW21" s="103"/>
      <c r="SDX21" s="103"/>
      <c r="SDY21" s="103"/>
      <c r="SDZ21" s="103"/>
      <c r="SEA21" s="103"/>
      <c r="SEB21" s="103"/>
      <c r="SEC21" s="103"/>
      <c r="SED21" s="103"/>
      <c r="SEE21" s="103"/>
      <c r="SEF21" s="103"/>
      <c r="SEG21" s="103"/>
      <c r="SEH21" s="103"/>
      <c r="SEI21" s="103"/>
      <c r="SEJ21" s="103"/>
      <c r="SEK21" s="103"/>
      <c r="SEL21" s="103"/>
      <c r="SEM21" s="103"/>
      <c r="SEN21" s="103"/>
      <c r="SEO21" s="103"/>
      <c r="SEP21" s="103"/>
      <c r="SEQ21" s="103"/>
      <c r="SER21" s="103"/>
      <c r="SES21" s="103"/>
      <c r="SET21" s="103"/>
      <c r="SEU21" s="103"/>
      <c r="SEV21" s="103"/>
      <c r="SEW21" s="103"/>
      <c r="SEX21" s="103"/>
      <c r="SEY21" s="103"/>
      <c r="SEZ21" s="103"/>
      <c r="SFA21" s="103"/>
      <c r="SFB21" s="103"/>
      <c r="SFC21" s="103"/>
      <c r="SFD21" s="103"/>
      <c r="SFE21" s="103"/>
      <c r="SFF21" s="103"/>
      <c r="SFG21" s="103"/>
      <c r="SFH21" s="103"/>
      <c r="SFI21" s="103"/>
      <c r="SFJ21" s="103"/>
      <c r="SFK21" s="103"/>
      <c r="SFL21" s="103"/>
      <c r="SFM21" s="103"/>
      <c r="SFN21" s="103"/>
      <c r="SFO21" s="103"/>
      <c r="SFP21" s="103"/>
      <c r="SFQ21" s="103"/>
      <c r="SFR21" s="103"/>
      <c r="SFS21" s="103"/>
      <c r="SFT21" s="103"/>
      <c r="SFU21" s="103"/>
      <c r="SFV21" s="103"/>
      <c r="SFW21" s="103"/>
      <c r="SFX21" s="103"/>
      <c r="SFY21" s="103"/>
      <c r="SFZ21" s="103"/>
      <c r="SGA21" s="103"/>
      <c r="SGB21" s="103"/>
      <c r="SGC21" s="103"/>
      <c r="SGD21" s="103"/>
      <c r="SGE21" s="103"/>
      <c r="SGF21" s="103"/>
      <c r="SGG21" s="103"/>
      <c r="SGH21" s="103"/>
      <c r="SGI21" s="103"/>
      <c r="SGJ21" s="103"/>
      <c r="SGK21" s="103"/>
      <c r="SGL21" s="103"/>
      <c r="SGM21" s="103"/>
      <c r="SGN21" s="103"/>
      <c r="SGO21" s="103"/>
      <c r="SGP21" s="103"/>
      <c r="SGQ21" s="103"/>
      <c r="SGR21" s="103"/>
      <c r="SGS21" s="103"/>
      <c r="SGT21" s="103"/>
      <c r="SGU21" s="103"/>
      <c r="SGV21" s="103"/>
      <c r="SGW21" s="103"/>
      <c r="SGX21" s="103"/>
      <c r="SGY21" s="103"/>
      <c r="SGZ21" s="103"/>
      <c r="SHA21" s="103"/>
      <c r="SHB21" s="103"/>
      <c r="SHC21" s="103"/>
      <c r="SHD21" s="103"/>
      <c r="SHE21" s="103"/>
      <c r="SHF21" s="103"/>
      <c r="SHG21" s="103"/>
      <c r="SHH21" s="103"/>
      <c r="SHI21" s="103"/>
      <c r="SHJ21" s="103"/>
      <c r="SHK21" s="103"/>
      <c r="SHL21" s="103"/>
      <c r="SHM21" s="103"/>
      <c r="SHN21" s="103"/>
      <c r="SHO21" s="103"/>
      <c r="SHP21" s="103"/>
      <c r="SHQ21" s="103"/>
      <c r="SHR21" s="103"/>
      <c r="SHS21" s="103"/>
      <c r="SHT21" s="103"/>
      <c r="SHU21" s="103"/>
      <c r="SHV21" s="103"/>
      <c r="SHW21" s="103"/>
      <c r="SHX21" s="103"/>
      <c r="SHY21" s="103"/>
      <c r="SHZ21" s="103"/>
      <c r="SIA21" s="103"/>
      <c r="SIB21" s="103"/>
      <c r="SIC21" s="103"/>
      <c r="SID21" s="103"/>
      <c r="SIE21" s="103"/>
      <c r="SIF21" s="103"/>
      <c r="SIG21" s="103"/>
      <c r="SIH21" s="103"/>
      <c r="SII21" s="103"/>
      <c r="SIJ21" s="103"/>
      <c r="SIK21" s="103"/>
      <c r="SIL21" s="103"/>
      <c r="SIM21" s="103"/>
      <c r="SIN21" s="103"/>
      <c r="SIO21" s="103"/>
      <c r="SIP21" s="103"/>
      <c r="SIQ21" s="103"/>
      <c r="SIR21" s="103"/>
      <c r="SIS21" s="103"/>
      <c r="SIT21" s="103"/>
      <c r="SIU21" s="103"/>
      <c r="SIV21" s="103"/>
      <c r="SIW21" s="103"/>
      <c r="SIX21" s="103"/>
      <c r="SIY21" s="103"/>
      <c r="SIZ21" s="103"/>
      <c r="SJA21" s="103"/>
      <c r="SJB21" s="103"/>
      <c r="SJC21" s="103"/>
      <c r="SJD21" s="103"/>
      <c r="SJE21" s="103"/>
      <c r="SJF21" s="103"/>
      <c r="SJG21" s="103"/>
      <c r="SJH21" s="103"/>
      <c r="SJI21" s="103"/>
      <c r="SJJ21" s="103"/>
      <c r="SJK21" s="103"/>
      <c r="SJL21" s="103"/>
      <c r="SJM21" s="103"/>
      <c r="SJN21" s="103"/>
      <c r="SJO21" s="103"/>
      <c r="SJP21" s="103"/>
      <c r="SJQ21" s="103"/>
      <c r="SJR21" s="103"/>
      <c r="SJS21" s="103"/>
      <c r="SJT21" s="103"/>
      <c r="SJU21" s="103"/>
      <c r="SJV21" s="103"/>
      <c r="SJW21" s="103"/>
      <c r="SJX21" s="103"/>
      <c r="SJY21" s="103"/>
      <c r="SJZ21" s="103"/>
      <c r="SKA21" s="103"/>
      <c r="SKB21" s="103"/>
      <c r="SKC21" s="103"/>
      <c r="SKD21" s="103"/>
      <c r="SKE21" s="103"/>
      <c r="SKF21" s="103"/>
      <c r="SKG21" s="103"/>
      <c r="SKH21" s="103"/>
      <c r="SKI21" s="103"/>
      <c r="SKJ21" s="103"/>
      <c r="SKK21" s="103"/>
      <c r="SKL21" s="103"/>
      <c r="SKM21" s="103"/>
      <c r="SKN21" s="103"/>
      <c r="SKO21" s="103"/>
      <c r="SKP21" s="103"/>
      <c r="SKQ21" s="103"/>
      <c r="SKR21" s="103"/>
      <c r="SKS21" s="103"/>
      <c r="SKT21" s="103"/>
      <c r="SKU21" s="103"/>
      <c r="SKV21" s="103"/>
      <c r="SKW21" s="103"/>
      <c r="SKX21" s="103"/>
      <c r="SKY21" s="103"/>
      <c r="SKZ21" s="103"/>
      <c r="SLA21" s="103"/>
      <c r="SLB21" s="103"/>
      <c r="SLC21" s="103"/>
      <c r="SLD21" s="103"/>
      <c r="SLE21" s="103"/>
      <c r="SLF21" s="103"/>
      <c r="SLG21" s="103"/>
      <c r="SLH21" s="103"/>
      <c r="SLI21" s="103"/>
      <c r="SLJ21" s="103"/>
      <c r="SLK21" s="103"/>
      <c r="SLL21" s="103"/>
      <c r="SLM21" s="103"/>
      <c r="SLN21" s="103"/>
      <c r="SLO21" s="103"/>
      <c r="SLP21" s="103"/>
      <c r="SLQ21" s="103"/>
      <c r="SLR21" s="103"/>
      <c r="SLS21" s="103"/>
      <c r="SLT21" s="103"/>
      <c r="SLU21" s="103"/>
      <c r="SLV21" s="103"/>
      <c r="SLW21" s="103"/>
      <c r="SLX21" s="103"/>
      <c r="SLY21" s="103"/>
      <c r="SLZ21" s="103"/>
      <c r="SMA21" s="103"/>
      <c r="SMB21" s="103"/>
      <c r="SMC21" s="103"/>
      <c r="SMD21" s="103"/>
      <c r="SME21" s="103"/>
      <c r="SMF21" s="103"/>
      <c r="SMG21" s="103"/>
      <c r="SMH21" s="103"/>
      <c r="SMI21" s="103"/>
      <c r="SMJ21" s="103"/>
      <c r="SMK21" s="103"/>
      <c r="SML21" s="103"/>
      <c r="SMM21" s="103"/>
      <c r="SMN21" s="103"/>
      <c r="SMO21" s="103"/>
      <c r="SMP21" s="103"/>
      <c r="SMQ21" s="103"/>
      <c r="SMR21" s="103"/>
      <c r="SMS21" s="103"/>
      <c r="SMT21" s="103"/>
      <c r="SMU21" s="103"/>
      <c r="SMV21" s="103"/>
      <c r="SMW21" s="103"/>
      <c r="SMX21" s="103"/>
      <c r="SMY21" s="103"/>
      <c r="SMZ21" s="103"/>
      <c r="SNA21" s="103"/>
      <c r="SNB21" s="103"/>
      <c r="SNC21" s="103"/>
      <c r="SND21" s="103"/>
      <c r="SNE21" s="103"/>
      <c r="SNF21" s="103"/>
      <c r="SNG21" s="103"/>
      <c r="SNH21" s="103"/>
      <c r="SNI21" s="103"/>
      <c r="SNJ21" s="103"/>
      <c r="SNK21" s="103"/>
      <c r="SNL21" s="103"/>
      <c r="SNM21" s="103"/>
      <c r="SNN21" s="103"/>
      <c r="SNO21" s="103"/>
      <c r="SNP21" s="103"/>
      <c r="SNQ21" s="103"/>
      <c r="SNR21" s="103"/>
      <c r="SNS21" s="103"/>
      <c r="SNT21" s="103"/>
      <c r="SNU21" s="103"/>
      <c r="SNV21" s="103"/>
      <c r="SNW21" s="103"/>
      <c r="SNX21" s="103"/>
      <c r="SNY21" s="103"/>
      <c r="SNZ21" s="103"/>
      <c r="SOA21" s="103"/>
      <c r="SOB21" s="103"/>
      <c r="SOC21" s="103"/>
      <c r="SOD21" s="103"/>
      <c r="SOE21" s="103"/>
      <c r="SOF21" s="103"/>
      <c r="SOG21" s="103"/>
      <c r="SOH21" s="103"/>
      <c r="SOI21" s="103"/>
      <c r="SOJ21" s="103"/>
      <c r="SOK21" s="103"/>
      <c r="SOL21" s="103"/>
      <c r="SOM21" s="103"/>
      <c r="SON21" s="103"/>
      <c r="SOO21" s="103"/>
      <c r="SOP21" s="103"/>
      <c r="SOQ21" s="103"/>
      <c r="SOR21" s="103"/>
      <c r="SOS21" s="103"/>
      <c r="SOT21" s="103"/>
      <c r="SOU21" s="103"/>
      <c r="SOV21" s="103"/>
      <c r="SOW21" s="103"/>
      <c r="SOX21" s="103"/>
      <c r="SOY21" s="103"/>
      <c r="SOZ21" s="103"/>
      <c r="SPA21" s="103"/>
      <c r="SPB21" s="103"/>
      <c r="SPC21" s="103"/>
      <c r="SPD21" s="103"/>
      <c r="SPE21" s="103"/>
      <c r="SPF21" s="103"/>
      <c r="SPG21" s="103"/>
      <c r="SPH21" s="103"/>
      <c r="SPI21" s="103"/>
      <c r="SPJ21" s="103"/>
      <c r="SPK21" s="103"/>
      <c r="SPL21" s="103"/>
      <c r="SPM21" s="103"/>
      <c r="SPN21" s="103"/>
      <c r="SPO21" s="103"/>
      <c r="SPP21" s="103"/>
      <c r="SPQ21" s="103"/>
      <c r="SPR21" s="103"/>
      <c r="SPS21" s="103"/>
      <c r="SPT21" s="103"/>
      <c r="SPU21" s="103"/>
      <c r="SPV21" s="103"/>
      <c r="SPW21" s="103"/>
      <c r="SPX21" s="103"/>
      <c r="SPY21" s="103"/>
      <c r="SPZ21" s="103"/>
      <c r="SQA21" s="103"/>
      <c r="SQB21" s="103"/>
      <c r="SQC21" s="103"/>
      <c r="SQD21" s="103"/>
      <c r="SQE21" s="103"/>
      <c r="SQF21" s="103"/>
      <c r="SQG21" s="103"/>
      <c r="SQH21" s="103"/>
      <c r="SQI21" s="103"/>
      <c r="SQJ21" s="103"/>
      <c r="SQK21" s="103"/>
      <c r="SQL21" s="103"/>
      <c r="SQM21" s="103"/>
      <c r="SQN21" s="103"/>
      <c r="SQO21" s="103"/>
      <c r="SQP21" s="103"/>
      <c r="SQQ21" s="103"/>
      <c r="SQR21" s="103"/>
      <c r="SQS21" s="103"/>
      <c r="SQT21" s="103"/>
      <c r="SQU21" s="103"/>
      <c r="SQV21" s="103"/>
      <c r="SQW21" s="103"/>
      <c r="SQX21" s="103"/>
      <c r="SQY21" s="103"/>
      <c r="SQZ21" s="103"/>
      <c r="SRA21" s="103"/>
      <c r="SRB21" s="103"/>
      <c r="SRC21" s="103"/>
      <c r="SRD21" s="103"/>
      <c r="SRE21" s="103"/>
      <c r="SRF21" s="103"/>
      <c r="SRG21" s="103"/>
      <c r="SRH21" s="103"/>
      <c r="SRI21" s="103"/>
      <c r="SRJ21" s="103"/>
      <c r="SRK21" s="103"/>
      <c r="SRL21" s="103"/>
      <c r="SRM21" s="103"/>
      <c r="SRN21" s="103"/>
      <c r="SRO21" s="103"/>
      <c r="SRP21" s="103"/>
      <c r="SRQ21" s="103"/>
      <c r="SRR21" s="103"/>
      <c r="SRS21" s="103"/>
      <c r="SRT21" s="103"/>
      <c r="SRU21" s="103"/>
      <c r="SRV21" s="103"/>
      <c r="SRW21" s="103"/>
      <c r="SRX21" s="103"/>
      <c r="SRY21" s="103"/>
      <c r="SRZ21" s="103"/>
      <c r="SSA21" s="103"/>
      <c r="SSB21" s="103"/>
      <c r="SSC21" s="103"/>
      <c r="SSD21" s="103"/>
      <c r="SSE21" s="103"/>
      <c r="SSF21" s="103"/>
      <c r="SSG21" s="103"/>
      <c r="SSH21" s="103"/>
      <c r="SSI21" s="103"/>
      <c r="SSJ21" s="103"/>
      <c r="SSK21" s="103"/>
      <c r="SSL21" s="103"/>
      <c r="SSM21" s="103"/>
      <c r="SSN21" s="103"/>
      <c r="SSO21" s="103"/>
      <c r="SSP21" s="103"/>
      <c r="SSQ21" s="103"/>
      <c r="SSR21" s="103"/>
      <c r="SSS21" s="103"/>
      <c r="SST21" s="103"/>
      <c r="SSU21" s="103"/>
      <c r="SSV21" s="103"/>
      <c r="SSW21" s="103"/>
      <c r="SSX21" s="103"/>
      <c r="SSY21" s="103"/>
      <c r="SSZ21" s="103"/>
      <c r="STA21" s="103"/>
      <c r="STB21" s="103"/>
      <c r="STC21" s="103"/>
      <c r="STD21" s="103"/>
      <c r="STE21" s="103"/>
      <c r="STF21" s="103"/>
      <c r="STG21" s="103"/>
      <c r="STH21" s="103"/>
      <c r="STI21" s="103"/>
      <c r="STJ21" s="103"/>
      <c r="STK21" s="103"/>
      <c r="STL21" s="103"/>
      <c r="STM21" s="103"/>
      <c r="STN21" s="103"/>
      <c r="STO21" s="103"/>
      <c r="STP21" s="103"/>
      <c r="STQ21" s="103"/>
      <c r="STR21" s="103"/>
      <c r="STS21" s="103"/>
      <c r="STT21" s="103"/>
      <c r="STU21" s="103"/>
      <c r="STV21" s="103"/>
      <c r="STW21" s="103"/>
      <c r="STX21" s="103"/>
      <c r="STY21" s="103"/>
      <c r="STZ21" s="103"/>
      <c r="SUA21" s="103"/>
      <c r="SUB21" s="103"/>
      <c r="SUC21" s="103"/>
      <c r="SUD21" s="103"/>
      <c r="SUE21" s="103"/>
      <c r="SUF21" s="103"/>
      <c r="SUG21" s="103"/>
      <c r="SUH21" s="103"/>
      <c r="SUI21" s="103"/>
      <c r="SUJ21" s="103"/>
      <c r="SUK21" s="103"/>
      <c r="SUL21" s="103"/>
      <c r="SUM21" s="103"/>
      <c r="SUN21" s="103"/>
      <c r="SUO21" s="103"/>
      <c r="SUP21" s="103"/>
      <c r="SUQ21" s="103"/>
      <c r="SUR21" s="103"/>
      <c r="SUS21" s="103"/>
      <c r="SUT21" s="103"/>
      <c r="SUU21" s="103"/>
      <c r="SUV21" s="103"/>
      <c r="SUW21" s="103"/>
      <c r="SUX21" s="103"/>
      <c r="SUY21" s="103"/>
      <c r="SUZ21" s="103"/>
      <c r="SVA21" s="103"/>
      <c r="SVB21" s="103"/>
      <c r="SVC21" s="103"/>
      <c r="SVD21" s="103"/>
      <c r="SVE21" s="103"/>
      <c r="SVF21" s="103"/>
      <c r="SVG21" s="103"/>
      <c r="SVH21" s="103"/>
      <c r="SVI21" s="103"/>
      <c r="SVJ21" s="103"/>
      <c r="SVK21" s="103"/>
      <c r="SVL21" s="103"/>
      <c r="SVM21" s="103"/>
      <c r="SVN21" s="103"/>
      <c r="SVO21" s="103"/>
      <c r="SVP21" s="103"/>
      <c r="SVQ21" s="103"/>
      <c r="SVR21" s="103"/>
      <c r="SVS21" s="103"/>
      <c r="SVT21" s="103"/>
      <c r="SVU21" s="103"/>
      <c r="SVV21" s="103"/>
      <c r="SVW21" s="103"/>
      <c r="SVX21" s="103"/>
      <c r="SVY21" s="103"/>
      <c r="SVZ21" s="103"/>
      <c r="SWA21" s="103"/>
      <c r="SWB21" s="103"/>
      <c r="SWC21" s="103"/>
      <c r="SWD21" s="103"/>
      <c r="SWE21" s="103"/>
      <c r="SWF21" s="103"/>
      <c r="SWG21" s="103"/>
      <c r="SWH21" s="103"/>
      <c r="SWI21" s="103"/>
      <c r="SWJ21" s="103"/>
      <c r="SWK21" s="103"/>
      <c r="SWL21" s="103"/>
      <c r="SWM21" s="103"/>
      <c r="SWN21" s="103"/>
      <c r="SWO21" s="103"/>
      <c r="SWP21" s="103"/>
      <c r="SWQ21" s="103"/>
      <c r="SWR21" s="103"/>
      <c r="SWS21" s="103"/>
      <c r="SWT21" s="103"/>
      <c r="SWU21" s="103"/>
      <c r="SWV21" s="103"/>
      <c r="SWW21" s="103"/>
      <c r="SWX21" s="103"/>
      <c r="SWY21" s="103"/>
      <c r="SWZ21" s="103"/>
      <c r="SXA21" s="103"/>
      <c r="SXB21" s="103"/>
      <c r="SXC21" s="103"/>
      <c r="SXD21" s="103"/>
      <c r="SXE21" s="103"/>
      <c r="SXF21" s="103"/>
      <c r="SXG21" s="103"/>
      <c r="SXH21" s="103"/>
      <c r="SXI21" s="103"/>
      <c r="SXJ21" s="103"/>
      <c r="SXK21" s="103"/>
      <c r="SXL21" s="103"/>
      <c r="SXM21" s="103"/>
      <c r="SXN21" s="103"/>
      <c r="SXO21" s="103"/>
      <c r="SXP21" s="103"/>
      <c r="SXQ21" s="103"/>
      <c r="SXR21" s="103"/>
      <c r="SXS21" s="103"/>
      <c r="SXT21" s="103"/>
      <c r="SXU21" s="103"/>
      <c r="SXV21" s="103"/>
      <c r="SXW21" s="103"/>
      <c r="SXX21" s="103"/>
      <c r="SXY21" s="103"/>
      <c r="SXZ21" s="103"/>
      <c r="SYA21" s="103"/>
      <c r="SYB21" s="103"/>
      <c r="SYC21" s="103"/>
      <c r="SYD21" s="103"/>
      <c r="SYE21" s="103"/>
      <c r="SYF21" s="103"/>
      <c r="SYG21" s="103"/>
      <c r="SYH21" s="103"/>
      <c r="SYI21" s="103"/>
      <c r="SYJ21" s="103"/>
      <c r="SYK21" s="103"/>
      <c r="SYL21" s="103"/>
      <c r="SYM21" s="103"/>
      <c r="SYN21" s="103"/>
      <c r="SYO21" s="103"/>
      <c r="SYP21" s="103"/>
      <c r="SYQ21" s="103"/>
      <c r="SYR21" s="103"/>
      <c r="SYS21" s="103"/>
      <c r="SYT21" s="103"/>
      <c r="SYU21" s="103"/>
      <c r="SYV21" s="103"/>
      <c r="SYW21" s="103"/>
      <c r="SYX21" s="103"/>
      <c r="SYY21" s="103"/>
      <c r="SYZ21" s="103"/>
      <c r="SZA21" s="103"/>
      <c r="SZB21" s="103"/>
      <c r="SZC21" s="103"/>
      <c r="SZD21" s="103"/>
      <c r="SZE21" s="103"/>
      <c r="SZF21" s="103"/>
      <c r="SZG21" s="103"/>
      <c r="SZH21" s="103"/>
      <c r="SZI21" s="103"/>
      <c r="SZJ21" s="103"/>
      <c r="SZK21" s="103"/>
      <c r="SZL21" s="103"/>
      <c r="SZM21" s="103"/>
      <c r="SZN21" s="103"/>
      <c r="SZO21" s="103"/>
      <c r="SZP21" s="103"/>
      <c r="SZQ21" s="103"/>
      <c r="SZR21" s="103"/>
      <c r="SZS21" s="103"/>
      <c r="SZT21" s="103"/>
      <c r="SZU21" s="103"/>
      <c r="SZV21" s="103"/>
      <c r="SZW21" s="103"/>
      <c r="SZX21" s="103"/>
      <c r="SZY21" s="103"/>
      <c r="SZZ21" s="103"/>
      <c r="TAA21" s="103"/>
      <c r="TAB21" s="103"/>
      <c r="TAC21" s="103"/>
      <c r="TAD21" s="103"/>
      <c r="TAE21" s="103"/>
      <c r="TAF21" s="103"/>
      <c r="TAG21" s="103"/>
      <c r="TAH21" s="103"/>
      <c r="TAI21" s="103"/>
      <c r="TAJ21" s="103"/>
      <c r="TAK21" s="103"/>
      <c r="TAL21" s="103"/>
      <c r="TAM21" s="103"/>
      <c r="TAN21" s="103"/>
      <c r="TAO21" s="103"/>
      <c r="TAP21" s="103"/>
      <c r="TAQ21" s="103"/>
      <c r="TAR21" s="103"/>
      <c r="TAS21" s="103"/>
      <c r="TAT21" s="103"/>
      <c r="TAU21" s="103"/>
      <c r="TAV21" s="103"/>
      <c r="TAW21" s="103"/>
      <c r="TAX21" s="103"/>
      <c r="TAY21" s="103"/>
      <c r="TAZ21" s="103"/>
      <c r="TBA21" s="103"/>
      <c r="TBB21" s="103"/>
      <c r="TBC21" s="103"/>
      <c r="TBD21" s="103"/>
      <c r="TBE21" s="103"/>
      <c r="TBF21" s="103"/>
      <c r="TBG21" s="103"/>
      <c r="TBH21" s="103"/>
      <c r="TBI21" s="103"/>
      <c r="TBJ21" s="103"/>
      <c r="TBK21" s="103"/>
      <c r="TBL21" s="103"/>
      <c r="TBM21" s="103"/>
      <c r="TBN21" s="103"/>
      <c r="TBO21" s="103"/>
      <c r="TBP21" s="103"/>
      <c r="TBQ21" s="103"/>
      <c r="TBR21" s="103"/>
      <c r="TBS21" s="103"/>
      <c r="TBT21" s="103"/>
      <c r="TBU21" s="103"/>
      <c r="TBV21" s="103"/>
      <c r="TBW21" s="103"/>
      <c r="TBX21" s="103"/>
      <c r="TBY21" s="103"/>
      <c r="TBZ21" s="103"/>
      <c r="TCA21" s="103"/>
      <c r="TCB21" s="103"/>
      <c r="TCC21" s="103"/>
      <c r="TCD21" s="103"/>
      <c r="TCE21" s="103"/>
      <c r="TCF21" s="103"/>
      <c r="TCG21" s="103"/>
      <c r="TCH21" s="103"/>
      <c r="TCI21" s="103"/>
      <c r="TCJ21" s="103"/>
      <c r="TCK21" s="103"/>
      <c r="TCL21" s="103"/>
      <c r="TCM21" s="103"/>
      <c r="TCN21" s="103"/>
      <c r="TCO21" s="103"/>
      <c r="TCP21" s="103"/>
      <c r="TCQ21" s="103"/>
      <c r="TCR21" s="103"/>
      <c r="TCS21" s="103"/>
      <c r="TCT21" s="103"/>
      <c r="TCU21" s="103"/>
      <c r="TCV21" s="103"/>
      <c r="TCW21" s="103"/>
      <c r="TCX21" s="103"/>
      <c r="TCY21" s="103"/>
      <c r="TCZ21" s="103"/>
      <c r="TDA21" s="103"/>
      <c r="TDB21" s="103"/>
      <c r="TDC21" s="103"/>
      <c r="TDD21" s="103"/>
      <c r="TDE21" s="103"/>
      <c r="TDF21" s="103"/>
      <c r="TDG21" s="103"/>
      <c r="TDH21" s="103"/>
      <c r="TDI21" s="103"/>
      <c r="TDJ21" s="103"/>
      <c r="TDK21" s="103"/>
      <c r="TDL21" s="103"/>
      <c r="TDM21" s="103"/>
      <c r="TDN21" s="103"/>
      <c r="TDO21" s="103"/>
      <c r="TDP21" s="103"/>
      <c r="TDQ21" s="103"/>
      <c r="TDR21" s="103"/>
      <c r="TDS21" s="103"/>
      <c r="TDT21" s="103"/>
      <c r="TDU21" s="103"/>
      <c r="TDV21" s="103"/>
      <c r="TDW21" s="103"/>
      <c r="TDX21" s="103"/>
      <c r="TDY21" s="103"/>
      <c r="TDZ21" s="103"/>
      <c r="TEA21" s="103"/>
      <c r="TEB21" s="103"/>
      <c r="TEC21" s="103"/>
      <c r="TED21" s="103"/>
      <c r="TEE21" s="103"/>
      <c r="TEF21" s="103"/>
      <c r="TEG21" s="103"/>
      <c r="TEH21" s="103"/>
      <c r="TEI21" s="103"/>
      <c r="TEJ21" s="103"/>
      <c r="TEK21" s="103"/>
      <c r="TEL21" s="103"/>
      <c r="TEM21" s="103"/>
      <c r="TEN21" s="103"/>
      <c r="TEO21" s="103"/>
      <c r="TEP21" s="103"/>
      <c r="TEQ21" s="103"/>
      <c r="TER21" s="103"/>
      <c r="TES21" s="103"/>
      <c r="TET21" s="103"/>
      <c r="TEU21" s="103"/>
      <c r="TEV21" s="103"/>
      <c r="TEW21" s="103"/>
      <c r="TEX21" s="103"/>
      <c r="TEY21" s="103"/>
      <c r="TEZ21" s="103"/>
      <c r="TFA21" s="103"/>
      <c r="TFB21" s="103"/>
      <c r="TFC21" s="103"/>
      <c r="TFD21" s="103"/>
      <c r="TFE21" s="103"/>
      <c r="TFF21" s="103"/>
      <c r="TFG21" s="103"/>
      <c r="TFH21" s="103"/>
      <c r="TFI21" s="103"/>
      <c r="TFJ21" s="103"/>
      <c r="TFK21" s="103"/>
      <c r="TFL21" s="103"/>
      <c r="TFM21" s="103"/>
      <c r="TFN21" s="103"/>
      <c r="TFO21" s="103"/>
      <c r="TFP21" s="103"/>
      <c r="TFQ21" s="103"/>
      <c r="TFR21" s="103"/>
      <c r="TFS21" s="103"/>
      <c r="TFT21" s="103"/>
      <c r="TFU21" s="103"/>
      <c r="TFV21" s="103"/>
      <c r="TFW21" s="103"/>
      <c r="TFX21" s="103"/>
      <c r="TFY21" s="103"/>
      <c r="TFZ21" s="103"/>
      <c r="TGA21" s="103"/>
      <c r="TGB21" s="103"/>
      <c r="TGC21" s="103"/>
      <c r="TGD21" s="103"/>
      <c r="TGE21" s="103"/>
      <c r="TGF21" s="103"/>
      <c r="TGG21" s="103"/>
      <c r="TGH21" s="103"/>
      <c r="TGI21" s="103"/>
      <c r="TGJ21" s="103"/>
      <c r="TGK21" s="103"/>
      <c r="TGL21" s="103"/>
      <c r="TGM21" s="103"/>
      <c r="TGN21" s="103"/>
      <c r="TGO21" s="103"/>
      <c r="TGP21" s="103"/>
      <c r="TGQ21" s="103"/>
      <c r="TGR21" s="103"/>
      <c r="TGS21" s="103"/>
      <c r="TGT21" s="103"/>
      <c r="TGU21" s="103"/>
      <c r="TGV21" s="103"/>
      <c r="TGW21" s="103"/>
      <c r="TGX21" s="103"/>
      <c r="TGY21" s="103"/>
      <c r="TGZ21" s="103"/>
      <c r="THA21" s="103"/>
      <c r="THB21" s="103"/>
      <c r="THC21" s="103"/>
      <c r="THD21" s="103"/>
      <c r="THE21" s="103"/>
      <c r="THF21" s="103"/>
      <c r="THG21" s="103"/>
      <c r="THH21" s="103"/>
      <c r="THI21" s="103"/>
      <c r="THJ21" s="103"/>
      <c r="THK21" s="103"/>
      <c r="THL21" s="103"/>
      <c r="THM21" s="103"/>
      <c r="THN21" s="103"/>
      <c r="THO21" s="103"/>
      <c r="THP21" s="103"/>
      <c r="THQ21" s="103"/>
      <c r="THR21" s="103"/>
      <c r="THS21" s="103"/>
      <c r="THT21" s="103"/>
      <c r="THU21" s="103"/>
      <c r="THV21" s="103"/>
      <c r="THW21" s="103"/>
      <c r="THX21" s="103"/>
      <c r="THY21" s="103"/>
      <c r="THZ21" s="103"/>
      <c r="TIA21" s="103"/>
      <c r="TIB21" s="103"/>
      <c r="TIC21" s="103"/>
      <c r="TID21" s="103"/>
      <c r="TIE21" s="103"/>
      <c r="TIF21" s="103"/>
      <c r="TIG21" s="103"/>
      <c r="TIH21" s="103"/>
      <c r="TII21" s="103"/>
      <c r="TIJ21" s="103"/>
      <c r="TIK21" s="103"/>
      <c r="TIL21" s="103"/>
      <c r="TIM21" s="103"/>
      <c r="TIN21" s="103"/>
      <c r="TIO21" s="103"/>
      <c r="TIP21" s="103"/>
      <c r="TIQ21" s="103"/>
      <c r="TIR21" s="103"/>
      <c r="TIS21" s="103"/>
      <c r="TIT21" s="103"/>
      <c r="TIU21" s="103"/>
      <c r="TIV21" s="103"/>
      <c r="TIW21" s="103"/>
      <c r="TIX21" s="103"/>
      <c r="TIY21" s="103"/>
      <c r="TIZ21" s="103"/>
      <c r="TJA21" s="103"/>
      <c r="TJB21" s="103"/>
      <c r="TJC21" s="103"/>
      <c r="TJD21" s="103"/>
      <c r="TJE21" s="103"/>
      <c r="TJF21" s="103"/>
      <c r="TJG21" s="103"/>
      <c r="TJH21" s="103"/>
      <c r="TJI21" s="103"/>
      <c r="TJJ21" s="103"/>
      <c r="TJK21" s="103"/>
      <c r="TJL21" s="103"/>
      <c r="TJM21" s="103"/>
      <c r="TJN21" s="103"/>
      <c r="TJO21" s="103"/>
      <c r="TJP21" s="103"/>
      <c r="TJQ21" s="103"/>
      <c r="TJR21" s="103"/>
      <c r="TJS21" s="103"/>
      <c r="TJT21" s="103"/>
      <c r="TJU21" s="103"/>
      <c r="TJV21" s="103"/>
      <c r="TJW21" s="103"/>
      <c r="TJX21" s="103"/>
      <c r="TJY21" s="103"/>
      <c r="TJZ21" s="103"/>
      <c r="TKA21" s="103"/>
      <c r="TKB21" s="103"/>
      <c r="TKC21" s="103"/>
      <c r="TKD21" s="103"/>
      <c r="TKE21" s="103"/>
      <c r="TKF21" s="103"/>
      <c r="TKG21" s="103"/>
      <c r="TKH21" s="103"/>
      <c r="TKI21" s="103"/>
      <c r="TKJ21" s="103"/>
      <c r="TKK21" s="103"/>
      <c r="TKL21" s="103"/>
      <c r="TKM21" s="103"/>
      <c r="TKN21" s="103"/>
      <c r="TKO21" s="103"/>
      <c r="TKP21" s="103"/>
      <c r="TKQ21" s="103"/>
      <c r="TKR21" s="103"/>
      <c r="TKS21" s="103"/>
      <c r="TKT21" s="103"/>
      <c r="TKU21" s="103"/>
      <c r="TKV21" s="103"/>
      <c r="TKW21" s="103"/>
      <c r="TKX21" s="103"/>
      <c r="TKY21" s="103"/>
      <c r="TKZ21" s="103"/>
      <c r="TLA21" s="103"/>
      <c r="TLB21" s="103"/>
      <c r="TLC21" s="103"/>
      <c r="TLD21" s="103"/>
      <c r="TLE21" s="103"/>
      <c r="TLF21" s="103"/>
      <c r="TLG21" s="103"/>
      <c r="TLH21" s="103"/>
      <c r="TLI21" s="103"/>
      <c r="TLJ21" s="103"/>
      <c r="TLK21" s="103"/>
      <c r="TLL21" s="103"/>
      <c r="TLM21" s="103"/>
      <c r="TLN21" s="103"/>
      <c r="TLO21" s="103"/>
      <c r="TLP21" s="103"/>
      <c r="TLQ21" s="103"/>
      <c r="TLR21" s="103"/>
      <c r="TLS21" s="103"/>
      <c r="TLT21" s="103"/>
      <c r="TLU21" s="103"/>
      <c r="TLV21" s="103"/>
      <c r="TLW21" s="103"/>
      <c r="TLX21" s="103"/>
      <c r="TLY21" s="103"/>
      <c r="TLZ21" s="103"/>
      <c r="TMA21" s="103"/>
      <c r="TMB21" s="103"/>
      <c r="TMC21" s="103"/>
      <c r="TMD21" s="103"/>
      <c r="TME21" s="103"/>
      <c r="TMF21" s="103"/>
      <c r="TMG21" s="103"/>
      <c r="TMH21" s="103"/>
      <c r="TMI21" s="103"/>
      <c r="TMJ21" s="103"/>
      <c r="TMK21" s="103"/>
      <c r="TML21" s="103"/>
      <c r="TMM21" s="103"/>
      <c r="TMN21" s="103"/>
      <c r="TMO21" s="103"/>
      <c r="TMP21" s="103"/>
      <c r="TMQ21" s="103"/>
      <c r="TMR21" s="103"/>
      <c r="TMS21" s="103"/>
      <c r="TMT21" s="103"/>
      <c r="TMU21" s="103"/>
      <c r="TMV21" s="103"/>
      <c r="TMW21" s="103"/>
      <c r="TMX21" s="103"/>
      <c r="TMY21" s="103"/>
      <c r="TMZ21" s="103"/>
      <c r="TNA21" s="103"/>
      <c r="TNB21" s="103"/>
      <c r="TNC21" s="103"/>
      <c r="TND21" s="103"/>
      <c r="TNE21" s="103"/>
      <c r="TNF21" s="103"/>
      <c r="TNG21" s="103"/>
      <c r="TNH21" s="103"/>
      <c r="TNI21" s="103"/>
      <c r="TNJ21" s="103"/>
      <c r="TNK21" s="103"/>
      <c r="TNL21" s="103"/>
      <c r="TNM21" s="103"/>
      <c r="TNN21" s="103"/>
      <c r="TNO21" s="103"/>
      <c r="TNP21" s="103"/>
      <c r="TNQ21" s="103"/>
      <c r="TNR21" s="103"/>
      <c r="TNS21" s="103"/>
      <c r="TNT21" s="103"/>
      <c r="TNU21" s="103"/>
      <c r="TNV21" s="103"/>
      <c r="TNW21" s="103"/>
      <c r="TNX21" s="103"/>
      <c r="TNY21" s="103"/>
      <c r="TNZ21" s="103"/>
      <c r="TOA21" s="103"/>
      <c r="TOB21" s="103"/>
      <c r="TOC21" s="103"/>
      <c r="TOD21" s="103"/>
      <c r="TOE21" s="103"/>
      <c r="TOF21" s="103"/>
      <c r="TOG21" s="103"/>
      <c r="TOH21" s="103"/>
      <c r="TOI21" s="103"/>
      <c r="TOJ21" s="103"/>
      <c r="TOK21" s="103"/>
      <c r="TOL21" s="103"/>
      <c r="TOM21" s="103"/>
      <c r="TON21" s="103"/>
      <c r="TOO21" s="103"/>
      <c r="TOP21" s="103"/>
      <c r="TOQ21" s="103"/>
      <c r="TOR21" s="103"/>
      <c r="TOS21" s="103"/>
      <c r="TOT21" s="103"/>
      <c r="TOU21" s="103"/>
      <c r="TOV21" s="103"/>
      <c r="TOW21" s="103"/>
      <c r="TOX21" s="103"/>
      <c r="TOY21" s="103"/>
      <c r="TOZ21" s="103"/>
      <c r="TPA21" s="103"/>
      <c r="TPB21" s="103"/>
      <c r="TPC21" s="103"/>
      <c r="TPD21" s="103"/>
      <c r="TPE21" s="103"/>
      <c r="TPF21" s="103"/>
      <c r="TPG21" s="103"/>
      <c r="TPH21" s="103"/>
      <c r="TPI21" s="103"/>
      <c r="TPJ21" s="103"/>
      <c r="TPK21" s="103"/>
      <c r="TPL21" s="103"/>
      <c r="TPM21" s="103"/>
      <c r="TPN21" s="103"/>
      <c r="TPO21" s="103"/>
      <c r="TPP21" s="103"/>
      <c r="TPQ21" s="103"/>
      <c r="TPR21" s="103"/>
      <c r="TPS21" s="103"/>
      <c r="TPT21" s="103"/>
      <c r="TPU21" s="103"/>
      <c r="TPV21" s="103"/>
      <c r="TPW21" s="103"/>
      <c r="TPX21" s="103"/>
      <c r="TPY21" s="103"/>
      <c r="TPZ21" s="103"/>
      <c r="TQA21" s="103"/>
      <c r="TQB21" s="103"/>
      <c r="TQC21" s="103"/>
      <c r="TQD21" s="103"/>
      <c r="TQE21" s="103"/>
      <c r="TQF21" s="103"/>
      <c r="TQG21" s="103"/>
      <c r="TQH21" s="103"/>
      <c r="TQI21" s="103"/>
      <c r="TQJ21" s="103"/>
      <c r="TQK21" s="103"/>
      <c r="TQL21" s="103"/>
      <c r="TQM21" s="103"/>
      <c r="TQN21" s="103"/>
      <c r="TQO21" s="103"/>
      <c r="TQP21" s="103"/>
      <c r="TQQ21" s="103"/>
      <c r="TQR21" s="103"/>
      <c r="TQS21" s="103"/>
      <c r="TQT21" s="103"/>
      <c r="TQU21" s="103"/>
      <c r="TQV21" s="103"/>
      <c r="TQW21" s="103"/>
      <c r="TQX21" s="103"/>
      <c r="TQY21" s="103"/>
      <c r="TQZ21" s="103"/>
      <c r="TRA21" s="103"/>
      <c r="TRB21" s="103"/>
      <c r="TRC21" s="103"/>
      <c r="TRD21" s="103"/>
      <c r="TRE21" s="103"/>
      <c r="TRF21" s="103"/>
      <c r="TRG21" s="103"/>
      <c r="TRH21" s="103"/>
      <c r="TRI21" s="103"/>
      <c r="TRJ21" s="103"/>
      <c r="TRK21" s="103"/>
      <c r="TRL21" s="103"/>
      <c r="TRM21" s="103"/>
      <c r="TRN21" s="103"/>
      <c r="TRO21" s="103"/>
      <c r="TRP21" s="103"/>
      <c r="TRQ21" s="103"/>
      <c r="TRR21" s="103"/>
      <c r="TRS21" s="103"/>
      <c r="TRT21" s="103"/>
      <c r="TRU21" s="103"/>
      <c r="TRV21" s="103"/>
      <c r="TRW21" s="103"/>
      <c r="TRX21" s="103"/>
      <c r="TRY21" s="103"/>
      <c r="TRZ21" s="103"/>
      <c r="TSA21" s="103"/>
      <c r="TSB21" s="103"/>
      <c r="TSC21" s="103"/>
      <c r="TSD21" s="103"/>
      <c r="TSE21" s="103"/>
      <c r="TSF21" s="103"/>
      <c r="TSG21" s="103"/>
      <c r="TSH21" s="103"/>
      <c r="TSI21" s="103"/>
      <c r="TSJ21" s="103"/>
      <c r="TSK21" s="103"/>
      <c r="TSL21" s="103"/>
      <c r="TSM21" s="103"/>
      <c r="TSN21" s="103"/>
      <c r="TSO21" s="103"/>
      <c r="TSP21" s="103"/>
      <c r="TSQ21" s="103"/>
      <c r="TSR21" s="103"/>
      <c r="TSS21" s="103"/>
      <c r="TST21" s="103"/>
      <c r="TSU21" s="103"/>
      <c r="TSV21" s="103"/>
      <c r="TSW21" s="103"/>
      <c r="TSX21" s="103"/>
      <c r="TSY21" s="103"/>
      <c r="TSZ21" s="103"/>
      <c r="TTA21" s="103"/>
      <c r="TTB21" s="103"/>
      <c r="TTC21" s="103"/>
      <c r="TTD21" s="103"/>
      <c r="TTE21" s="103"/>
      <c r="TTF21" s="103"/>
      <c r="TTG21" s="103"/>
      <c r="TTH21" s="103"/>
      <c r="TTI21" s="103"/>
      <c r="TTJ21" s="103"/>
      <c r="TTK21" s="103"/>
      <c r="TTL21" s="103"/>
      <c r="TTM21" s="103"/>
      <c r="TTN21" s="103"/>
      <c r="TTO21" s="103"/>
      <c r="TTP21" s="103"/>
      <c r="TTQ21" s="103"/>
      <c r="TTR21" s="103"/>
      <c r="TTS21" s="103"/>
      <c r="TTT21" s="103"/>
      <c r="TTU21" s="103"/>
      <c r="TTV21" s="103"/>
      <c r="TTW21" s="103"/>
      <c r="TTX21" s="103"/>
      <c r="TTY21" s="103"/>
      <c r="TTZ21" s="103"/>
      <c r="TUA21" s="103"/>
      <c r="TUB21" s="103"/>
      <c r="TUC21" s="103"/>
      <c r="TUD21" s="103"/>
      <c r="TUE21" s="103"/>
      <c r="TUF21" s="103"/>
      <c r="TUG21" s="103"/>
      <c r="TUH21" s="103"/>
      <c r="TUI21" s="103"/>
      <c r="TUJ21" s="103"/>
      <c r="TUK21" s="103"/>
      <c r="TUL21" s="103"/>
      <c r="TUM21" s="103"/>
      <c r="TUN21" s="103"/>
      <c r="TUO21" s="103"/>
      <c r="TUP21" s="103"/>
      <c r="TUQ21" s="103"/>
      <c r="TUR21" s="103"/>
      <c r="TUS21" s="103"/>
      <c r="TUT21" s="103"/>
      <c r="TUU21" s="103"/>
      <c r="TUV21" s="103"/>
      <c r="TUW21" s="103"/>
      <c r="TUX21" s="103"/>
      <c r="TUY21" s="103"/>
      <c r="TUZ21" s="103"/>
      <c r="TVA21" s="103"/>
      <c r="TVB21" s="103"/>
      <c r="TVC21" s="103"/>
      <c r="TVD21" s="103"/>
      <c r="TVE21" s="103"/>
      <c r="TVF21" s="103"/>
      <c r="TVG21" s="103"/>
      <c r="TVH21" s="103"/>
      <c r="TVI21" s="103"/>
      <c r="TVJ21" s="103"/>
      <c r="TVK21" s="103"/>
      <c r="TVL21" s="103"/>
      <c r="TVM21" s="103"/>
      <c r="TVN21" s="103"/>
      <c r="TVO21" s="103"/>
      <c r="TVP21" s="103"/>
      <c r="TVQ21" s="103"/>
      <c r="TVR21" s="103"/>
      <c r="TVS21" s="103"/>
      <c r="TVT21" s="103"/>
      <c r="TVU21" s="103"/>
      <c r="TVV21" s="103"/>
      <c r="TVW21" s="103"/>
      <c r="TVX21" s="103"/>
      <c r="TVY21" s="103"/>
      <c r="TVZ21" s="103"/>
      <c r="TWA21" s="103"/>
      <c r="TWB21" s="103"/>
      <c r="TWC21" s="103"/>
      <c r="TWD21" s="103"/>
      <c r="TWE21" s="103"/>
      <c r="TWF21" s="103"/>
      <c r="TWG21" s="103"/>
      <c r="TWH21" s="103"/>
      <c r="TWI21" s="103"/>
      <c r="TWJ21" s="103"/>
      <c r="TWK21" s="103"/>
      <c r="TWL21" s="103"/>
      <c r="TWM21" s="103"/>
      <c r="TWN21" s="103"/>
      <c r="TWO21" s="103"/>
      <c r="TWP21" s="103"/>
      <c r="TWQ21" s="103"/>
      <c r="TWR21" s="103"/>
      <c r="TWS21" s="103"/>
      <c r="TWT21" s="103"/>
      <c r="TWU21" s="103"/>
      <c r="TWV21" s="103"/>
      <c r="TWW21" s="103"/>
      <c r="TWX21" s="103"/>
      <c r="TWY21" s="103"/>
      <c r="TWZ21" s="103"/>
      <c r="TXA21" s="103"/>
      <c r="TXB21" s="103"/>
      <c r="TXC21" s="103"/>
      <c r="TXD21" s="103"/>
      <c r="TXE21" s="103"/>
      <c r="TXF21" s="103"/>
      <c r="TXG21" s="103"/>
      <c r="TXH21" s="103"/>
      <c r="TXI21" s="103"/>
      <c r="TXJ21" s="103"/>
      <c r="TXK21" s="103"/>
      <c r="TXL21" s="103"/>
      <c r="TXM21" s="103"/>
      <c r="TXN21" s="103"/>
      <c r="TXO21" s="103"/>
      <c r="TXP21" s="103"/>
      <c r="TXQ21" s="103"/>
      <c r="TXR21" s="103"/>
      <c r="TXS21" s="103"/>
      <c r="TXT21" s="103"/>
      <c r="TXU21" s="103"/>
      <c r="TXV21" s="103"/>
      <c r="TXW21" s="103"/>
      <c r="TXX21" s="103"/>
      <c r="TXY21" s="103"/>
      <c r="TXZ21" s="103"/>
      <c r="TYA21" s="103"/>
      <c r="TYB21" s="103"/>
      <c r="TYC21" s="103"/>
      <c r="TYD21" s="103"/>
      <c r="TYE21" s="103"/>
      <c r="TYF21" s="103"/>
      <c r="TYG21" s="103"/>
      <c r="TYH21" s="103"/>
      <c r="TYI21" s="103"/>
      <c r="TYJ21" s="103"/>
      <c r="TYK21" s="103"/>
      <c r="TYL21" s="103"/>
      <c r="TYM21" s="103"/>
      <c r="TYN21" s="103"/>
      <c r="TYO21" s="103"/>
      <c r="TYP21" s="103"/>
      <c r="TYQ21" s="103"/>
      <c r="TYR21" s="103"/>
      <c r="TYS21" s="103"/>
      <c r="TYT21" s="103"/>
      <c r="TYU21" s="103"/>
      <c r="TYV21" s="103"/>
      <c r="TYW21" s="103"/>
      <c r="TYX21" s="103"/>
      <c r="TYY21" s="103"/>
      <c r="TYZ21" s="103"/>
      <c r="TZA21" s="103"/>
      <c r="TZB21" s="103"/>
      <c r="TZC21" s="103"/>
      <c r="TZD21" s="103"/>
      <c r="TZE21" s="103"/>
      <c r="TZF21" s="103"/>
      <c r="TZG21" s="103"/>
      <c r="TZH21" s="103"/>
      <c r="TZI21" s="103"/>
      <c r="TZJ21" s="103"/>
      <c r="TZK21" s="103"/>
      <c r="TZL21" s="103"/>
      <c r="TZM21" s="103"/>
      <c r="TZN21" s="103"/>
      <c r="TZO21" s="103"/>
      <c r="TZP21" s="103"/>
      <c r="TZQ21" s="103"/>
      <c r="TZR21" s="103"/>
      <c r="TZS21" s="103"/>
      <c r="TZT21" s="103"/>
      <c r="TZU21" s="103"/>
      <c r="TZV21" s="103"/>
      <c r="TZW21" s="103"/>
      <c r="TZX21" s="103"/>
      <c r="TZY21" s="103"/>
      <c r="TZZ21" s="103"/>
      <c r="UAA21" s="103"/>
      <c r="UAB21" s="103"/>
      <c r="UAC21" s="103"/>
      <c r="UAD21" s="103"/>
      <c r="UAE21" s="103"/>
      <c r="UAF21" s="103"/>
      <c r="UAG21" s="103"/>
      <c r="UAH21" s="103"/>
      <c r="UAI21" s="103"/>
      <c r="UAJ21" s="103"/>
      <c r="UAK21" s="103"/>
      <c r="UAL21" s="103"/>
      <c r="UAM21" s="103"/>
      <c r="UAN21" s="103"/>
      <c r="UAO21" s="103"/>
      <c r="UAP21" s="103"/>
      <c r="UAQ21" s="103"/>
      <c r="UAR21" s="103"/>
      <c r="UAS21" s="103"/>
      <c r="UAT21" s="103"/>
      <c r="UAU21" s="103"/>
      <c r="UAV21" s="103"/>
      <c r="UAW21" s="103"/>
      <c r="UAX21" s="103"/>
      <c r="UAY21" s="103"/>
      <c r="UAZ21" s="103"/>
      <c r="UBA21" s="103"/>
      <c r="UBB21" s="103"/>
      <c r="UBC21" s="103"/>
      <c r="UBD21" s="103"/>
      <c r="UBE21" s="103"/>
      <c r="UBF21" s="103"/>
      <c r="UBG21" s="103"/>
      <c r="UBH21" s="103"/>
      <c r="UBI21" s="103"/>
      <c r="UBJ21" s="103"/>
      <c r="UBK21" s="103"/>
      <c r="UBL21" s="103"/>
      <c r="UBM21" s="103"/>
      <c r="UBN21" s="103"/>
      <c r="UBO21" s="103"/>
      <c r="UBP21" s="103"/>
      <c r="UBQ21" s="103"/>
      <c r="UBR21" s="103"/>
      <c r="UBS21" s="103"/>
      <c r="UBT21" s="103"/>
      <c r="UBU21" s="103"/>
      <c r="UBV21" s="103"/>
      <c r="UBW21" s="103"/>
      <c r="UBX21" s="103"/>
      <c r="UBY21" s="103"/>
      <c r="UBZ21" s="103"/>
      <c r="UCA21" s="103"/>
      <c r="UCB21" s="103"/>
      <c r="UCC21" s="103"/>
      <c r="UCD21" s="103"/>
      <c r="UCE21" s="103"/>
      <c r="UCF21" s="103"/>
      <c r="UCG21" s="103"/>
      <c r="UCH21" s="103"/>
      <c r="UCI21" s="103"/>
      <c r="UCJ21" s="103"/>
      <c r="UCK21" s="103"/>
      <c r="UCL21" s="103"/>
      <c r="UCM21" s="103"/>
      <c r="UCN21" s="103"/>
      <c r="UCO21" s="103"/>
      <c r="UCP21" s="103"/>
      <c r="UCQ21" s="103"/>
      <c r="UCR21" s="103"/>
      <c r="UCS21" s="103"/>
      <c r="UCT21" s="103"/>
      <c r="UCU21" s="103"/>
      <c r="UCV21" s="103"/>
      <c r="UCW21" s="103"/>
      <c r="UCX21" s="103"/>
      <c r="UCY21" s="103"/>
      <c r="UCZ21" s="103"/>
      <c r="UDA21" s="103"/>
      <c r="UDB21" s="103"/>
      <c r="UDC21" s="103"/>
      <c r="UDD21" s="103"/>
      <c r="UDE21" s="103"/>
      <c r="UDF21" s="103"/>
      <c r="UDG21" s="103"/>
      <c r="UDH21" s="103"/>
      <c r="UDI21" s="103"/>
      <c r="UDJ21" s="103"/>
      <c r="UDK21" s="103"/>
      <c r="UDL21" s="103"/>
      <c r="UDM21" s="103"/>
      <c r="UDN21" s="103"/>
      <c r="UDO21" s="103"/>
      <c r="UDP21" s="103"/>
      <c r="UDQ21" s="103"/>
      <c r="UDR21" s="103"/>
      <c r="UDS21" s="103"/>
      <c r="UDT21" s="103"/>
      <c r="UDU21" s="103"/>
      <c r="UDV21" s="103"/>
      <c r="UDW21" s="103"/>
      <c r="UDX21" s="103"/>
      <c r="UDY21" s="103"/>
      <c r="UDZ21" s="103"/>
      <c r="UEA21" s="103"/>
      <c r="UEB21" s="103"/>
      <c r="UEC21" s="103"/>
      <c r="UED21" s="103"/>
      <c r="UEE21" s="103"/>
      <c r="UEF21" s="103"/>
      <c r="UEG21" s="103"/>
      <c r="UEH21" s="103"/>
      <c r="UEI21" s="103"/>
      <c r="UEJ21" s="103"/>
      <c r="UEK21" s="103"/>
      <c r="UEL21" s="103"/>
      <c r="UEM21" s="103"/>
      <c r="UEN21" s="103"/>
      <c r="UEO21" s="103"/>
      <c r="UEP21" s="103"/>
      <c r="UEQ21" s="103"/>
      <c r="UER21" s="103"/>
      <c r="UES21" s="103"/>
      <c r="UET21" s="103"/>
      <c r="UEU21" s="103"/>
      <c r="UEV21" s="103"/>
      <c r="UEW21" s="103"/>
      <c r="UEX21" s="103"/>
      <c r="UEY21" s="103"/>
      <c r="UEZ21" s="103"/>
      <c r="UFA21" s="103"/>
      <c r="UFB21" s="103"/>
      <c r="UFC21" s="103"/>
      <c r="UFD21" s="103"/>
      <c r="UFE21" s="103"/>
      <c r="UFF21" s="103"/>
      <c r="UFG21" s="103"/>
      <c r="UFH21" s="103"/>
      <c r="UFI21" s="103"/>
      <c r="UFJ21" s="103"/>
      <c r="UFK21" s="103"/>
      <c r="UFL21" s="103"/>
      <c r="UFM21" s="103"/>
      <c r="UFN21" s="103"/>
      <c r="UFO21" s="103"/>
      <c r="UFP21" s="103"/>
      <c r="UFQ21" s="103"/>
      <c r="UFR21" s="103"/>
      <c r="UFS21" s="103"/>
      <c r="UFT21" s="103"/>
      <c r="UFU21" s="103"/>
      <c r="UFV21" s="103"/>
      <c r="UFW21" s="103"/>
      <c r="UFX21" s="103"/>
      <c r="UFY21" s="103"/>
      <c r="UFZ21" s="103"/>
      <c r="UGA21" s="103"/>
      <c r="UGB21" s="103"/>
      <c r="UGC21" s="103"/>
      <c r="UGD21" s="103"/>
      <c r="UGE21" s="103"/>
      <c r="UGF21" s="103"/>
      <c r="UGG21" s="103"/>
      <c r="UGH21" s="103"/>
      <c r="UGI21" s="103"/>
      <c r="UGJ21" s="103"/>
      <c r="UGK21" s="103"/>
      <c r="UGL21" s="103"/>
      <c r="UGM21" s="103"/>
      <c r="UGN21" s="103"/>
      <c r="UGO21" s="103"/>
      <c r="UGP21" s="103"/>
      <c r="UGQ21" s="103"/>
      <c r="UGR21" s="103"/>
      <c r="UGS21" s="103"/>
      <c r="UGT21" s="103"/>
      <c r="UGU21" s="103"/>
      <c r="UGV21" s="103"/>
      <c r="UGW21" s="103"/>
      <c r="UGX21" s="103"/>
      <c r="UGY21" s="103"/>
      <c r="UGZ21" s="103"/>
      <c r="UHA21" s="103"/>
      <c r="UHB21" s="103"/>
      <c r="UHC21" s="103"/>
      <c r="UHD21" s="103"/>
      <c r="UHE21" s="103"/>
      <c r="UHF21" s="103"/>
      <c r="UHG21" s="103"/>
      <c r="UHH21" s="103"/>
      <c r="UHI21" s="103"/>
      <c r="UHJ21" s="103"/>
      <c r="UHK21" s="103"/>
      <c r="UHL21" s="103"/>
      <c r="UHM21" s="103"/>
      <c r="UHN21" s="103"/>
      <c r="UHO21" s="103"/>
      <c r="UHP21" s="103"/>
      <c r="UHQ21" s="103"/>
      <c r="UHR21" s="103"/>
      <c r="UHS21" s="103"/>
      <c r="UHT21" s="103"/>
      <c r="UHU21" s="103"/>
      <c r="UHV21" s="103"/>
      <c r="UHW21" s="103"/>
      <c r="UHX21" s="103"/>
      <c r="UHY21" s="103"/>
      <c r="UHZ21" s="103"/>
      <c r="UIA21" s="103"/>
      <c r="UIB21" s="103"/>
      <c r="UIC21" s="103"/>
      <c r="UID21" s="103"/>
      <c r="UIE21" s="103"/>
      <c r="UIF21" s="103"/>
      <c r="UIG21" s="103"/>
      <c r="UIH21" s="103"/>
      <c r="UII21" s="103"/>
      <c r="UIJ21" s="103"/>
      <c r="UIK21" s="103"/>
      <c r="UIL21" s="103"/>
      <c r="UIM21" s="103"/>
      <c r="UIN21" s="103"/>
      <c r="UIO21" s="103"/>
      <c r="UIP21" s="103"/>
      <c r="UIQ21" s="103"/>
      <c r="UIR21" s="103"/>
      <c r="UIS21" s="103"/>
      <c r="UIT21" s="103"/>
      <c r="UIU21" s="103"/>
      <c r="UIV21" s="103"/>
      <c r="UIW21" s="103"/>
      <c r="UIX21" s="103"/>
      <c r="UIY21" s="103"/>
      <c r="UIZ21" s="103"/>
      <c r="UJA21" s="103"/>
      <c r="UJB21" s="103"/>
      <c r="UJC21" s="103"/>
      <c r="UJD21" s="103"/>
      <c r="UJE21" s="103"/>
      <c r="UJF21" s="103"/>
      <c r="UJG21" s="103"/>
      <c r="UJH21" s="103"/>
      <c r="UJI21" s="103"/>
      <c r="UJJ21" s="103"/>
      <c r="UJK21" s="103"/>
      <c r="UJL21" s="103"/>
      <c r="UJM21" s="103"/>
      <c r="UJN21" s="103"/>
      <c r="UJO21" s="103"/>
      <c r="UJP21" s="103"/>
      <c r="UJQ21" s="103"/>
      <c r="UJR21" s="103"/>
      <c r="UJS21" s="103"/>
      <c r="UJT21" s="103"/>
      <c r="UJU21" s="103"/>
      <c r="UJV21" s="103"/>
      <c r="UJW21" s="103"/>
      <c r="UJX21" s="103"/>
      <c r="UJY21" s="103"/>
      <c r="UJZ21" s="103"/>
      <c r="UKA21" s="103"/>
      <c r="UKB21" s="103"/>
      <c r="UKC21" s="103"/>
      <c r="UKD21" s="103"/>
      <c r="UKE21" s="103"/>
      <c r="UKF21" s="103"/>
      <c r="UKG21" s="103"/>
      <c r="UKH21" s="103"/>
      <c r="UKI21" s="103"/>
      <c r="UKJ21" s="103"/>
      <c r="UKK21" s="103"/>
      <c r="UKL21" s="103"/>
      <c r="UKM21" s="103"/>
      <c r="UKN21" s="103"/>
      <c r="UKO21" s="103"/>
      <c r="UKP21" s="103"/>
      <c r="UKQ21" s="103"/>
      <c r="UKR21" s="103"/>
      <c r="UKS21" s="103"/>
      <c r="UKT21" s="103"/>
      <c r="UKU21" s="103"/>
      <c r="UKV21" s="103"/>
      <c r="UKW21" s="103"/>
      <c r="UKX21" s="103"/>
      <c r="UKY21" s="103"/>
      <c r="UKZ21" s="103"/>
      <c r="ULA21" s="103"/>
      <c r="ULB21" s="103"/>
      <c r="ULC21" s="103"/>
      <c r="ULD21" s="103"/>
      <c r="ULE21" s="103"/>
      <c r="ULF21" s="103"/>
      <c r="ULG21" s="103"/>
      <c r="ULH21" s="103"/>
      <c r="ULI21" s="103"/>
      <c r="ULJ21" s="103"/>
      <c r="ULK21" s="103"/>
      <c r="ULL21" s="103"/>
      <c r="ULM21" s="103"/>
      <c r="ULN21" s="103"/>
      <c r="ULO21" s="103"/>
      <c r="ULP21" s="103"/>
      <c r="ULQ21" s="103"/>
      <c r="ULR21" s="103"/>
      <c r="ULS21" s="103"/>
      <c r="ULT21" s="103"/>
      <c r="ULU21" s="103"/>
      <c r="ULV21" s="103"/>
      <c r="ULW21" s="103"/>
      <c r="ULX21" s="103"/>
      <c r="ULY21" s="103"/>
      <c r="ULZ21" s="103"/>
      <c r="UMA21" s="103"/>
      <c r="UMB21" s="103"/>
      <c r="UMC21" s="103"/>
      <c r="UMD21" s="103"/>
      <c r="UME21" s="103"/>
      <c r="UMF21" s="103"/>
      <c r="UMG21" s="103"/>
      <c r="UMH21" s="103"/>
      <c r="UMI21" s="103"/>
      <c r="UMJ21" s="103"/>
      <c r="UMK21" s="103"/>
      <c r="UML21" s="103"/>
      <c r="UMM21" s="103"/>
      <c r="UMN21" s="103"/>
      <c r="UMO21" s="103"/>
      <c r="UMP21" s="103"/>
      <c r="UMQ21" s="103"/>
      <c r="UMR21" s="103"/>
      <c r="UMS21" s="103"/>
      <c r="UMT21" s="103"/>
      <c r="UMU21" s="103"/>
      <c r="UMV21" s="103"/>
      <c r="UMW21" s="103"/>
      <c r="UMX21" s="103"/>
      <c r="UMY21" s="103"/>
      <c r="UMZ21" s="103"/>
      <c r="UNA21" s="103"/>
      <c r="UNB21" s="103"/>
      <c r="UNC21" s="103"/>
      <c r="UND21" s="103"/>
      <c r="UNE21" s="103"/>
      <c r="UNF21" s="103"/>
      <c r="UNG21" s="103"/>
      <c r="UNH21" s="103"/>
      <c r="UNI21" s="103"/>
      <c r="UNJ21" s="103"/>
      <c r="UNK21" s="103"/>
      <c r="UNL21" s="103"/>
      <c r="UNM21" s="103"/>
      <c r="UNN21" s="103"/>
      <c r="UNO21" s="103"/>
      <c r="UNP21" s="103"/>
      <c r="UNQ21" s="103"/>
      <c r="UNR21" s="103"/>
      <c r="UNS21" s="103"/>
      <c r="UNT21" s="103"/>
      <c r="UNU21" s="103"/>
      <c r="UNV21" s="103"/>
      <c r="UNW21" s="103"/>
      <c r="UNX21" s="103"/>
      <c r="UNY21" s="103"/>
      <c r="UNZ21" s="103"/>
      <c r="UOA21" s="103"/>
      <c r="UOB21" s="103"/>
      <c r="UOC21" s="103"/>
      <c r="UOD21" s="103"/>
      <c r="UOE21" s="103"/>
      <c r="UOF21" s="103"/>
      <c r="UOG21" s="103"/>
      <c r="UOH21" s="103"/>
      <c r="UOI21" s="103"/>
      <c r="UOJ21" s="103"/>
      <c r="UOK21" s="103"/>
      <c r="UOL21" s="103"/>
      <c r="UOM21" s="103"/>
      <c r="UON21" s="103"/>
      <c r="UOO21" s="103"/>
      <c r="UOP21" s="103"/>
      <c r="UOQ21" s="103"/>
      <c r="UOR21" s="103"/>
      <c r="UOS21" s="103"/>
      <c r="UOT21" s="103"/>
      <c r="UOU21" s="103"/>
      <c r="UOV21" s="103"/>
      <c r="UOW21" s="103"/>
      <c r="UOX21" s="103"/>
      <c r="UOY21" s="103"/>
      <c r="UOZ21" s="103"/>
      <c r="UPA21" s="103"/>
      <c r="UPB21" s="103"/>
      <c r="UPC21" s="103"/>
      <c r="UPD21" s="103"/>
      <c r="UPE21" s="103"/>
      <c r="UPF21" s="103"/>
      <c r="UPG21" s="103"/>
      <c r="UPH21" s="103"/>
      <c r="UPI21" s="103"/>
      <c r="UPJ21" s="103"/>
      <c r="UPK21" s="103"/>
      <c r="UPL21" s="103"/>
      <c r="UPM21" s="103"/>
      <c r="UPN21" s="103"/>
      <c r="UPO21" s="103"/>
      <c r="UPP21" s="103"/>
      <c r="UPQ21" s="103"/>
      <c r="UPR21" s="103"/>
      <c r="UPS21" s="103"/>
      <c r="UPT21" s="103"/>
      <c r="UPU21" s="103"/>
      <c r="UPV21" s="103"/>
      <c r="UPW21" s="103"/>
      <c r="UPX21" s="103"/>
      <c r="UPY21" s="103"/>
      <c r="UPZ21" s="103"/>
      <c r="UQA21" s="103"/>
      <c r="UQB21" s="103"/>
      <c r="UQC21" s="103"/>
      <c r="UQD21" s="103"/>
      <c r="UQE21" s="103"/>
      <c r="UQF21" s="103"/>
      <c r="UQG21" s="103"/>
      <c r="UQH21" s="103"/>
      <c r="UQI21" s="103"/>
      <c r="UQJ21" s="103"/>
      <c r="UQK21" s="103"/>
      <c r="UQL21" s="103"/>
      <c r="UQM21" s="103"/>
      <c r="UQN21" s="103"/>
      <c r="UQO21" s="103"/>
      <c r="UQP21" s="103"/>
      <c r="UQQ21" s="103"/>
      <c r="UQR21" s="103"/>
      <c r="UQS21" s="103"/>
      <c r="UQT21" s="103"/>
      <c r="UQU21" s="103"/>
      <c r="UQV21" s="103"/>
      <c r="UQW21" s="103"/>
      <c r="UQX21" s="103"/>
      <c r="UQY21" s="103"/>
      <c r="UQZ21" s="103"/>
      <c r="URA21" s="103"/>
      <c r="URB21" s="103"/>
      <c r="URC21" s="103"/>
      <c r="URD21" s="103"/>
      <c r="URE21" s="103"/>
      <c r="URF21" s="103"/>
      <c r="URG21" s="103"/>
      <c r="URH21" s="103"/>
      <c r="URI21" s="103"/>
      <c r="URJ21" s="103"/>
      <c r="URK21" s="103"/>
      <c r="URL21" s="103"/>
      <c r="URM21" s="103"/>
      <c r="URN21" s="103"/>
      <c r="URO21" s="103"/>
      <c r="URP21" s="103"/>
      <c r="URQ21" s="103"/>
      <c r="URR21" s="103"/>
      <c r="URS21" s="103"/>
      <c r="URT21" s="103"/>
      <c r="URU21" s="103"/>
      <c r="URV21" s="103"/>
      <c r="URW21" s="103"/>
      <c r="URX21" s="103"/>
      <c r="URY21" s="103"/>
      <c r="URZ21" s="103"/>
      <c r="USA21" s="103"/>
      <c r="USB21" s="103"/>
      <c r="USC21" s="103"/>
      <c r="USD21" s="103"/>
      <c r="USE21" s="103"/>
      <c r="USF21" s="103"/>
      <c r="USG21" s="103"/>
      <c r="USH21" s="103"/>
      <c r="USI21" s="103"/>
      <c r="USJ21" s="103"/>
      <c r="USK21" s="103"/>
      <c r="USL21" s="103"/>
      <c r="USM21" s="103"/>
      <c r="USN21" s="103"/>
      <c r="USO21" s="103"/>
      <c r="USP21" s="103"/>
      <c r="USQ21" s="103"/>
      <c r="USR21" s="103"/>
      <c r="USS21" s="103"/>
      <c r="UST21" s="103"/>
      <c r="USU21" s="103"/>
      <c r="USV21" s="103"/>
      <c r="USW21" s="103"/>
      <c r="USX21" s="103"/>
      <c r="USY21" s="103"/>
      <c r="USZ21" s="103"/>
      <c r="UTA21" s="103"/>
      <c r="UTB21" s="103"/>
      <c r="UTC21" s="103"/>
      <c r="UTD21" s="103"/>
      <c r="UTE21" s="103"/>
      <c r="UTF21" s="103"/>
      <c r="UTG21" s="103"/>
      <c r="UTH21" s="103"/>
      <c r="UTI21" s="103"/>
      <c r="UTJ21" s="103"/>
      <c r="UTK21" s="103"/>
      <c r="UTL21" s="103"/>
      <c r="UTM21" s="103"/>
      <c r="UTN21" s="103"/>
      <c r="UTO21" s="103"/>
      <c r="UTP21" s="103"/>
      <c r="UTQ21" s="103"/>
      <c r="UTR21" s="103"/>
      <c r="UTS21" s="103"/>
      <c r="UTT21" s="103"/>
      <c r="UTU21" s="103"/>
      <c r="UTV21" s="103"/>
      <c r="UTW21" s="103"/>
      <c r="UTX21" s="103"/>
      <c r="UTY21" s="103"/>
      <c r="UTZ21" s="103"/>
      <c r="UUA21" s="103"/>
      <c r="UUB21" s="103"/>
      <c r="UUC21" s="103"/>
      <c r="UUD21" s="103"/>
      <c r="UUE21" s="103"/>
      <c r="UUF21" s="103"/>
      <c r="UUG21" s="103"/>
      <c r="UUH21" s="103"/>
      <c r="UUI21" s="103"/>
      <c r="UUJ21" s="103"/>
      <c r="UUK21" s="103"/>
      <c r="UUL21" s="103"/>
      <c r="UUM21" s="103"/>
      <c r="UUN21" s="103"/>
      <c r="UUO21" s="103"/>
      <c r="UUP21" s="103"/>
      <c r="UUQ21" s="103"/>
      <c r="UUR21" s="103"/>
      <c r="UUS21" s="103"/>
      <c r="UUT21" s="103"/>
      <c r="UUU21" s="103"/>
      <c r="UUV21" s="103"/>
      <c r="UUW21" s="103"/>
      <c r="UUX21" s="103"/>
      <c r="UUY21" s="103"/>
      <c r="UUZ21" s="103"/>
      <c r="UVA21" s="103"/>
      <c r="UVB21" s="103"/>
      <c r="UVC21" s="103"/>
      <c r="UVD21" s="103"/>
      <c r="UVE21" s="103"/>
      <c r="UVF21" s="103"/>
      <c r="UVG21" s="103"/>
      <c r="UVH21" s="103"/>
      <c r="UVI21" s="103"/>
      <c r="UVJ21" s="103"/>
      <c r="UVK21" s="103"/>
      <c r="UVL21" s="103"/>
      <c r="UVM21" s="103"/>
      <c r="UVN21" s="103"/>
      <c r="UVO21" s="103"/>
      <c r="UVP21" s="103"/>
      <c r="UVQ21" s="103"/>
      <c r="UVR21" s="103"/>
      <c r="UVS21" s="103"/>
      <c r="UVT21" s="103"/>
      <c r="UVU21" s="103"/>
      <c r="UVV21" s="103"/>
      <c r="UVW21" s="103"/>
      <c r="UVX21" s="103"/>
      <c r="UVY21" s="103"/>
      <c r="UVZ21" s="103"/>
      <c r="UWA21" s="103"/>
      <c r="UWB21" s="103"/>
      <c r="UWC21" s="103"/>
      <c r="UWD21" s="103"/>
      <c r="UWE21" s="103"/>
      <c r="UWF21" s="103"/>
      <c r="UWG21" s="103"/>
      <c r="UWH21" s="103"/>
      <c r="UWI21" s="103"/>
      <c r="UWJ21" s="103"/>
      <c r="UWK21" s="103"/>
      <c r="UWL21" s="103"/>
      <c r="UWM21" s="103"/>
      <c r="UWN21" s="103"/>
      <c r="UWO21" s="103"/>
      <c r="UWP21" s="103"/>
      <c r="UWQ21" s="103"/>
      <c r="UWR21" s="103"/>
      <c r="UWS21" s="103"/>
      <c r="UWT21" s="103"/>
      <c r="UWU21" s="103"/>
      <c r="UWV21" s="103"/>
      <c r="UWW21" s="103"/>
      <c r="UWX21" s="103"/>
      <c r="UWY21" s="103"/>
      <c r="UWZ21" s="103"/>
      <c r="UXA21" s="103"/>
      <c r="UXB21" s="103"/>
      <c r="UXC21" s="103"/>
      <c r="UXD21" s="103"/>
      <c r="UXE21" s="103"/>
      <c r="UXF21" s="103"/>
      <c r="UXG21" s="103"/>
      <c r="UXH21" s="103"/>
      <c r="UXI21" s="103"/>
      <c r="UXJ21" s="103"/>
      <c r="UXK21" s="103"/>
      <c r="UXL21" s="103"/>
      <c r="UXM21" s="103"/>
      <c r="UXN21" s="103"/>
      <c r="UXO21" s="103"/>
      <c r="UXP21" s="103"/>
      <c r="UXQ21" s="103"/>
      <c r="UXR21" s="103"/>
      <c r="UXS21" s="103"/>
      <c r="UXT21" s="103"/>
      <c r="UXU21" s="103"/>
      <c r="UXV21" s="103"/>
      <c r="UXW21" s="103"/>
      <c r="UXX21" s="103"/>
      <c r="UXY21" s="103"/>
      <c r="UXZ21" s="103"/>
      <c r="UYA21" s="103"/>
      <c r="UYB21" s="103"/>
      <c r="UYC21" s="103"/>
      <c r="UYD21" s="103"/>
      <c r="UYE21" s="103"/>
      <c r="UYF21" s="103"/>
      <c r="UYG21" s="103"/>
      <c r="UYH21" s="103"/>
      <c r="UYI21" s="103"/>
      <c r="UYJ21" s="103"/>
      <c r="UYK21" s="103"/>
      <c r="UYL21" s="103"/>
      <c r="UYM21" s="103"/>
      <c r="UYN21" s="103"/>
      <c r="UYO21" s="103"/>
      <c r="UYP21" s="103"/>
      <c r="UYQ21" s="103"/>
      <c r="UYR21" s="103"/>
      <c r="UYS21" s="103"/>
      <c r="UYT21" s="103"/>
      <c r="UYU21" s="103"/>
      <c r="UYV21" s="103"/>
      <c r="UYW21" s="103"/>
      <c r="UYX21" s="103"/>
      <c r="UYY21" s="103"/>
      <c r="UYZ21" s="103"/>
      <c r="UZA21" s="103"/>
      <c r="UZB21" s="103"/>
      <c r="UZC21" s="103"/>
      <c r="UZD21" s="103"/>
      <c r="UZE21" s="103"/>
      <c r="UZF21" s="103"/>
      <c r="UZG21" s="103"/>
      <c r="UZH21" s="103"/>
      <c r="UZI21" s="103"/>
      <c r="UZJ21" s="103"/>
      <c r="UZK21" s="103"/>
      <c r="UZL21" s="103"/>
      <c r="UZM21" s="103"/>
      <c r="UZN21" s="103"/>
      <c r="UZO21" s="103"/>
      <c r="UZP21" s="103"/>
      <c r="UZQ21" s="103"/>
      <c r="UZR21" s="103"/>
      <c r="UZS21" s="103"/>
      <c r="UZT21" s="103"/>
      <c r="UZU21" s="103"/>
      <c r="UZV21" s="103"/>
      <c r="UZW21" s="103"/>
      <c r="UZX21" s="103"/>
      <c r="UZY21" s="103"/>
      <c r="UZZ21" s="103"/>
      <c r="VAA21" s="103"/>
      <c r="VAB21" s="103"/>
      <c r="VAC21" s="103"/>
      <c r="VAD21" s="103"/>
      <c r="VAE21" s="103"/>
      <c r="VAF21" s="103"/>
      <c r="VAG21" s="103"/>
      <c r="VAH21" s="103"/>
      <c r="VAI21" s="103"/>
      <c r="VAJ21" s="103"/>
      <c r="VAK21" s="103"/>
      <c r="VAL21" s="103"/>
      <c r="VAM21" s="103"/>
      <c r="VAN21" s="103"/>
      <c r="VAO21" s="103"/>
      <c r="VAP21" s="103"/>
      <c r="VAQ21" s="103"/>
      <c r="VAR21" s="103"/>
      <c r="VAS21" s="103"/>
      <c r="VAT21" s="103"/>
      <c r="VAU21" s="103"/>
      <c r="VAV21" s="103"/>
      <c r="VAW21" s="103"/>
      <c r="VAX21" s="103"/>
      <c r="VAY21" s="103"/>
      <c r="VAZ21" s="103"/>
      <c r="VBA21" s="103"/>
      <c r="VBB21" s="103"/>
      <c r="VBC21" s="103"/>
      <c r="VBD21" s="103"/>
      <c r="VBE21" s="103"/>
      <c r="VBF21" s="103"/>
      <c r="VBG21" s="103"/>
      <c r="VBH21" s="103"/>
      <c r="VBI21" s="103"/>
      <c r="VBJ21" s="103"/>
      <c r="VBK21" s="103"/>
      <c r="VBL21" s="103"/>
      <c r="VBM21" s="103"/>
      <c r="VBN21" s="103"/>
      <c r="VBO21" s="103"/>
      <c r="VBP21" s="103"/>
      <c r="VBQ21" s="103"/>
      <c r="VBR21" s="103"/>
      <c r="VBS21" s="103"/>
      <c r="VBT21" s="103"/>
      <c r="VBU21" s="103"/>
      <c r="VBV21" s="103"/>
      <c r="VBW21" s="103"/>
      <c r="VBX21" s="103"/>
      <c r="VBY21" s="103"/>
      <c r="VBZ21" s="103"/>
      <c r="VCA21" s="103"/>
      <c r="VCB21" s="103"/>
      <c r="VCC21" s="103"/>
      <c r="VCD21" s="103"/>
      <c r="VCE21" s="103"/>
      <c r="VCF21" s="103"/>
      <c r="VCG21" s="103"/>
      <c r="VCH21" s="103"/>
      <c r="VCI21" s="103"/>
      <c r="VCJ21" s="103"/>
      <c r="VCK21" s="103"/>
      <c r="VCL21" s="103"/>
      <c r="VCM21" s="103"/>
      <c r="VCN21" s="103"/>
      <c r="VCO21" s="103"/>
      <c r="VCP21" s="103"/>
      <c r="VCQ21" s="103"/>
      <c r="VCR21" s="103"/>
      <c r="VCS21" s="103"/>
      <c r="VCT21" s="103"/>
      <c r="VCU21" s="103"/>
      <c r="VCV21" s="103"/>
      <c r="VCW21" s="103"/>
      <c r="VCX21" s="103"/>
      <c r="VCY21" s="103"/>
      <c r="VCZ21" s="103"/>
      <c r="VDA21" s="103"/>
      <c r="VDB21" s="103"/>
      <c r="VDC21" s="103"/>
      <c r="VDD21" s="103"/>
      <c r="VDE21" s="103"/>
      <c r="VDF21" s="103"/>
      <c r="VDG21" s="103"/>
      <c r="VDH21" s="103"/>
      <c r="VDI21" s="103"/>
      <c r="VDJ21" s="103"/>
      <c r="VDK21" s="103"/>
      <c r="VDL21" s="103"/>
      <c r="VDM21" s="103"/>
      <c r="VDN21" s="103"/>
      <c r="VDO21" s="103"/>
      <c r="VDP21" s="103"/>
      <c r="VDQ21" s="103"/>
      <c r="VDR21" s="103"/>
      <c r="VDS21" s="103"/>
      <c r="VDT21" s="103"/>
      <c r="VDU21" s="103"/>
      <c r="VDV21" s="103"/>
      <c r="VDW21" s="103"/>
      <c r="VDX21" s="103"/>
      <c r="VDY21" s="103"/>
      <c r="VDZ21" s="103"/>
      <c r="VEA21" s="103"/>
      <c r="VEB21" s="103"/>
      <c r="VEC21" s="103"/>
      <c r="VED21" s="103"/>
      <c r="VEE21" s="103"/>
      <c r="VEF21" s="103"/>
      <c r="VEG21" s="103"/>
      <c r="VEH21" s="103"/>
      <c r="VEI21" s="103"/>
      <c r="VEJ21" s="103"/>
      <c r="VEK21" s="103"/>
      <c r="VEL21" s="103"/>
      <c r="VEM21" s="103"/>
      <c r="VEN21" s="103"/>
      <c r="VEO21" s="103"/>
      <c r="VEP21" s="103"/>
      <c r="VEQ21" s="103"/>
      <c r="VER21" s="103"/>
      <c r="VES21" s="103"/>
      <c r="VET21" s="103"/>
      <c r="VEU21" s="103"/>
      <c r="VEV21" s="103"/>
      <c r="VEW21" s="103"/>
      <c r="VEX21" s="103"/>
      <c r="VEY21" s="103"/>
      <c r="VEZ21" s="103"/>
      <c r="VFA21" s="103"/>
      <c r="VFB21" s="103"/>
      <c r="VFC21" s="103"/>
      <c r="VFD21" s="103"/>
      <c r="VFE21" s="103"/>
      <c r="VFF21" s="103"/>
      <c r="VFG21" s="103"/>
      <c r="VFH21" s="103"/>
      <c r="VFI21" s="103"/>
      <c r="VFJ21" s="103"/>
      <c r="VFK21" s="103"/>
      <c r="VFL21" s="103"/>
      <c r="VFM21" s="103"/>
      <c r="VFN21" s="103"/>
      <c r="VFO21" s="103"/>
      <c r="VFP21" s="103"/>
      <c r="VFQ21" s="103"/>
      <c r="VFR21" s="103"/>
      <c r="VFS21" s="103"/>
      <c r="VFT21" s="103"/>
      <c r="VFU21" s="103"/>
      <c r="VFV21" s="103"/>
      <c r="VFW21" s="103"/>
      <c r="VFX21" s="103"/>
      <c r="VFY21" s="103"/>
      <c r="VFZ21" s="103"/>
      <c r="VGA21" s="103"/>
      <c r="VGB21" s="103"/>
      <c r="VGC21" s="103"/>
      <c r="VGD21" s="103"/>
      <c r="VGE21" s="103"/>
      <c r="VGF21" s="103"/>
      <c r="VGG21" s="103"/>
      <c r="VGH21" s="103"/>
      <c r="VGI21" s="103"/>
      <c r="VGJ21" s="103"/>
      <c r="VGK21" s="103"/>
      <c r="VGL21" s="103"/>
      <c r="VGM21" s="103"/>
      <c r="VGN21" s="103"/>
      <c r="VGO21" s="103"/>
      <c r="VGP21" s="103"/>
      <c r="VGQ21" s="103"/>
      <c r="VGR21" s="103"/>
      <c r="VGS21" s="103"/>
      <c r="VGT21" s="103"/>
      <c r="VGU21" s="103"/>
      <c r="VGV21" s="103"/>
      <c r="VGW21" s="103"/>
      <c r="VGX21" s="103"/>
      <c r="VGY21" s="103"/>
      <c r="VGZ21" s="103"/>
      <c r="VHA21" s="103"/>
      <c r="VHB21" s="103"/>
      <c r="VHC21" s="103"/>
      <c r="VHD21" s="103"/>
      <c r="VHE21" s="103"/>
      <c r="VHF21" s="103"/>
      <c r="VHG21" s="103"/>
      <c r="VHH21" s="103"/>
      <c r="VHI21" s="103"/>
      <c r="VHJ21" s="103"/>
      <c r="VHK21" s="103"/>
      <c r="VHL21" s="103"/>
      <c r="VHM21" s="103"/>
      <c r="VHN21" s="103"/>
      <c r="VHO21" s="103"/>
      <c r="VHP21" s="103"/>
      <c r="VHQ21" s="103"/>
      <c r="VHR21" s="103"/>
      <c r="VHS21" s="103"/>
      <c r="VHT21" s="103"/>
      <c r="VHU21" s="103"/>
      <c r="VHV21" s="103"/>
      <c r="VHW21" s="103"/>
      <c r="VHX21" s="103"/>
      <c r="VHY21" s="103"/>
      <c r="VHZ21" s="103"/>
      <c r="VIA21" s="103"/>
      <c r="VIB21" s="103"/>
      <c r="VIC21" s="103"/>
      <c r="VID21" s="103"/>
      <c r="VIE21" s="103"/>
      <c r="VIF21" s="103"/>
      <c r="VIG21" s="103"/>
      <c r="VIH21" s="103"/>
      <c r="VII21" s="103"/>
      <c r="VIJ21" s="103"/>
      <c r="VIK21" s="103"/>
      <c r="VIL21" s="103"/>
      <c r="VIM21" s="103"/>
      <c r="VIN21" s="103"/>
      <c r="VIO21" s="103"/>
      <c r="VIP21" s="103"/>
      <c r="VIQ21" s="103"/>
      <c r="VIR21" s="103"/>
      <c r="VIS21" s="103"/>
      <c r="VIT21" s="103"/>
      <c r="VIU21" s="103"/>
      <c r="VIV21" s="103"/>
      <c r="VIW21" s="103"/>
      <c r="VIX21" s="103"/>
      <c r="VIY21" s="103"/>
      <c r="VIZ21" s="103"/>
      <c r="VJA21" s="103"/>
      <c r="VJB21" s="103"/>
      <c r="VJC21" s="103"/>
      <c r="VJD21" s="103"/>
      <c r="VJE21" s="103"/>
      <c r="VJF21" s="103"/>
      <c r="VJG21" s="103"/>
      <c r="VJH21" s="103"/>
      <c r="VJI21" s="103"/>
      <c r="VJJ21" s="103"/>
      <c r="VJK21" s="103"/>
      <c r="VJL21" s="103"/>
      <c r="VJM21" s="103"/>
      <c r="VJN21" s="103"/>
      <c r="VJO21" s="103"/>
      <c r="VJP21" s="103"/>
      <c r="VJQ21" s="103"/>
      <c r="VJR21" s="103"/>
      <c r="VJS21" s="103"/>
      <c r="VJT21" s="103"/>
      <c r="VJU21" s="103"/>
      <c r="VJV21" s="103"/>
      <c r="VJW21" s="103"/>
      <c r="VJX21" s="103"/>
      <c r="VJY21" s="103"/>
      <c r="VJZ21" s="103"/>
      <c r="VKA21" s="103"/>
      <c r="VKB21" s="103"/>
      <c r="VKC21" s="103"/>
      <c r="VKD21" s="103"/>
      <c r="VKE21" s="103"/>
      <c r="VKF21" s="103"/>
      <c r="VKG21" s="103"/>
      <c r="VKH21" s="103"/>
      <c r="VKI21" s="103"/>
      <c r="VKJ21" s="103"/>
      <c r="VKK21" s="103"/>
      <c r="VKL21" s="103"/>
      <c r="VKM21" s="103"/>
      <c r="VKN21" s="103"/>
      <c r="VKO21" s="103"/>
      <c r="VKP21" s="103"/>
      <c r="VKQ21" s="103"/>
      <c r="VKR21" s="103"/>
      <c r="VKS21" s="103"/>
      <c r="VKT21" s="103"/>
      <c r="VKU21" s="103"/>
      <c r="VKV21" s="103"/>
      <c r="VKW21" s="103"/>
      <c r="VKX21" s="103"/>
      <c r="VKY21" s="103"/>
      <c r="VKZ21" s="103"/>
      <c r="VLA21" s="103"/>
      <c r="VLB21" s="103"/>
      <c r="VLC21" s="103"/>
      <c r="VLD21" s="103"/>
      <c r="VLE21" s="103"/>
      <c r="VLF21" s="103"/>
      <c r="VLG21" s="103"/>
      <c r="VLH21" s="103"/>
      <c r="VLI21" s="103"/>
      <c r="VLJ21" s="103"/>
      <c r="VLK21" s="103"/>
      <c r="VLL21" s="103"/>
      <c r="VLM21" s="103"/>
      <c r="VLN21" s="103"/>
      <c r="VLO21" s="103"/>
      <c r="VLP21" s="103"/>
      <c r="VLQ21" s="103"/>
      <c r="VLR21" s="103"/>
      <c r="VLS21" s="103"/>
      <c r="VLT21" s="103"/>
      <c r="VLU21" s="103"/>
      <c r="VLV21" s="103"/>
      <c r="VLW21" s="103"/>
      <c r="VLX21" s="103"/>
      <c r="VLY21" s="103"/>
      <c r="VLZ21" s="103"/>
      <c r="VMA21" s="103"/>
      <c r="VMB21" s="103"/>
      <c r="VMC21" s="103"/>
      <c r="VMD21" s="103"/>
      <c r="VME21" s="103"/>
      <c r="VMF21" s="103"/>
      <c r="VMG21" s="103"/>
      <c r="VMH21" s="103"/>
      <c r="VMI21" s="103"/>
      <c r="VMJ21" s="103"/>
      <c r="VMK21" s="103"/>
      <c r="VML21" s="103"/>
      <c r="VMM21" s="103"/>
      <c r="VMN21" s="103"/>
      <c r="VMO21" s="103"/>
      <c r="VMP21" s="103"/>
      <c r="VMQ21" s="103"/>
      <c r="VMR21" s="103"/>
      <c r="VMS21" s="103"/>
      <c r="VMT21" s="103"/>
      <c r="VMU21" s="103"/>
      <c r="VMV21" s="103"/>
      <c r="VMW21" s="103"/>
      <c r="VMX21" s="103"/>
      <c r="VMY21" s="103"/>
      <c r="VMZ21" s="103"/>
      <c r="VNA21" s="103"/>
      <c r="VNB21" s="103"/>
      <c r="VNC21" s="103"/>
      <c r="VND21" s="103"/>
      <c r="VNE21" s="103"/>
      <c r="VNF21" s="103"/>
      <c r="VNG21" s="103"/>
      <c r="VNH21" s="103"/>
      <c r="VNI21" s="103"/>
      <c r="VNJ21" s="103"/>
      <c r="VNK21" s="103"/>
      <c r="VNL21" s="103"/>
      <c r="VNM21" s="103"/>
      <c r="VNN21" s="103"/>
      <c r="VNO21" s="103"/>
      <c r="VNP21" s="103"/>
      <c r="VNQ21" s="103"/>
      <c r="VNR21" s="103"/>
      <c r="VNS21" s="103"/>
      <c r="VNT21" s="103"/>
      <c r="VNU21" s="103"/>
      <c r="VNV21" s="103"/>
      <c r="VNW21" s="103"/>
      <c r="VNX21" s="103"/>
      <c r="VNY21" s="103"/>
      <c r="VNZ21" s="103"/>
      <c r="VOA21" s="103"/>
      <c r="VOB21" s="103"/>
      <c r="VOC21" s="103"/>
      <c r="VOD21" s="103"/>
      <c r="VOE21" s="103"/>
      <c r="VOF21" s="103"/>
      <c r="VOG21" s="103"/>
      <c r="VOH21" s="103"/>
      <c r="VOI21" s="103"/>
      <c r="VOJ21" s="103"/>
      <c r="VOK21" s="103"/>
      <c r="VOL21" s="103"/>
      <c r="VOM21" s="103"/>
      <c r="VON21" s="103"/>
      <c r="VOO21" s="103"/>
      <c r="VOP21" s="103"/>
      <c r="VOQ21" s="103"/>
      <c r="VOR21" s="103"/>
      <c r="VOS21" s="103"/>
      <c r="VOT21" s="103"/>
      <c r="VOU21" s="103"/>
      <c r="VOV21" s="103"/>
      <c r="VOW21" s="103"/>
      <c r="VOX21" s="103"/>
      <c r="VOY21" s="103"/>
      <c r="VOZ21" s="103"/>
      <c r="VPA21" s="103"/>
      <c r="VPB21" s="103"/>
      <c r="VPC21" s="103"/>
      <c r="VPD21" s="103"/>
      <c r="VPE21" s="103"/>
      <c r="VPF21" s="103"/>
      <c r="VPG21" s="103"/>
      <c r="VPH21" s="103"/>
      <c r="VPI21" s="103"/>
      <c r="VPJ21" s="103"/>
      <c r="VPK21" s="103"/>
      <c r="VPL21" s="103"/>
      <c r="VPM21" s="103"/>
      <c r="VPN21" s="103"/>
      <c r="VPO21" s="103"/>
      <c r="VPP21" s="103"/>
      <c r="VPQ21" s="103"/>
      <c r="VPR21" s="103"/>
      <c r="VPS21" s="103"/>
      <c r="VPT21" s="103"/>
      <c r="VPU21" s="103"/>
      <c r="VPV21" s="103"/>
      <c r="VPW21" s="103"/>
      <c r="VPX21" s="103"/>
      <c r="VPY21" s="103"/>
      <c r="VPZ21" s="103"/>
      <c r="VQA21" s="103"/>
      <c r="VQB21" s="103"/>
      <c r="VQC21" s="103"/>
      <c r="VQD21" s="103"/>
      <c r="VQE21" s="103"/>
      <c r="VQF21" s="103"/>
      <c r="VQG21" s="103"/>
      <c r="VQH21" s="103"/>
      <c r="VQI21" s="103"/>
      <c r="VQJ21" s="103"/>
      <c r="VQK21" s="103"/>
      <c r="VQL21" s="103"/>
      <c r="VQM21" s="103"/>
      <c r="VQN21" s="103"/>
      <c r="VQO21" s="103"/>
      <c r="VQP21" s="103"/>
      <c r="VQQ21" s="103"/>
      <c r="VQR21" s="103"/>
      <c r="VQS21" s="103"/>
      <c r="VQT21" s="103"/>
      <c r="VQU21" s="103"/>
      <c r="VQV21" s="103"/>
      <c r="VQW21" s="103"/>
      <c r="VQX21" s="103"/>
      <c r="VQY21" s="103"/>
      <c r="VQZ21" s="103"/>
      <c r="VRA21" s="103"/>
      <c r="VRB21" s="103"/>
      <c r="VRC21" s="103"/>
      <c r="VRD21" s="103"/>
      <c r="VRE21" s="103"/>
      <c r="VRF21" s="103"/>
      <c r="VRG21" s="103"/>
      <c r="VRH21" s="103"/>
      <c r="VRI21" s="103"/>
      <c r="VRJ21" s="103"/>
      <c r="VRK21" s="103"/>
      <c r="VRL21" s="103"/>
      <c r="VRM21" s="103"/>
      <c r="VRN21" s="103"/>
      <c r="VRO21" s="103"/>
      <c r="VRP21" s="103"/>
      <c r="VRQ21" s="103"/>
      <c r="VRR21" s="103"/>
      <c r="VRS21" s="103"/>
      <c r="VRT21" s="103"/>
      <c r="VRU21" s="103"/>
      <c r="VRV21" s="103"/>
      <c r="VRW21" s="103"/>
      <c r="VRX21" s="103"/>
      <c r="VRY21" s="103"/>
      <c r="VRZ21" s="103"/>
      <c r="VSA21" s="103"/>
      <c r="VSB21" s="103"/>
      <c r="VSC21" s="103"/>
      <c r="VSD21" s="103"/>
      <c r="VSE21" s="103"/>
      <c r="VSF21" s="103"/>
      <c r="VSG21" s="103"/>
      <c r="VSH21" s="103"/>
      <c r="VSI21" s="103"/>
      <c r="VSJ21" s="103"/>
      <c r="VSK21" s="103"/>
      <c r="VSL21" s="103"/>
      <c r="VSM21" s="103"/>
      <c r="VSN21" s="103"/>
      <c r="VSO21" s="103"/>
      <c r="VSP21" s="103"/>
      <c r="VSQ21" s="103"/>
      <c r="VSR21" s="103"/>
      <c r="VSS21" s="103"/>
      <c r="VST21" s="103"/>
      <c r="VSU21" s="103"/>
      <c r="VSV21" s="103"/>
      <c r="VSW21" s="103"/>
      <c r="VSX21" s="103"/>
      <c r="VSY21" s="103"/>
      <c r="VSZ21" s="103"/>
      <c r="VTA21" s="103"/>
      <c r="VTB21" s="103"/>
      <c r="VTC21" s="103"/>
      <c r="VTD21" s="103"/>
      <c r="VTE21" s="103"/>
      <c r="VTF21" s="103"/>
      <c r="VTG21" s="103"/>
      <c r="VTH21" s="103"/>
      <c r="VTI21" s="103"/>
      <c r="VTJ21" s="103"/>
      <c r="VTK21" s="103"/>
      <c r="VTL21" s="103"/>
      <c r="VTM21" s="103"/>
      <c r="VTN21" s="103"/>
      <c r="VTO21" s="103"/>
      <c r="VTP21" s="103"/>
      <c r="VTQ21" s="103"/>
      <c r="VTR21" s="103"/>
      <c r="VTS21" s="103"/>
      <c r="VTT21" s="103"/>
      <c r="VTU21" s="103"/>
      <c r="VTV21" s="103"/>
      <c r="VTW21" s="103"/>
      <c r="VTX21" s="103"/>
      <c r="VTY21" s="103"/>
      <c r="VTZ21" s="103"/>
      <c r="VUA21" s="103"/>
      <c r="VUB21" s="103"/>
      <c r="VUC21" s="103"/>
      <c r="VUD21" s="103"/>
      <c r="VUE21" s="103"/>
      <c r="VUF21" s="103"/>
      <c r="VUG21" s="103"/>
      <c r="VUH21" s="103"/>
      <c r="VUI21" s="103"/>
      <c r="VUJ21" s="103"/>
      <c r="VUK21" s="103"/>
      <c r="VUL21" s="103"/>
      <c r="VUM21" s="103"/>
      <c r="VUN21" s="103"/>
      <c r="VUO21" s="103"/>
      <c r="VUP21" s="103"/>
      <c r="VUQ21" s="103"/>
      <c r="VUR21" s="103"/>
      <c r="VUS21" s="103"/>
      <c r="VUT21" s="103"/>
      <c r="VUU21" s="103"/>
      <c r="VUV21" s="103"/>
      <c r="VUW21" s="103"/>
      <c r="VUX21" s="103"/>
      <c r="VUY21" s="103"/>
      <c r="VUZ21" s="103"/>
      <c r="VVA21" s="103"/>
      <c r="VVB21" s="103"/>
      <c r="VVC21" s="103"/>
      <c r="VVD21" s="103"/>
      <c r="VVE21" s="103"/>
      <c r="VVF21" s="103"/>
      <c r="VVG21" s="103"/>
      <c r="VVH21" s="103"/>
      <c r="VVI21" s="103"/>
      <c r="VVJ21" s="103"/>
      <c r="VVK21" s="103"/>
      <c r="VVL21" s="103"/>
      <c r="VVM21" s="103"/>
      <c r="VVN21" s="103"/>
      <c r="VVO21" s="103"/>
      <c r="VVP21" s="103"/>
      <c r="VVQ21" s="103"/>
      <c r="VVR21" s="103"/>
      <c r="VVS21" s="103"/>
      <c r="VVT21" s="103"/>
      <c r="VVU21" s="103"/>
      <c r="VVV21" s="103"/>
      <c r="VVW21" s="103"/>
      <c r="VVX21" s="103"/>
      <c r="VVY21" s="103"/>
      <c r="VVZ21" s="103"/>
      <c r="VWA21" s="103"/>
      <c r="VWB21" s="103"/>
      <c r="VWC21" s="103"/>
      <c r="VWD21" s="103"/>
      <c r="VWE21" s="103"/>
      <c r="VWF21" s="103"/>
      <c r="VWG21" s="103"/>
      <c r="VWH21" s="103"/>
      <c r="VWI21" s="103"/>
      <c r="VWJ21" s="103"/>
      <c r="VWK21" s="103"/>
      <c r="VWL21" s="103"/>
      <c r="VWM21" s="103"/>
      <c r="VWN21" s="103"/>
      <c r="VWO21" s="103"/>
      <c r="VWP21" s="103"/>
      <c r="VWQ21" s="103"/>
      <c r="VWR21" s="103"/>
      <c r="VWS21" s="103"/>
      <c r="VWT21" s="103"/>
      <c r="VWU21" s="103"/>
      <c r="VWV21" s="103"/>
      <c r="VWW21" s="103"/>
      <c r="VWX21" s="103"/>
      <c r="VWY21" s="103"/>
      <c r="VWZ21" s="103"/>
      <c r="VXA21" s="103"/>
      <c r="VXB21" s="103"/>
      <c r="VXC21" s="103"/>
      <c r="VXD21" s="103"/>
      <c r="VXE21" s="103"/>
      <c r="VXF21" s="103"/>
      <c r="VXG21" s="103"/>
      <c r="VXH21" s="103"/>
      <c r="VXI21" s="103"/>
      <c r="VXJ21" s="103"/>
      <c r="VXK21" s="103"/>
      <c r="VXL21" s="103"/>
      <c r="VXM21" s="103"/>
      <c r="VXN21" s="103"/>
      <c r="VXO21" s="103"/>
      <c r="VXP21" s="103"/>
      <c r="VXQ21" s="103"/>
      <c r="VXR21" s="103"/>
      <c r="VXS21" s="103"/>
      <c r="VXT21" s="103"/>
      <c r="VXU21" s="103"/>
      <c r="VXV21" s="103"/>
      <c r="VXW21" s="103"/>
      <c r="VXX21" s="103"/>
      <c r="VXY21" s="103"/>
      <c r="VXZ21" s="103"/>
      <c r="VYA21" s="103"/>
      <c r="VYB21" s="103"/>
      <c r="VYC21" s="103"/>
      <c r="VYD21" s="103"/>
      <c r="VYE21" s="103"/>
      <c r="VYF21" s="103"/>
      <c r="VYG21" s="103"/>
      <c r="VYH21" s="103"/>
      <c r="VYI21" s="103"/>
      <c r="VYJ21" s="103"/>
      <c r="VYK21" s="103"/>
      <c r="VYL21" s="103"/>
      <c r="VYM21" s="103"/>
      <c r="VYN21" s="103"/>
      <c r="VYO21" s="103"/>
      <c r="VYP21" s="103"/>
      <c r="VYQ21" s="103"/>
      <c r="VYR21" s="103"/>
      <c r="VYS21" s="103"/>
      <c r="VYT21" s="103"/>
      <c r="VYU21" s="103"/>
      <c r="VYV21" s="103"/>
      <c r="VYW21" s="103"/>
      <c r="VYX21" s="103"/>
      <c r="VYY21" s="103"/>
      <c r="VYZ21" s="103"/>
      <c r="VZA21" s="103"/>
      <c r="VZB21" s="103"/>
      <c r="VZC21" s="103"/>
      <c r="VZD21" s="103"/>
      <c r="VZE21" s="103"/>
      <c r="VZF21" s="103"/>
      <c r="VZG21" s="103"/>
      <c r="VZH21" s="103"/>
      <c r="VZI21" s="103"/>
      <c r="VZJ21" s="103"/>
      <c r="VZK21" s="103"/>
      <c r="VZL21" s="103"/>
      <c r="VZM21" s="103"/>
      <c r="VZN21" s="103"/>
      <c r="VZO21" s="103"/>
      <c r="VZP21" s="103"/>
      <c r="VZQ21" s="103"/>
      <c r="VZR21" s="103"/>
      <c r="VZS21" s="103"/>
      <c r="VZT21" s="103"/>
      <c r="VZU21" s="103"/>
      <c r="VZV21" s="103"/>
      <c r="VZW21" s="103"/>
      <c r="VZX21" s="103"/>
      <c r="VZY21" s="103"/>
      <c r="VZZ21" s="103"/>
      <c r="WAA21" s="103"/>
      <c r="WAB21" s="103"/>
      <c r="WAC21" s="103"/>
      <c r="WAD21" s="103"/>
      <c r="WAE21" s="103"/>
      <c r="WAF21" s="103"/>
      <c r="WAG21" s="103"/>
      <c r="WAH21" s="103"/>
      <c r="WAI21" s="103"/>
      <c r="WAJ21" s="103"/>
      <c r="WAK21" s="103"/>
      <c r="WAL21" s="103"/>
      <c r="WAM21" s="103"/>
      <c r="WAN21" s="103"/>
      <c r="WAO21" s="103"/>
      <c r="WAP21" s="103"/>
      <c r="WAQ21" s="103"/>
      <c r="WAR21" s="103"/>
      <c r="WAS21" s="103"/>
      <c r="WAT21" s="103"/>
      <c r="WAU21" s="103"/>
      <c r="WAV21" s="103"/>
      <c r="WAW21" s="103"/>
      <c r="WAX21" s="103"/>
      <c r="WAY21" s="103"/>
      <c r="WAZ21" s="103"/>
      <c r="WBA21" s="103"/>
      <c r="WBB21" s="103"/>
      <c r="WBC21" s="103"/>
      <c r="WBD21" s="103"/>
      <c r="WBE21" s="103"/>
      <c r="WBF21" s="103"/>
      <c r="WBG21" s="103"/>
      <c r="WBH21" s="103"/>
      <c r="WBI21" s="103"/>
      <c r="WBJ21" s="103"/>
      <c r="WBK21" s="103"/>
      <c r="WBL21" s="103"/>
      <c r="WBM21" s="103"/>
      <c r="WBN21" s="103"/>
      <c r="WBO21" s="103"/>
      <c r="WBP21" s="103"/>
      <c r="WBQ21" s="103"/>
      <c r="WBR21" s="103"/>
      <c r="WBS21" s="103"/>
      <c r="WBT21" s="103"/>
      <c r="WBU21" s="103"/>
      <c r="WBV21" s="103"/>
      <c r="WBW21" s="103"/>
      <c r="WBX21" s="103"/>
      <c r="WBY21" s="103"/>
      <c r="WBZ21" s="103"/>
      <c r="WCA21" s="103"/>
      <c r="WCB21" s="103"/>
      <c r="WCC21" s="103"/>
      <c r="WCD21" s="103"/>
      <c r="WCE21" s="103"/>
      <c r="WCF21" s="103"/>
      <c r="WCG21" s="103"/>
      <c r="WCH21" s="103"/>
      <c r="WCI21" s="103"/>
      <c r="WCJ21" s="103"/>
      <c r="WCK21" s="103"/>
      <c r="WCL21" s="103"/>
      <c r="WCM21" s="103"/>
      <c r="WCN21" s="103"/>
      <c r="WCO21" s="103"/>
      <c r="WCP21" s="103"/>
      <c r="WCQ21" s="103"/>
      <c r="WCR21" s="103"/>
      <c r="WCS21" s="103"/>
      <c r="WCT21" s="103"/>
      <c r="WCU21" s="103"/>
      <c r="WCV21" s="103"/>
      <c r="WCW21" s="103"/>
      <c r="WCX21" s="103"/>
      <c r="WCY21" s="103"/>
      <c r="WCZ21" s="103"/>
      <c r="WDA21" s="103"/>
      <c r="WDB21" s="103"/>
      <c r="WDC21" s="103"/>
      <c r="WDD21" s="103"/>
      <c r="WDE21" s="103"/>
      <c r="WDF21" s="103"/>
      <c r="WDG21" s="103"/>
      <c r="WDH21" s="103"/>
      <c r="WDI21" s="103"/>
      <c r="WDJ21" s="103"/>
      <c r="WDK21" s="103"/>
      <c r="WDL21" s="103"/>
      <c r="WDM21" s="103"/>
      <c r="WDN21" s="103"/>
      <c r="WDO21" s="103"/>
      <c r="WDP21" s="103"/>
      <c r="WDQ21" s="103"/>
      <c r="WDR21" s="103"/>
      <c r="WDS21" s="103"/>
      <c r="WDT21" s="103"/>
      <c r="WDU21" s="103"/>
      <c r="WDV21" s="103"/>
      <c r="WDW21" s="103"/>
      <c r="WDX21" s="103"/>
      <c r="WDY21" s="103"/>
      <c r="WDZ21" s="103"/>
      <c r="WEA21" s="103"/>
      <c r="WEB21" s="103"/>
      <c r="WEC21" s="103"/>
      <c r="WED21" s="103"/>
      <c r="WEE21" s="103"/>
      <c r="WEF21" s="103"/>
      <c r="WEG21" s="103"/>
      <c r="WEH21" s="103"/>
      <c r="WEI21" s="103"/>
      <c r="WEJ21" s="103"/>
      <c r="WEK21" s="103"/>
      <c r="WEL21" s="103"/>
      <c r="WEM21" s="103"/>
      <c r="WEN21" s="103"/>
      <c r="WEO21" s="103"/>
      <c r="WEP21" s="103"/>
      <c r="WEQ21" s="103"/>
      <c r="WER21" s="103"/>
      <c r="WES21" s="103"/>
      <c r="WET21" s="103"/>
      <c r="WEU21" s="103"/>
      <c r="WEV21" s="103"/>
      <c r="WEW21" s="103"/>
      <c r="WEX21" s="103"/>
      <c r="WEY21" s="103"/>
      <c r="WEZ21" s="103"/>
      <c r="WFA21" s="103"/>
      <c r="WFB21" s="103"/>
      <c r="WFC21" s="103"/>
      <c r="WFD21" s="103"/>
      <c r="WFE21" s="103"/>
      <c r="WFF21" s="103"/>
      <c r="WFG21" s="103"/>
      <c r="WFH21" s="103"/>
      <c r="WFI21" s="103"/>
      <c r="WFJ21" s="103"/>
      <c r="WFK21" s="103"/>
      <c r="WFL21" s="103"/>
      <c r="WFM21" s="103"/>
      <c r="WFN21" s="103"/>
      <c r="WFO21" s="103"/>
      <c r="WFP21" s="103"/>
      <c r="WFQ21" s="103"/>
      <c r="WFR21" s="103"/>
      <c r="WFS21" s="103"/>
      <c r="WFT21" s="103"/>
      <c r="WFU21" s="103"/>
      <c r="WFV21" s="103"/>
      <c r="WFW21" s="103"/>
      <c r="WFX21" s="103"/>
      <c r="WFY21" s="103"/>
      <c r="WFZ21" s="103"/>
      <c r="WGA21" s="103"/>
      <c r="WGB21" s="103"/>
      <c r="WGC21" s="103"/>
      <c r="WGD21" s="103"/>
      <c r="WGE21" s="103"/>
      <c r="WGF21" s="103"/>
      <c r="WGG21" s="103"/>
      <c r="WGH21" s="103"/>
      <c r="WGI21" s="103"/>
      <c r="WGJ21" s="103"/>
      <c r="WGK21" s="103"/>
      <c r="WGL21" s="103"/>
      <c r="WGM21" s="103"/>
      <c r="WGN21" s="103"/>
      <c r="WGO21" s="103"/>
      <c r="WGP21" s="103"/>
      <c r="WGQ21" s="103"/>
      <c r="WGR21" s="103"/>
      <c r="WGS21" s="103"/>
      <c r="WGT21" s="103"/>
      <c r="WGU21" s="103"/>
      <c r="WGV21" s="103"/>
      <c r="WGW21" s="103"/>
      <c r="WGX21" s="103"/>
      <c r="WGY21" s="103"/>
      <c r="WGZ21" s="103"/>
      <c r="WHA21" s="103"/>
      <c r="WHB21" s="103"/>
      <c r="WHC21" s="103"/>
      <c r="WHD21" s="103"/>
      <c r="WHE21" s="103"/>
      <c r="WHF21" s="103"/>
      <c r="WHG21" s="103"/>
      <c r="WHH21" s="103"/>
      <c r="WHI21" s="103"/>
      <c r="WHJ21" s="103"/>
      <c r="WHK21" s="103"/>
      <c r="WHL21" s="103"/>
      <c r="WHM21" s="103"/>
      <c r="WHN21" s="103"/>
      <c r="WHO21" s="103"/>
      <c r="WHP21" s="103"/>
      <c r="WHQ21" s="103"/>
      <c r="WHR21" s="103"/>
      <c r="WHS21" s="103"/>
      <c r="WHT21" s="103"/>
      <c r="WHU21" s="103"/>
      <c r="WHV21" s="103"/>
      <c r="WHW21" s="103"/>
      <c r="WHX21" s="103"/>
      <c r="WHY21" s="103"/>
      <c r="WHZ21" s="103"/>
      <c r="WIA21" s="103"/>
      <c r="WIB21" s="103"/>
      <c r="WIC21" s="103"/>
      <c r="WID21" s="103"/>
      <c r="WIE21" s="103"/>
      <c r="WIF21" s="103"/>
      <c r="WIG21" s="103"/>
      <c r="WIH21" s="103"/>
      <c r="WII21" s="103"/>
      <c r="WIJ21" s="103"/>
      <c r="WIK21" s="103"/>
      <c r="WIL21" s="103"/>
      <c r="WIM21" s="103"/>
      <c r="WIN21" s="103"/>
      <c r="WIO21" s="103"/>
      <c r="WIP21" s="103"/>
      <c r="WIQ21" s="103"/>
      <c r="WIR21" s="103"/>
      <c r="WIS21" s="103"/>
      <c r="WIT21" s="103"/>
      <c r="WIU21" s="103"/>
      <c r="WIV21" s="103"/>
      <c r="WIW21" s="103"/>
      <c r="WIX21" s="103"/>
      <c r="WIY21" s="103"/>
      <c r="WIZ21" s="103"/>
      <c r="WJA21" s="103"/>
      <c r="WJB21" s="103"/>
      <c r="WJC21" s="103"/>
      <c r="WJD21" s="103"/>
      <c r="WJE21" s="103"/>
      <c r="WJF21" s="103"/>
      <c r="WJG21" s="103"/>
      <c r="WJH21" s="103"/>
      <c r="WJI21" s="103"/>
      <c r="WJJ21" s="103"/>
      <c r="WJK21" s="103"/>
      <c r="WJL21" s="103"/>
      <c r="WJM21" s="103"/>
      <c r="WJN21" s="103"/>
      <c r="WJO21" s="103"/>
      <c r="WJP21" s="103"/>
      <c r="WJQ21" s="103"/>
      <c r="WJR21" s="103"/>
      <c r="WJS21" s="103"/>
      <c r="WJT21" s="103"/>
      <c r="WJU21" s="103"/>
      <c r="WJV21" s="103"/>
      <c r="WJW21" s="103"/>
      <c r="WJX21" s="103"/>
      <c r="WJY21" s="103"/>
      <c r="WJZ21" s="103"/>
      <c r="WKA21" s="103"/>
      <c r="WKB21" s="103"/>
      <c r="WKC21" s="103"/>
      <c r="WKD21" s="103"/>
      <c r="WKE21" s="103"/>
      <c r="WKF21" s="103"/>
      <c r="WKG21" s="103"/>
      <c r="WKH21" s="103"/>
      <c r="WKI21" s="103"/>
      <c r="WKJ21" s="103"/>
      <c r="WKK21" s="103"/>
      <c r="WKL21" s="103"/>
      <c r="WKM21" s="103"/>
      <c r="WKN21" s="103"/>
      <c r="WKO21" s="103"/>
      <c r="WKP21" s="103"/>
      <c r="WKQ21" s="103"/>
      <c r="WKR21" s="103"/>
      <c r="WKS21" s="103"/>
      <c r="WKT21" s="103"/>
      <c r="WKU21" s="103"/>
      <c r="WKV21" s="103"/>
      <c r="WKW21" s="103"/>
      <c r="WKX21" s="103"/>
      <c r="WKY21" s="103"/>
      <c r="WKZ21" s="103"/>
      <c r="WLA21" s="103"/>
      <c r="WLB21" s="103"/>
      <c r="WLC21" s="103"/>
      <c r="WLD21" s="103"/>
      <c r="WLE21" s="103"/>
      <c r="WLF21" s="103"/>
      <c r="WLG21" s="103"/>
      <c r="WLH21" s="103"/>
      <c r="WLI21" s="103"/>
      <c r="WLJ21" s="103"/>
      <c r="WLK21" s="103"/>
      <c r="WLL21" s="103"/>
      <c r="WLM21" s="103"/>
      <c r="WLN21" s="103"/>
      <c r="WLO21" s="103"/>
      <c r="WLP21" s="103"/>
      <c r="WLQ21" s="103"/>
      <c r="WLR21" s="103"/>
      <c r="WLS21" s="103"/>
      <c r="WLT21" s="103"/>
      <c r="WLU21" s="103"/>
      <c r="WLV21" s="103"/>
      <c r="WLW21" s="103"/>
      <c r="WLX21" s="103"/>
      <c r="WLY21" s="103"/>
      <c r="WLZ21" s="103"/>
      <c r="WMA21" s="103"/>
      <c r="WMB21" s="103"/>
      <c r="WMC21" s="103"/>
      <c r="WMD21" s="103"/>
      <c r="WME21" s="103"/>
      <c r="WMF21" s="103"/>
      <c r="WMG21" s="103"/>
      <c r="WMH21" s="103"/>
      <c r="WMI21" s="103"/>
      <c r="WMJ21" s="103"/>
      <c r="WMK21" s="103"/>
      <c r="WML21" s="103"/>
      <c r="WMM21" s="103"/>
      <c r="WMN21" s="103"/>
      <c r="WMO21" s="103"/>
      <c r="WMP21" s="103"/>
      <c r="WMQ21" s="103"/>
      <c r="WMR21" s="103"/>
      <c r="WMS21" s="103"/>
      <c r="WMT21" s="103"/>
      <c r="WMU21" s="103"/>
      <c r="WMV21" s="103"/>
      <c r="WMW21" s="103"/>
      <c r="WMX21" s="103"/>
      <c r="WMY21" s="103"/>
      <c r="WMZ21" s="103"/>
      <c r="WNA21" s="103"/>
      <c r="WNB21" s="103"/>
      <c r="WNC21" s="103"/>
      <c r="WND21" s="103"/>
      <c r="WNE21" s="103"/>
      <c r="WNF21" s="103"/>
      <c r="WNG21" s="103"/>
      <c r="WNH21" s="103"/>
      <c r="WNI21" s="103"/>
      <c r="WNJ21" s="103"/>
      <c r="WNK21" s="103"/>
      <c r="WNL21" s="103"/>
      <c r="WNM21" s="103"/>
      <c r="WNN21" s="103"/>
      <c r="WNO21" s="103"/>
      <c r="WNP21" s="103"/>
      <c r="WNQ21" s="103"/>
      <c r="WNR21" s="103"/>
      <c r="WNS21" s="103"/>
      <c r="WNT21" s="103"/>
      <c r="WNU21" s="103"/>
      <c r="WNV21" s="103"/>
      <c r="WNW21" s="103"/>
      <c r="WNX21" s="103"/>
      <c r="WNY21" s="103"/>
      <c r="WNZ21" s="103"/>
      <c r="WOA21" s="103"/>
      <c r="WOB21" s="103"/>
      <c r="WOC21" s="103"/>
      <c r="WOD21" s="103"/>
      <c r="WOE21" s="103"/>
      <c r="WOF21" s="103"/>
      <c r="WOG21" s="103"/>
      <c r="WOH21" s="103"/>
      <c r="WOI21" s="103"/>
      <c r="WOJ21" s="103"/>
      <c r="WOK21" s="103"/>
      <c r="WOL21" s="103"/>
      <c r="WOM21" s="103"/>
      <c r="WON21" s="103"/>
      <c r="WOO21" s="103"/>
      <c r="WOP21" s="103"/>
      <c r="WOQ21" s="103"/>
      <c r="WOR21" s="103"/>
      <c r="WOS21" s="103"/>
      <c r="WOT21" s="103"/>
      <c r="WOU21" s="103"/>
      <c r="WOV21" s="103"/>
      <c r="WOW21" s="103"/>
      <c r="WOX21" s="103"/>
      <c r="WOY21" s="103"/>
      <c r="WOZ21" s="103"/>
      <c r="WPA21" s="103"/>
      <c r="WPB21" s="103"/>
      <c r="WPC21" s="103"/>
      <c r="WPD21" s="103"/>
      <c r="WPE21" s="103"/>
      <c r="WPF21" s="103"/>
      <c r="WPG21" s="103"/>
      <c r="WPH21" s="103"/>
      <c r="WPI21" s="103"/>
      <c r="WPJ21" s="103"/>
      <c r="WPK21" s="103"/>
      <c r="WPL21" s="103"/>
      <c r="WPM21" s="103"/>
      <c r="WPN21" s="103"/>
      <c r="WPO21" s="103"/>
      <c r="WPP21" s="103"/>
      <c r="WPQ21" s="103"/>
      <c r="WPR21" s="103"/>
      <c r="WPS21" s="103"/>
      <c r="WPT21" s="103"/>
      <c r="WPU21" s="103"/>
      <c r="WPV21" s="103"/>
      <c r="WPW21" s="103"/>
      <c r="WPX21" s="103"/>
      <c r="WPY21" s="103"/>
      <c r="WPZ21" s="103"/>
      <c r="WQA21" s="103"/>
      <c r="WQB21" s="103"/>
      <c r="WQC21" s="103"/>
      <c r="WQD21" s="103"/>
      <c r="WQE21" s="103"/>
      <c r="WQF21" s="103"/>
      <c r="WQG21" s="103"/>
      <c r="WQH21" s="103"/>
      <c r="WQI21" s="103"/>
      <c r="WQJ21" s="103"/>
      <c r="WQK21" s="103"/>
      <c r="WQL21" s="103"/>
      <c r="WQM21" s="103"/>
      <c r="WQN21" s="103"/>
      <c r="WQO21" s="103"/>
      <c r="WQP21" s="103"/>
      <c r="WQQ21" s="103"/>
      <c r="WQR21" s="103"/>
      <c r="WQS21" s="103"/>
      <c r="WQT21" s="103"/>
      <c r="WQU21" s="103"/>
      <c r="WQV21" s="103"/>
      <c r="WQW21" s="103"/>
      <c r="WQX21" s="103"/>
      <c r="WQY21" s="103"/>
      <c r="WQZ21" s="103"/>
      <c r="WRA21" s="103"/>
      <c r="WRB21" s="103"/>
      <c r="WRC21" s="103"/>
      <c r="WRD21" s="103"/>
      <c r="WRE21" s="103"/>
      <c r="WRF21" s="103"/>
      <c r="WRG21" s="103"/>
      <c r="WRH21" s="103"/>
      <c r="WRI21" s="103"/>
      <c r="WRJ21" s="103"/>
      <c r="WRK21" s="103"/>
      <c r="WRL21" s="103"/>
      <c r="WRM21" s="103"/>
      <c r="WRN21" s="103"/>
      <c r="WRO21" s="103"/>
      <c r="WRP21" s="103"/>
      <c r="WRQ21" s="103"/>
      <c r="WRR21" s="103"/>
      <c r="WRS21" s="103"/>
      <c r="WRT21" s="103"/>
      <c r="WRU21" s="103"/>
      <c r="WRV21" s="103"/>
      <c r="WRW21" s="103"/>
      <c r="WRX21" s="103"/>
      <c r="WRY21" s="103"/>
      <c r="WRZ21" s="103"/>
      <c r="WSA21" s="103"/>
      <c r="WSB21" s="103"/>
      <c r="WSC21" s="103"/>
      <c r="WSD21" s="103"/>
      <c r="WSE21" s="103"/>
      <c r="WSF21" s="103"/>
      <c r="WSG21" s="103"/>
      <c r="WSH21" s="103"/>
      <c r="WSI21" s="103"/>
      <c r="WSJ21" s="103"/>
      <c r="WSK21" s="103"/>
      <c r="WSL21" s="103"/>
      <c r="WSM21" s="103"/>
      <c r="WSN21" s="103"/>
      <c r="WSO21" s="103"/>
      <c r="WSP21" s="103"/>
      <c r="WSQ21" s="103"/>
      <c r="WSR21" s="103"/>
      <c r="WSS21" s="103"/>
      <c r="WST21" s="103"/>
      <c r="WSU21" s="103"/>
      <c r="WSV21" s="103"/>
      <c r="WSW21" s="103"/>
      <c r="WSX21" s="103"/>
      <c r="WSY21" s="103"/>
      <c r="WSZ21" s="103"/>
      <c r="WTA21" s="103"/>
      <c r="WTB21" s="103"/>
      <c r="WTC21" s="103"/>
      <c r="WTD21" s="103"/>
      <c r="WTE21" s="103"/>
      <c r="WTF21" s="103"/>
      <c r="WTG21" s="103"/>
      <c r="WTH21" s="103"/>
      <c r="WTI21" s="103"/>
      <c r="WTJ21" s="103"/>
      <c r="WTK21" s="103"/>
      <c r="WTL21" s="103"/>
      <c r="WTM21" s="103"/>
      <c r="WTN21" s="103"/>
      <c r="WTO21" s="103"/>
      <c r="WTP21" s="103"/>
      <c r="WTQ21" s="103"/>
      <c r="WTR21" s="103"/>
      <c r="WTS21" s="103"/>
      <c r="WTT21" s="103"/>
      <c r="WTU21" s="103"/>
      <c r="WTV21" s="103"/>
      <c r="WTW21" s="103"/>
      <c r="WTX21" s="103"/>
      <c r="WTY21" s="103"/>
      <c r="WTZ21" s="103"/>
      <c r="WUA21" s="103"/>
      <c r="WUB21" s="103"/>
      <c r="WUC21" s="103"/>
      <c r="WUD21" s="103"/>
      <c r="WUE21" s="103"/>
      <c r="WUF21" s="103"/>
      <c r="WUG21" s="103"/>
      <c r="WUH21" s="103"/>
      <c r="WUI21" s="103"/>
      <c r="WUJ21" s="103"/>
      <c r="WUK21" s="103"/>
      <c r="WUL21" s="103"/>
      <c r="WUM21" s="103"/>
      <c r="WUN21" s="103"/>
      <c r="WUO21" s="103"/>
      <c r="WUP21" s="103"/>
      <c r="WUQ21" s="103"/>
      <c r="WUR21" s="103"/>
      <c r="WUS21" s="103"/>
      <c r="WUT21" s="103"/>
      <c r="WUU21" s="103"/>
      <c r="WUV21" s="103"/>
      <c r="WUW21" s="103"/>
      <c r="WUX21" s="103"/>
      <c r="WUY21" s="103"/>
      <c r="WUZ21" s="103"/>
      <c r="WVA21" s="103"/>
      <c r="WVB21" s="103"/>
      <c r="WVC21" s="103"/>
      <c r="WVD21" s="103"/>
      <c r="WVE21" s="103"/>
      <c r="WVF21" s="103"/>
      <c r="WVG21" s="103"/>
      <c r="WVH21" s="103"/>
      <c r="WVI21" s="103"/>
      <c r="WVJ21" s="103"/>
      <c r="WVK21" s="103"/>
      <c r="WVL21" s="103"/>
      <c r="WVM21" s="103"/>
      <c r="WVN21" s="103"/>
      <c r="WVO21" s="103"/>
      <c r="WVP21" s="103"/>
      <c r="WVQ21" s="103"/>
      <c r="WVR21" s="103"/>
      <c r="WVS21" s="103"/>
      <c r="WVT21" s="103"/>
      <c r="WVU21" s="103"/>
      <c r="WVV21" s="103"/>
      <c r="WVW21" s="103"/>
      <c r="WVX21" s="103"/>
      <c r="WVY21" s="103"/>
      <c r="WVZ21" s="103"/>
      <c r="WWA21" s="103"/>
      <c r="WWB21" s="103"/>
      <c r="WWC21" s="103"/>
      <c r="WWD21" s="103"/>
      <c r="WWE21" s="103"/>
      <c r="WWF21" s="103"/>
      <c r="WWG21" s="103"/>
      <c r="WWH21" s="103"/>
      <c r="WWI21" s="103"/>
      <c r="WWJ21" s="103"/>
      <c r="WWK21" s="103"/>
      <c r="WWL21" s="103"/>
      <c r="WWM21" s="103"/>
      <c r="WWN21" s="103"/>
      <c r="WWO21" s="103"/>
      <c r="WWP21" s="103"/>
      <c r="WWQ21" s="103"/>
      <c r="WWR21" s="103"/>
      <c r="WWS21" s="103"/>
      <c r="WWT21" s="103"/>
      <c r="WWU21" s="103"/>
      <c r="WWV21" s="103"/>
      <c r="WWW21" s="103"/>
      <c r="WWX21" s="103"/>
      <c r="WWY21" s="103"/>
      <c r="WWZ21" s="103"/>
      <c r="WXA21" s="103"/>
      <c r="WXB21" s="103"/>
      <c r="WXC21" s="103"/>
      <c r="WXD21" s="103"/>
      <c r="WXE21" s="103"/>
      <c r="WXF21" s="103"/>
      <c r="WXG21" s="103"/>
      <c r="WXH21" s="103"/>
      <c r="WXI21" s="103"/>
      <c r="WXJ21" s="103"/>
      <c r="WXK21" s="103"/>
      <c r="WXL21" s="103"/>
      <c r="WXM21" s="103"/>
      <c r="WXN21" s="103"/>
      <c r="WXO21" s="103"/>
      <c r="WXP21" s="103"/>
      <c r="WXQ21" s="103"/>
      <c r="WXR21" s="103"/>
      <c r="WXS21" s="103"/>
      <c r="WXT21" s="103"/>
      <c r="WXU21" s="103"/>
      <c r="WXV21" s="103"/>
      <c r="WXW21" s="103"/>
      <c r="WXX21" s="103"/>
      <c r="WXY21" s="103"/>
      <c r="WXZ21" s="103"/>
      <c r="WYA21" s="103"/>
      <c r="WYB21" s="103"/>
      <c r="WYC21" s="103"/>
      <c r="WYD21" s="103"/>
      <c r="WYE21" s="103"/>
      <c r="WYF21" s="103"/>
      <c r="WYG21" s="103"/>
      <c r="WYH21" s="103"/>
      <c r="WYI21" s="103"/>
      <c r="WYJ21" s="103"/>
      <c r="WYK21" s="103"/>
      <c r="WYL21" s="103"/>
      <c r="WYM21" s="103"/>
      <c r="WYN21" s="103"/>
      <c r="WYO21" s="103"/>
      <c r="WYP21" s="103"/>
      <c r="WYQ21" s="103"/>
      <c r="WYR21" s="103"/>
      <c r="WYS21" s="103"/>
      <c r="WYT21" s="103"/>
      <c r="WYU21" s="103"/>
      <c r="WYV21" s="103"/>
      <c r="WYW21" s="103"/>
      <c r="WYX21" s="103"/>
      <c r="WYY21" s="103"/>
      <c r="WYZ21" s="103"/>
      <c r="WZA21" s="103"/>
      <c r="WZB21" s="103"/>
      <c r="WZC21" s="103"/>
      <c r="WZD21" s="103"/>
      <c r="WZE21" s="103"/>
      <c r="WZF21" s="103"/>
      <c r="WZG21" s="103"/>
      <c r="WZH21" s="103"/>
      <c r="WZI21" s="103"/>
      <c r="WZJ21" s="103"/>
      <c r="WZK21" s="103"/>
      <c r="WZL21" s="103"/>
      <c r="WZM21" s="103"/>
      <c r="WZN21" s="103"/>
      <c r="WZO21" s="103"/>
      <c r="WZP21" s="103"/>
      <c r="WZQ21" s="103"/>
      <c r="WZR21" s="103"/>
      <c r="WZS21" s="103"/>
      <c r="WZT21" s="103"/>
      <c r="WZU21" s="103"/>
      <c r="WZV21" s="103"/>
      <c r="WZW21" s="103"/>
      <c r="WZX21" s="103"/>
      <c r="WZY21" s="103"/>
      <c r="WZZ21" s="103"/>
      <c r="XAA21" s="103"/>
      <c r="XAB21" s="103"/>
      <c r="XAC21" s="103"/>
      <c r="XAD21" s="103"/>
      <c r="XAE21" s="103"/>
      <c r="XAF21" s="103"/>
      <c r="XAG21" s="103"/>
      <c r="XAH21" s="103"/>
      <c r="XAI21" s="103"/>
      <c r="XAJ21" s="103"/>
      <c r="XAK21" s="103"/>
      <c r="XAL21" s="103"/>
      <c r="XAM21" s="103"/>
      <c r="XAN21" s="103"/>
      <c r="XAO21" s="103"/>
      <c r="XAP21" s="103"/>
      <c r="XAQ21" s="103"/>
      <c r="XAR21" s="103"/>
      <c r="XAS21" s="103"/>
      <c r="XAT21" s="103"/>
      <c r="XAU21" s="103"/>
      <c r="XAV21" s="103"/>
      <c r="XAW21" s="103"/>
      <c r="XAX21" s="103"/>
      <c r="XAY21" s="103"/>
      <c r="XAZ21" s="103"/>
      <c r="XBA21" s="103"/>
      <c r="XBB21" s="103"/>
      <c r="XBC21" s="103"/>
      <c r="XBD21" s="103"/>
      <c r="XBE21" s="103"/>
      <c r="XBF21" s="103"/>
      <c r="XBG21" s="103"/>
      <c r="XBH21" s="103"/>
      <c r="XBI21" s="103"/>
      <c r="XBJ21" s="103"/>
      <c r="XBK21" s="103"/>
      <c r="XBL21" s="103"/>
      <c r="XBM21" s="103"/>
      <c r="XBN21" s="103"/>
      <c r="XBO21" s="103"/>
      <c r="XBP21" s="103"/>
      <c r="XBQ21" s="103"/>
      <c r="XBR21" s="103"/>
      <c r="XBS21" s="103"/>
      <c r="XBT21" s="103"/>
      <c r="XBU21" s="103"/>
      <c r="XBV21" s="103"/>
      <c r="XBW21" s="103"/>
      <c r="XBX21" s="103"/>
      <c r="XBY21" s="103"/>
      <c r="XBZ21" s="103"/>
      <c r="XCA21" s="103"/>
      <c r="XCB21" s="103"/>
      <c r="XCC21" s="103"/>
      <c r="XCD21" s="103"/>
      <c r="XCE21" s="103"/>
      <c r="XCF21" s="103"/>
      <c r="XCG21" s="103"/>
      <c r="XCH21" s="103"/>
      <c r="XCI21" s="103"/>
      <c r="XCJ21" s="103"/>
      <c r="XCK21" s="103"/>
      <c r="XCL21" s="103"/>
      <c r="XCM21" s="103"/>
      <c r="XCN21" s="103"/>
      <c r="XCO21" s="103"/>
      <c r="XCP21" s="103"/>
      <c r="XCQ21" s="103"/>
      <c r="XCR21" s="103"/>
      <c r="XCS21" s="103"/>
      <c r="XCT21" s="103"/>
      <c r="XCU21" s="103"/>
      <c r="XCV21" s="103"/>
      <c r="XCW21" s="103"/>
      <c r="XCX21" s="103"/>
      <c r="XCY21" s="103"/>
      <c r="XCZ21" s="103"/>
      <c r="XDA21" s="103"/>
      <c r="XDB21" s="103"/>
      <c r="XDC21" s="103"/>
      <c r="XDD21" s="103"/>
      <c r="XDE21" s="103"/>
      <c r="XDF21" s="103"/>
      <c r="XDG21" s="103"/>
      <c r="XDH21" s="103"/>
      <c r="XDI21" s="103"/>
      <c r="XDJ21" s="103"/>
      <c r="XDK21" s="103"/>
      <c r="XDL21" s="103"/>
      <c r="XDM21" s="103"/>
      <c r="XDN21" s="103"/>
      <c r="XDO21" s="103"/>
      <c r="XDP21" s="103"/>
      <c r="XDQ21" s="103"/>
      <c r="XDR21" s="103"/>
      <c r="XDS21" s="103"/>
      <c r="XDT21" s="103"/>
      <c r="XDU21" s="103"/>
      <c r="XDV21" s="103"/>
      <c r="XDW21" s="103"/>
      <c r="XDX21" s="103"/>
      <c r="XDY21" s="103"/>
      <c r="XDZ21" s="103"/>
      <c r="XEA21" s="103"/>
      <c r="XEB21" s="103"/>
      <c r="XEC21" s="103"/>
      <c r="XED21" s="103"/>
      <c r="XEE21" s="103"/>
      <c r="XEF21" s="103"/>
      <c r="XEG21" s="103"/>
      <c r="XEH21" s="103"/>
      <c r="XEI21" s="103"/>
      <c r="XEJ21" s="103"/>
      <c r="XEK21" s="103"/>
      <c r="XEL21" s="103"/>
      <c r="XEM21" s="103"/>
      <c r="XEN21" s="103"/>
      <c r="XEO21" s="103"/>
      <c r="XEP21" s="103"/>
      <c r="XEQ21" s="103"/>
      <c r="XER21" s="103"/>
      <c r="XES21" s="103"/>
      <c r="XET21" s="103"/>
      <c r="XEU21" s="103"/>
      <c r="XEV21" s="103"/>
      <c r="XEW21" s="103"/>
      <c r="XEX21" s="103"/>
      <c r="XEY21" s="103"/>
      <c r="XEZ21" s="103"/>
      <c r="XFA21" s="103"/>
      <c r="XFB21" s="103"/>
    </row>
    <row r="22" spans="1:16382" ht="15" x14ac:dyDescent="0.25">
      <c r="A22" s="104"/>
      <c r="B22" s="104"/>
      <c r="C22" s="104"/>
      <c r="D22" s="105"/>
      <c r="E22" s="106">
        <f>D6</f>
        <v>300000</v>
      </c>
      <c r="F22" s="107" t="s">
        <v>211</v>
      </c>
      <c r="G22" s="108" t="s">
        <v>212</v>
      </c>
      <c r="H22" s="109">
        <v>9</v>
      </c>
      <c r="I22" s="110">
        <v>1</v>
      </c>
      <c r="J22" s="111">
        <f>E22/H22</f>
        <v>33333.333333333336</v>
      </c>
      <c r="K22" s="107" t="str">
        <f>IF(J22&gt;E18, "True", "False")</f>
        <v>True</v>
      </c>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c r="IT22" s="112"/>
      <c r="IU22" s="112"/>
      <c r="IV22" s="112"/>
      <c r="IW22" s="112"/>
      <c r="IX22" s="112"/>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2"/>
      <c r="NJ22" s="112"/>
      <c r="NK22" s="112"/>
      <c r="NL22" s="112"/>
      <c r="NM22" s="112"/>
      <c r="NN22" s="112"/>
      <c r="NO22" s="112"/>
      <c r="NP22" s="112"/>
      <c r="NQ22" s="112"/>
      <c r="NR22" s="112"/>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2"/>
      <c r="SD22" s="112"/>
      <c r="SE22" s="112"/>
      <c r="SF22" s="112"/>
      <c r="SG22" s="112"/>
      <c r="SH22" s="112"/>
      <c r="SI22" s="112"/>
      <c r="SJ22" s="112"/>
      <c r="SK22" s="112"/>
      <c r="SL22" s="112"/>
      <c r="SM22" s="112"/>
      <c r="SN22" s="112"/>
      <c r="SO22" s="112"/>
      <c r="SP22" s="112"/>
      <c r="SQ22" s="112"/>
      <c r="SR22" s="112"/>
      <c r="SS22" s="112"/>
      <c r="ST22" s="112"/>
      <c r="SU22" s="112"/>
      <c r="SV22" s="112"/>
      <c r="SW22" s="112"/>
      <c r="SX22" s="112"/>
      <c r="SY22" s="112"/>
      <c r="SZ22" s="112"/>
      <c r="TA22" s="112"/>
      <c r="TB22" s="112"/>
      <c r="TC22" s="112"/>
      <c r="TD22" s="112"/>
      <c r="TE22" s="112"/>
      <c r="TF22" s="112"/>
      <c r="TG22" s="112"/>
      <c r="TH22" s="112"/>
      <c r="TI22" s="112"/>
      <c r="TJ22" s="112"/>
      <c r="TK22" s="112"/>
      <c r="TL22" s="112"/>
      <c r="TM22" s="112"/>
      <c r="TN22" s="112"/>
      <c r="TO22" s="112"/>
      <c r="TP22" s="112"/>
      <c r="TQ22" s="112"/>
      <c r="TR22" s="112"/>
      <c r="TS22" s="112"/>
      <c r="TT22" s="112"/>
      <c r="TU22" s="112"/>
      <c r="TV22" s="112"/>
      <c r="TW22" s="112"/>
      <c r="TX22" s="112"/>
      <c r="TY22" s="112"/>
      <c r="TZ22" s="112"/>
      <c r="UA22" s="112"/>
      <c r="UB22" s="112"/>
      <c r="UC22" s="112"/>
      <c r="UD22" s="112"/>
      <c r="UE22" s="112"/>
      <c r="UF22" s="112"/>
      <c r="UG22" s="112"/>
      <c r="UH22" s="112"/>
      <c r="UI22" s="112"/>
      <c r="UJ22" s="112"/>
      <c r="UK22" s="112"/>
      <c r="UL22" s="112"/>
      <c r="UM22" s="112"/>
      <c r="UN22" s="112"/>
      <c r="UO22" s="112"/>
      <c r="UP22" s="112"/>
      <c r="UQ22" s="112"/>
      <c r="UR22" s="112"/>
      <c r="US22" s="112"/>
      <c r="UT22" s="112"/>
      <c r="UU22" s="112"/>
      <c r="UV22" s="112"/>
      <c r="UW22" s="112"/>
      <c r="UX22" s="112"/>
      <c r="UY22" s="112"/>
      <c r="UZ22" s="112"/>
      <c r="VA22" s="112"/>
      <c r="VB22" s="112"/>
      <c r="VC22" s="112"/>
      <c r="VD22" s="112"/>
      <c r="VE22" s="112"/>
      <c r="VF22" s="112"/>
      <c r="VG22" s="112"/>
      <c r="VH22" s="112"/>
      <c r="VI22" s="112"/>
      <c r="VJ22" s="112"/>
      <c r="VK22" s="112"/>
      <c r="VL22" s="112"/>
      <c r="VM22" s="112"/>
      <c r="VN22" s="112"/>
      <c r="VO22" s="112"/>
      <c r="VP22" s="112"/>
      <c r="VQ22" s="112"/>
      <c r="VR22" s="112"/>
      <c r="VS22" s="112"/>
      <c r="VT22" s="112"/>
      <c r="VU22" s="112"/>
      <c r="VV22" s="112"/>
      <c r="VW22" s="112"/>
      <c r="VX22" s="112"/>
      <c r="VY22" s="112"/>
      <c r="VZ22" s="112"/>
      <c r="WA22" s="112"/>
      <c r="WB22" s="112"/>
      <c r="WC22" s="112"/>
      <c r="WD22" s="112"/>
      <c r="WE22" s="112"/>
      <c r="WF22" s="112"/>
      <c r="WG22" s="112"/>
      <c r="WH22" s="112"/>
      <c r="WI22" s="112"/>
      <c r="WJ22" s="112"/>
      <c r="WK22" s="112"/>
      <c r="WL22" s="112"/>
      <c r="WM22" s="112"/>
      <c r="WN22" s="112"/>
      <c r="WO22" s="112"/>
      <c r="WP22" s="112"/>
      <c r="WQ22" s="112"/>
      <c r="WR22" s="112"/>
      <c r="WS22" s="112"/>
      <c r="WT22" s="112"/>
      <c r="WU22" s="112"/>
      <c r="WV22" s="112"/>
      <c r="WW22" s="112"/>
      <c r="WX22" s="112"/>
      <c r="WY22" s="112"/>
      <c r="WZ22" s="112"/>
      <c r="XA22" s="112"/>
      <c r="XB22" s="112"/>
      <c r="XC22" s="112"/>
      <c r="XD22" s="112"/>
      <c r="XE22" s="112"/>
      <c r="XF22" s="112"/>
      <c r="XG22" s="112"/>
      <c r="XH22" s="112"/>
      <c r="XI22" s="112"/>
      <c r="XJ22" s="112"/>
      <c r="XK22" s="112"/>
      <c r="XL22" s="112"/>
      <c r="XM22" s="112"/>
      <c r="XN22" s="112"/>
      <c r="XO22" s="112"/>
      <c r="XP22" s="112"/>
      <c r="XQ22" s="112"/>
      <c r="XR22" s="112"/>
      <c r="XS22" s="112"/>
      <c r="XT22" s="112"/>
      <c r="XU22" s="112"/>
      <c r="XV22" s="112"/>
      <c r="XW22" s="112"/>
      <c r="XX22" s="112"/>
      <c r="XY22" s="112"/>
      <c r="XZ22" s="112"/>
      <c r="YA22" s="112"/>
      <c r="YB22" s="112"/>
      <c r="YC22" s="112"/>
      <c r="YD22" s="112"/>
      <c r="YE22" s="112"/>
      <c r="YF22" s="112"/>
      <c r="YG22" s="112"/>
      <c r="YH22" s="112"/>
      <c r="YI22" s="112"/>
      <c r="YJ22" s="112"/>
      <c r="YK22" s="112"/>
      <c r="YL22" s="112"/>
      <c r="YM22" s="112"/>
      <c r="YN22" s="112"/>
      <c r="YO22" s="112"/>
      <c r="YP22" s="112"/>
      <c r="YQ22" s="112"/>
      <c r="YR22" s="112"/>
      <c r="YS22" s="112"/>
      <c r="YT22" s="112"/>
      <c r="YU22" s="112"/>
      <c r="YV22" s="112"/>
      <c r="YW22" s="112"/>
      <c r="YX22" s="112"/>
      <c r="YY22" s="112"/>
      <c r="YZ22" s="112"/>
      <c r="ZA22" s="112"/>
      <c r="ZB22" s="112"/>
      <c r="ZC22" s="112"/>
      <c r="ZD22" s="112"/>
      <c r="ZE22" s="112"/>
      <c r="ZF22" s="112"/>
      <c r="ZG22" s="112"/>
      <c r="ZH22" s="112"/>
      <c r="ZI22" s="112"/>
      <c r="ZJ22" s="112"/>
      <c r="ZK22" s="112"/>
      <c r="ZL22" s="112"/>
      <c r="ZM22" s="112"/>
      <c r="ZN22" s="112"/>
      <c r="ZO22" s="112"/>
      <c r="ZP22" s="112"/>
      <c r="ZQ22" s="112"/>
      <c r="ZR22" s="112"/>
      <c r="ZS22" s="112"/>
      <c r="ZT22" s="112"/>
      <c r="ZU22" s="112"/>
      <c r="ZV22" s="112"/>
      <c r="ZW22" s="112"/>
      <c r="ZX22" s="112"/>
      <c r="ZY22" s="112"/>
      <c r="ZZ22" s="112"/>
      <c r="AAA22" s="112"/>
      <c r="AAB22" s="112"/>
      <c r="AAC22" s="112"/>
      <c r="AAD22" s="112"/>
      <c r="AAE22" s="112"/>
      <c r="AAF22" s="112"/>
      <c r="AAG22" s="112"/>
      <c r="AAH22" s="112"/>
      <c r="AAI22" s="112"/>
      <c r="AAJ22" s="112"/>
      <c r="AAK22" s="112"/>
      <c r="AAL22" s="112"/>
      <c r="AAM22" s="112"/>
      <c r="AAN22" s="112"/>
      <c r="AAO22" s="112"/>
      <c r="AAP22" s="112"/>
      <c r="AAQ22" s="112"/>
      <c r="AAR22" s="112"/>
      <c r="AAS22" s="112"/>
      <c r="AAT22" s="112"/>
      <c r="AAU22" s="112"/>
      <c r="AAV22" s="112"/>
      <c r="AAW22" s="112"/>
      <c r="AAX22" s="112"/>
      <c r="AAY22" s="112"/>
      <c r="AAZ22" s="112"/>
      <c r="ABA22" s="112"/>
      <c r="ABB22" s="112"/>
      <c r="ABC22" s="112"/>
      <c r="ABD22" s="112"/>
      <c r="ABE22" s="112"/>
      <c r="ABF22" s="112"/>
      <c r="ABG22" s="112"/>
      <c r="ABH22" s="112"/>
      <c r="ABI22" s="112"/>
      <c r="ABJ22" s="112"/>
      <c r="ABK22" s="112"/>
      <c r="ABL22" s="112"/>
      <c r="ABM22" s="112"/>
      <c r="ABN22" s="112"/>
      <c r="ABO22" s="112"/>
      <c r="ABP22" s="112"/>
      <c r="ABQ22" s="112"/>
      <c r="ABR22" s="112"/>
      <c r="ABS22" s="112"/>
      <c r="ABT22" s="112"/>
      <c r="ABU22" s="112"/>
      <c r="ABV22" s="112"/>
      <c r="ABW22" s="112"/>
      <c r="ABX22" s="112"/>
      <c r="ABY22" s="112"/>
      <c r="ABZ22" s="112"/>
      <c r="ACA22" s="112"/>
      <c r="ACB22" s="112"/>
      <c r="ACC22" s="112"/>
      <c r="ACD22" s="112"/>
      <c r="ACE22" s="112"/>
      <c r="ACF22" s="112"/>
      <c r="ACG22" s="112"/>
      <c r="ACH22" s="112"/>
      <c r="ACI22" s="112"/>
      <c r="ACJ22" s="112"/>
      <c r="ACK22" s="112"/>
      <c r="ACL22" s="112"/>
      <c r="ACM22" s="112"/>
      <c r="ACN22" s="112"/>
      <c r="ACO22" s="112"/>
      <c r="ACP22" s="112"/>
      <c r="ACQ22" s="112"/>
      <c r="ACR22" s="112"/>
      <c r="ACS22" s="112"/>
      <c r="ACT22" s="112"/>
      <c r="ACU22" s="112"/>
      <c r="ACV22" s="112"/>
      <c r="ACW22" s="112"/>
      <c r="ACX22" s="112"/>
      <c r="ACY22" s="112"/>
      <c r="ACZ22" s="112"/>
      <c r="ADA22" s="112"/>
      <c r="ADB22" s="112"/>
      <c r="ADC22" s="112"/>
      <c r="ADD22" s="112"/>
      <c r="ADE22" s="112"/>
      <c r="ADF22" s="112"/>
      <c r="ADG22" s="112"/>
      <c r="ADH22" s="112"/>
      <c r="ADI22" s="112"/>
      <c r="ADJ22" s="112"/>
      <c r="ADK22" s="112"/>
      <c r="ADL22" s="112"/>
      <c r="ADM22" s="112"/>
      <c r="ADN22" s="112"/>
      <c r="ADO22" s="112"/>
      <c r="ADP22" s="112"/>
      <c r="ADQ22" s="112"/>
      <c r="ADR22" s="112"/>
      <c r="ADS22" s="112"/>
      <c r="ADT22" s="112"/>
      <c r="ADU22" s="112"/>
      <c r="ADV22" s="112"/>
      <c r="ADW22" s="112"/>
      <c r="ADX22" s="112"/>
      <c r="ADY22" s="112"/>
      <c r="ADZ22" s="112"/>
      <c r="AEA22" s="112"/>
      <c r="AEB22" s="112"/>
      <c r="AEC22" s="112"/>
      <c r="AED22" s="112"/>
      <c r="AEE22" s="112"/>
      <c r="AEF22" s="112"/>
      <c r="AEG22" s="112"/>
      <c r="AEH22" s="112"/>
      <c r="AEI22" s="112"/>
      <c r="AEJ22" s="112"/>
      <c r="AEK22" s="112"/>
      <c r="AEL22" s="112"/>
      <c r="AEM22" s="112"/>
      <c r="AEN22" s="112"/>
      <c r="AEO22" s="112"/>
      <c r="AEP22" s="112"/>
      <c r="AEQ22" s="112"/>
      <c r="AER22" s="112"/>
      <c r="AES22" s="112"/>
      <c r="AET22" s="112"/>
      <c r="AEU22" s="112"/>
      <c r="AEV22" s="112"/>
      <c r="AEW22" s="112"/>
      <c r="AEX22" s="112"/>
      <c r="AEY22" s="112"/>
      <c r="AEZ22" s="112"/>
      <c r="AFA22" s="112"/>
      <c r="AFB22" s="112"/>
      <c r="AFC22" s="112"/>
      <c r="AFD22" s="112"/>
      <c r="AFE22" s="112"/>
      <c r="AFF22" s="112"/>
      <c r="AFG22" s="112"/>
      <c r="AFH22" s="112"/>
      <c r="AFI22" s="112"/>
      <c r="AFJ22" s="112"/>
      <c r="AFK22" s="112"/>
      <c r="AFL22" s="112"/>
      <c r="AFM22" s="112"/>
      <c r="AFN22" s="112"/>
      <c r="AFO22" s="112"/>
      <c r="AFP22" s="112"/>
      <c r="AFQ22" s="112"/>
      <c r="AFR22" s="112"/>
      <c r="AFS22" s="112"/>
      <c r="AFT22" s="112"/>
      <c r="AFU22" s="112"/>
      <c r="AFV22" s="112"/>
      <c r="AFW22" s="112"/>
      <c r="AFX22" s="112"/>
      <c r="AFY22" s="112"/>
      <c r="AFZ22" s="112"/>
      <c r="AGA22" s="112"/>
      <c r="AGB22" s="112"/>
      <c r="AGC22" s="112"/>
      <c r="AGD22" s="112"/>
      <c r="AGE22" s="112"/>
      <c r="AGF22" s="112"/>
      <c r="AGG22" s="112"/>
      <c r="AGH22" s="112"/>
      <c r="AGI22" s="112"/>
      <c r="AGJ22" s="112"/>
      <c r="AGK22" s="112"/>
      <c r="AGL22" s="112"/>
      <c r="AGM22" s="112"/>
      <c r="AGN22" s="112"/>
      <c r="AGO22" s="112"/>
      <c r="AGP22" s="112"/>
      <c r="AGQ22" s="112"/>
      <c r="AGR22" s="112"/>
      <c r="AGS22" s="112"/>
      <c r="AGT22" s="112"/>
      <c r="AGU22" s="112"/>
      <c r="AGV22" s="112"/>
      <c r="AGW22" s="112"/>
      <c r="AGX22" s="112"/>
      <c r="AGY22" s="112"/>
      <c r="AGZ22" s="112"/>
      <c r="AHA22" s="112"/>
      <c r="AHB22" s="112"/>
      <c r="AHC22" s="112"/>
      <c r="AHD22" s="112"/>
      <c r="AHE22" s="112"/>
      <c r="AHF22" s="112"/>
      <c r="AHG22" s="112"/>
      <c r="AHH22" s="112"/>
      <c r="AHI22" s="112"/>
      <c r="AHJ22" s="112"/>
      <c r="AHK22" s="112"/>
      <c r="AHL22" s="112"/>
      <c r="AHM22" s="112"/>
      <c r="AHN22" s="112"/>
      <c r="AHO22" s="112"/>
      <c r="AHP22" s="112"/>
      <c r="AHQ22" s="112"/>
      <c r="AHR22" s="112"/>
      <c r="AHS22" s="112"/>
      <c r="AHT22" s="112"/>
      <c r="AHU22" s="112"/>
      <c r="AHV22" s="112"/>
      <c r="AHW22" s="112"/>
      <c r="AHX22" s="112"/>
      <c r="AHY22" s="112"/>
      <c r="AHZ22" s="112"/>
      <c r="AIA22" s="112"/>
      <c r="AIB22" s="112"/>
      <c r="AIC22" s="112"/>
      <c r="AID22" s="112"/>
      <c r="AIE22" s="112"/>
      <c r="AIF22" s="112"/>
      <c r="AIG22" s="112"/>
      <c r="AIH22" s="112"/>
      <c r="AII22" s="112"/>
      <c r="AIJ22" s="112"/>
      <c r="AIK22" s="112"/>
      <c r="AIL22" s="112"/>
      <c r="AIM22" s="112"/>
      <c r="AIN22" s="112"/>
      <c r="AIO22" s="112"/>
      <c r="AIP22" s="112"/>
      <c r="AIQ22" s="112"/>
      <c r="AIR22" s="112"/>
      <c r="AIS22" s="112"/>
      <c r="AIT22" s="112"/>
      <c r="AIU22" s="112"/>
      <c r="AIV22" s="112"/>
      <c r="AIW22" s="112"/>
      <c r="AIX22" s="112"/>
      <c r="AIY22" s="112"/>
      <c r="AIZ22" s="112"/>
      <c r="AJA22" s="112"/>
      <c r="AJB22" s="112"/>
      <c r="AJC22" s="112"/>
      <c r="AJD22" s="112"/>
      <c r="AJE22" s="112"/>
      <c r="AJF22" s="112"/>
      <c r="AJG22" s="112"/>
      <c r="AJH22" s="112"/>
      <c r="AJI22" s="112"/>
      <c r="AJJ22" s="112"/>
      <c r="AJK22" s="112"/>
      <c r="AJL22" s="112"/>
      <c r="AJM22" s="112"/>
      <c r="AJN22" s="112"/>
      <c r="AJO22" s="112"/>
      <c r="AJP22" s="112"/>
      <c r="AJQ22" s="112"/>
      <c r="AJR22" s="112"/>
      <c r="AJS22" s="112"/>
      <c r="AJT22" s="112"/>
      <c r="AJU22" s="112"/>
      <c r="AJV22" s="112"/>
      <c r="AJW22" s="112"/>
      <c r="AJX22" s="112"/>
      <c r="AJY22" s="112"/>
      <c r="AJZ22" s="112"/>
      <c r="AKA22" s="112"/>
      <c r="AKB22" s="112"/>
      <c r="AKC22" s="112"/>
      <c r="AKD22" s="112"/>
      <c r="AKE22" s="112"/>
      <c r="AKF22" s="112"/>
      <c r="AKG22" s="112"/>
      <c r="AKH22" s="112"/>
      <c r="AKI22" s="112"/>
      <c r="AKJ22" s="112"/>
      <c r="AKK22" s="112"/>
      <c r="AKL22" s="112"/>
      <c r="AKM22" s="112"/>
      <c r="AKN22" s="112"/>
      <c r="AKO22" s="112"/>
      <c r="AKP22" s="112"/>
      <c r="AKQ22" s="112"/>
      <c r="AKR22" s="112"/>
      <c r="AKS22" s="112"/>
      <c r="AKT22" s="112"/>
      <c r="AKU22" s="112"/>
      <c r="AKV22" s="112"/>
      <c r="AKW22" s="112"/>
      <c r="AKX22" s="112"/>
      <c r="AKY22" s="112"/>
      <c r="AKZ22" s="112"/>
      <c r="ALA22" s="112"/>
      <c r="ALB22" s="112"/>
      <c r="ALC22" s="112"/>
      <c r="ALD22" s="112"/>
      <c r="ALE22" s="112"/>
      <c r="ALF22" s="112"/>
      <c r="ALG22" s="112"/>
      <c r="ALH22" s="112"/>
      <c r="ALI22" s="112"/>
      <c r="ALJ22" s="112"/>
      <c r="ALK22" s="112"/>
      <c r="ALL22" s="112"/>
      <c r="ALM22" s="112"/>
      <c r="ALN22" s="112"/>
      <c r="ALO22" s="112"/>
      <c r="ALP22" s="112"/>
      <c r="ALQ22" s="112"/>
      <c r="ALR22" s="112"/>
      <c r="ALS22" s="112"/>
      <c r="ALT22" s="112"/>
      <c r="ALU22" s="112"/>
      <c r="ALV22" s="112"/>
      <c r="ALW22" s="112"/>
      <c r="ALX22" s="112"/>
      <c r="ALY22" s="112"/>
      <c r="ALZ22" s="112"/>
      <c r="AMA22" s="112"/>
      <c r="AMB22" s="112"/>
      <c r="AMC22" s="112"/>
      <c r="AMD22" s="112"/>
      <c r="AME22" s="112"/>
      <c r="AMF22" s="112"/>
      <c r="AMG22" s="112"/>
      <c r="AMH22" s="112"/>
      <c r="AMI22" s="112"/>
      <c r="AMJ22" s="112"/>
      <c r="AMK22" s="112"/>
      <c r="AML22" s="112"/>
      <c r="AMM22" s="112"/>
      <c r="AMN22" s="112"/>
      <c r="AMO22" s="112"/>
      <c r="AMP22" s="112"/>
      <c r="AMQ22" s="112"/>
      <c r="AMR22" s="112"/>
      <c r="AMS22" s="112"/>
      <c r="AMT22" s="112"/>
      <c r="AMU22" s="112"/>
      <c r="AMV22" s="112"/>
      <c r="AMW22" s="112"/>
      <c r="AMX22" s="112"/>
      <c r="AMY22" s="112"/>
      <c r="AMZ22" s="112"/>
      <c r="ANA22" s="112"/>
      <c r="ANB22" s="112"/>
      <c r="ANC22" s="112"/>
      <c r="AND22" s="112"/>
      <c r="ANE22" s="112"/>
      <c r="ANF22" s="112"/>
      <c r="ANG22" s="112"/>
      <c r="ANH22" s="112"/>
      <c r="ANI22" s="112"/>
      <c r="ANJ22" s="112"/>
      <c r="ANK22" s="112"/>
      <c r="ANL22" s="112"/>
      <c r="ANM22" s="112"/>
      <c r="ANN22" s="112"/>
      <c r="ANO22" s="112"/>
      <c r="ANP22" s="112"/>
      <c r="ANQ22" s="112"/>
      <c r="ANR22" s="112"/>
      <c r="ANS22" s="112"/>
      <c r="ANT22" s="112"/>
      <c r="ANU22" s="112"/>
      <c r="ANV22" s="112"/>
      <c r="ANW22" s="112"/>
      <c r="ANX22" s="112"/>
      <c r="ANY22" s="112"/>
      <c r="ANZ22" s="112"/>
      <c r="AOA22" s="112"/>
      <c r="AOB22" s="112"/>
      <c r="AOC22" s="112"/>
      <c r="AOD22" s="112"/>
      <c r="AOE22" s="112"/>
      <c r="AOF22" s="112"/>
      <c r="AOG22" s="112"/>
      <c r="AOH22" s="112"/>
      <c r="AOI22" s="112"/>
      <c r="AOJ22" s="112"/>
      <c r="AOK22" s="112"/>
      <c r="AOL22" s="112"/>
      <c r="AOM22" s="112"/>
      <c r="AON22" s="112"/>
      <c r="AOO22" s="112"/>
      <c r="AOP22" s="112"/>
      <c r="AOQ22" s="112"/>
      <c r="AOR22" s="112"/>
      <c r="AOS22" s="112"/>
      <c r="AOT22" s="112"/>
      <c r="AOU22" s="112"/>
      <c r="AOV22" s="112"/>
      <c r="AOW22" s="112"/>
      <c r="AOX22" s="112"/>
      <c r="AOY22" s="112"/>
      <c r="AOZ22" s="112"/>
      <c r="APA22" s="112"/>
      <c r="APB22" s="112"/>
      <c r="APC22" s="112"/>
      <c r="APD22" s="112"/>
      <c r="APE22" s="112"/>
      <c r="APF22" s="112"/>
      <c r="APG22" s="112"/>
      <c r="APH22" s="112"/>
      <c r="API22" s="112"/>
      <c r="APJ22" s="112"/>
      <c r="APK22" s="112"/>
      <c r="APL22" s="112"/>
      <c r="APM22" s="112"/>
      <c r="APN22" s="112"/>
      <c r="APO22" s="112"/>
      <c r="APP22" s="112"/>
      <c r="APQ22" s="112"/>
      <c r="APR22" s="112"/>
      <c r="APS22" s="112"/>
      <c r="APT22" s="112"/>
      <c r="APU22" s="112"/>
      <c r="APV22" s="112"/>
      <c r="APW22" s="112"/>
      <c r="APX22" s="112"/>
      <c r="APY22" s="112"/>
      <c r="APZ22" s="112"/>
      <c r="AQA22" s="112"/>
      <c r="AQB22" s="112"/>
      <c r="AQC22" s="112"/>
      <c r="AQD22" s="112"/>
      <c r="AQE22" s="112"/>
      <c r="AQF22" s="112"/>
      <c r="AQG22" s="112"/>
      <c r="AQH22" s="112"/>
      <c r="AQI22" s="112"/>
      <c r="AQJ22" s="112"/>
      <c r="AQK22" s="112"/>
      <c r="AQL22" s="112"/>
      <c r="AQM22" s="112"/>
      <c r="AQN22" s="112"/>
      <c r="AQO22" s="112"/>
      <c r="AQP22" s="112"/>
      <c r="AQQ22" s="112"/>
      <c r="AQR22" s="112"/>
      <c r="AQS22" s="112"/>
      <c r="AQT22" s="112"/>
      <c r="AQU22" s="112"/>
      <c r="AQV22" s="112"/>
      <c r="AQW22" s="112"/>
      <c r="AQX22" s="112"/>
      <c r="AQY22" s="112"/>
      <c r="AQZ22" s="112"/>
      <c r="ARA22" s="112"/>
      <c r="ARB22" s="112"/>
      <c r="ARC22" s="112"/>
      <c r="ARD22" s="112"/>
      <c r="ARE22" s="112"/>
      <c r="ARF22" s="112"/>
      <c r="ARG22" s="112"/>
      <c r="ARH22" s="112"/>
      <c r="ARI22" s="112"/>
      <c r="ARJ22" s="112"/>
      <c r="ARK22" s="112"/>
      <c r="ARL22" s="112"/>
      <c r="ARM22" s="112"/>
      <c r="ARN22" s="112"/>
      <c r="ARO22" s="112"/>
      <c r="ARP22" s="112"/>
      <c r="ARQ22" s="112"/>
      <c r="ARR22" s="112"/>
      <c r="ARS22" s="112"/>
      <c r="ART22" s="112"/>
      <c r="ARU22" s="112"/>
      <c r="ARV22" s="112"/>
      <c r="ARW22" s="112"/>
      <c r="ARX22" s="112"/>
      <c r="ARY22" s="112"/>
      <c r="ARZ22" s="112"/>
      <c r="ASA22" s="112"/>
      <c r="ASB22" s="112"/>
      <c r="ASC22" s="112"/>
      <c r="ASD22" s="112"/>
      <c r="ASE22" s="112"/>
      <c r="ASF22" s="112"/>
      <c r="ASG22" s="112"/>
      <c r="ASH22" s="112"/>
      <c r="ASI22" s="112"/>
      <c r="ASJ22" s="112"/>
      <c r="ASK22" s="112"/>
      <c r="ASL22" s="112"/>
      <c r="ASM22" s="112"/>
      <c r="ASN22" s="112"/>
      <c r="ASO22" s="112"/>
      <c r="ASP22" s="112"/>
      <c r="ASQ22" s="112"/>
      <c r="ASR22" s="112"/>
      <c r="ASS22" s="112"/>
      <c r="AST22" s="112"/>
      <c r="ASU22" s="112"/>
      <c r="ASV22" s="112"/>
      <c r="ASW22" s="112"/>
      <c r="ASX22" s="112"/>
      <c r="ASY22" s="112"/>
      <c r="ASZ22" s="112"/>
      <c r="ATA22" s="112"/>
      <c r="ATB22" s="112"/>
      <c r="ATC22" s="112"/>
      <c r="ATD22" s="112"/>
      <c r="ATE22" s="112"/>
      <c r="ATF22" s="112"/>
      <c r="ATG22" s="112"/>
      <c r="ATH22" s="112"/>
      <c r="ATI22" s="112"/>
      <c r="ATJ22" s="112"/>
      <c r="ATK22" s="112"/>
      <c r="ATL22" s="112"/>
      <c r="ATM22" s="112"/>
      <c r="ATN22" s="112"/>
      <c r="ATO22" s="112"/>
      <c r="ATP22" s="112"/>
      <c r="ATQ22" s="112"/>
      <c r="ATR22" s="112"/>
      <c r="ATS22" s="112"/>
      <c r="ATT22" s="112"/>
      <c r="ATU22" s="112"/>
      <c r="ATV22" s="112"/>
      <c r="ATW22" s="112"/>
      <c r="ATX22" s="112"/>
      <c r="ATY22" s="112"/>
      <c r="ATZ22" s="112"/>
      <c r="AUA22" s="112"/>
      <c r="AUB22" s="112"/>
      <c r="AUC22" s="112"/>
      <c r="AUD22" s="112"/>
      <c r="AUE22" s="112"/>
      <c r="AUF22" s="112"/>
      <c r="AUG22" s="112"/>
      <c r="AUH22" s="112"/>
      <c r="AUI22" s="112"/>
      <c r="AUJ22" s="112"/>
      <c r="AUK22" s="112"/>
      <c r="AUL22" s="112"/>
      <c r="AUM22" s="112"/>
      <c r="AUN22" s="112"/>
      <c r="AUO22" s="112"/>
      <c r="AUP22" s="112"/>
      <c r="AUQ22" s="112"/>
      <c r="AUR22" s="112"/>
      <c r="AUS22" s="112"/>
      <c r="AUT22" s="112"/>
      <c r="AUU22" s="112"/>
      <c r="AUV22" s="112"/>
      <c r="AUW22" s="112"/>
      <c r="AUX22" s="112"/>
      <c r="AUY22" s="112"/>
      <c r="AUZ22" s="112"/>
      <c r="AVA22" s="112"/>
      <c r="AVB22" s="112"/>
      <c r="AVC22" s="112"/>
      <c r="AVD22" s="112"/>
      <c r="AVE22" s="112"/>
      <c r="AVF22" s="112"/>
      <c r="AVG22" s="112"/>
      <c r="AVH22" s="112"/>
      <c r="AVI22" s="112"/>
      <c r="AVJ22" s="112"/>
      <c r="AVK22" s="112"/>
      <c r="AVL22" s="112"/>
      <c r="AVM22" s="112"/>
      <c r="AVN22" s="112"/>
      <c r="AVO22" s="112"/>
      <c r="AVP22" s="112"/>
      <c r="AVQ22" s="112"/>
      <c r="AVR22" s="112"/>
      <c r="AVS22" s="112"/>
      <c r="AVT22" s="112"/>
      <c r="AVU22" s="112"/>
      <c r="AVV22" s="112"/>
      <c r="AVW22" s="112"/>
      <c r="AVX22" s="112"/>
      <c r="AVY22" s="112"/>
      <c r="AVZ22" s="112"/>
      <c r="AWA22" s="112"/>
      <c r="AWB22" s="112"/>
      <c r="AWC22" s="112"/>
      <c r="AWD22" s="112"/>
      <c r="AWE22" s="112"/>
      <c r="AWF22" s="112"/>
      <c r="AWG22" s="112"/>
      <c r="AWH22" s="112"/>
      <c r="AWI22" s="112"/>
      <c r="AWJ22" s="112"/>
      <c r="AWK22" s="112"/>
      <c r="AWL22" s="112"/>
      <c r="AWM22" s="112"/>
      <c r="AWN22" s="112"/>
      <c r="AWO22" s="112"/>
      <c r="AWP22" s="112"/>
      <c r="AWQ22" s="112"/>
      <c r="AWR22" s="112"/>
      <c r="AWS22" s="112"/>
      <c r="AWT22" s="112"/>
      <c r="AWU22" s="112"/>
      <c r="AWV22" s="112"/>
      <c r="AWW22" s="112"/>
      <c r="AWX22" s="112"/>
      <c r="AWY22" s="112"/>
      <c r="AWZ22" s="112"/>
      <c r="AXA22" s="112"/>
      <c r="AXB22" s="112"/>
      <c r="AXC22" s="112"/>
      <c r="AXD22" s="112"/>
      <c r="AXE22" s="112"/>
      <c r="AXF22" s="112"/>
      <c r="AXG22" s="112"/>
      <c r="AXH22" s="112"/>
      <c r="AXI22" s="112"/>
      <c r="AXJ22" s="112"/>
      <c r="AXK22" s="112"/>
      <c r="AXL22" s="112"/>
      <c r="AXM22" s="112"/>
      <c r="AXN22" s="112"/>
      <c r="AXO22" s="112"/>
      <c r="AXP22" s="112"/>
      <c r="AXQ22" s="112"/>
      <c r="AXR22" s="112"/>
      <c r="AXS22" s="112"/>
      <c r="AXT22" s="112"/>
      <c r="AXU22" s="112"/>
      <c r="AXV22" s="112"/>
      <c r="AXW22" s="112"/>
      <c r="AXX22" s="112"/>
      <c r="AXY22" s="112"/>
      <c r="AXZ22" s="112"/>
      <c r="AYA22" s="112"/>
      <c r="AYB22" s="112"/>
      <c r="AYC22" s="112"/>
      <c r="AYD22" s="112"/>
      <c r="AYE22" s="112"/>
      <c r="AYF22" s="112"/>
      <c r="AYG22" s="112"/>
      <c r="AYH22" s="112"/>
      <c r="AYI22" s="112"/>
      <c r="AYJ22" s="112"/>
      <c r="AYK22" s="112"/>
      <c r="AYL22" s="112"/>
      <c r="AYM22" s="112"/>
      <c r="AYN22" s="112"/>
      <c r="AYO22" s="112"/>
      <c r="AYP22" s="112"/>
      <c r="AYQ22" s="112"/>
      <c r="AYR22" s="112"/>
      <c r="AYS22" s="112"/>
      <c r="AYT22" s="112"/>
      <c r="AYU22" s="112"/>
      <c r="AYV22" s="112"/>
      <c r="AYW22" s="112"/>
      <c r="AYX22" s="112"/>
      <c r="AYY22" s="112"/>
      <c r="AYZ22" s="112"/>
      <c r="AZA22" s="112"/>
      <c r="AZB22" s="112"/>
      <c r="AZC22" s="112"/>
      <c r="AZD22" s="112"/>
      <c r="AZE22" s="112"/>
      <c r="AZF22" s="112"/>
      <c r="AZG22" s="112"/>
      <c r="AZH22" s="112"/>
      <c r="AZI22" s="112"/>
      <c r="AZJ22" s="112"/>
      <c r="AZK22" s="112"/>
      <c r="AZL22" s="112"/>
      <c r="AZM22" s="112"/>
      <c r="AZN22" s="112"/>
      <c r="AZO22" s="112"/>
      <c r="AZP22" s="112"/>
      <c r="AZQ22" s="112"/>
      <c r="AZR22" s="112"/>
      <c r="AZS22" s="112"/>
      <c r="AZT22" s="112"/>
      <c r="AZU22" s="112"/>
      <c r="AZV22" s="112"/>
      <c r="AZW22" s="112"/>
      <c r="AZX22" s="112"/>
      <c r="AZY22" s="112"/>
      <c r="AZZ22" s="112"/>
      <c r="BAA22" s="112"/>
      <c r="BAB22" s="112"/>
      <c r="BAC22" s="112"/>
      <c r="BAD22" s="112"/>
      <c r="BAE22" s="112"/>
      <c r="BAF22" s="112"/>
      <c r="BAG22" s="112"/>
      <c r="BAH22" s="112"/>
      <c r="BAI22" s="112"/>
      <c r="BAJ22" s="112"/>
      <c r="BAK22" s="112"/>
      <c r="BAL22" s="112"/>
      <c r="BAM22" s="112"/>
      <c r="BAN22" s="112"/>
      <c r="BAO22" s="112"/>
      <c r="BAP22" s="112"/>
      <c r="BAQ22" s="112"/>
      <c r="BAR22" s="112"/>
      <c r="BAS22" s="112"/>
      <c r="BAT22" s="112"/>
      <c r="BAU22" s="112"/>
      <c r="BAV22" s="112"/>
      <c r="BAW22" s="112"/>
      <c r="BAX22" s="112"/>
      <c r="BAY22" s="112"/>
      <c r="BAZ22" s="112"/>
      <c r="BBA22" s="112"/>
      <c r="BBB22" s="112"/>
      <c r="BBC22" s="112"/>
      <c r="BBD22" s="112"/>
      <c r="BBE22" s="112"/>
      <c r="BBF22" s="112"/>
      <c r="BBG22" s="112"/>
      <c r="BBH22" s="112"/>
      <c r="BBI22" s="112"/>
      <c r="BBJ22" s="112"/>
      <c r="BBK22" s="112"/>
      <c r="BBL22" s="112"/>
      <c r="BBM22" s="112"/>
      <c r="BBN22" s="112"/>
      <c r="BBO22" s="112"/>
      <c r="BBP22" s="112"/>
      <c r="BBQ22" s="112"/>
      <c r="BBR22" s="112"/>
      <c r="BBS22" s="112"/>
      <c r="BBT22" s="112"/>
      <c r="BBU22" s="112"/>
      <c r="BBV22" s="112"/>
      <c r="BBW22" s="112"/>
      <c r="BBX22" s="112"/>
      <c r="BBY22" s="112"/>
      <c r="BBZ22" s="112"/>
      <c r="BCA22" s="112"/>
      <c r="BCB22" s="112"/>
      <c r="BCC22" s="112"/>
      <c r="BCD22" s="112"/>
      <c r="BCE22" s="112"/>
      <c r="BCF22" s="112"/>
      <c r="BCG22" s="112"/>
      <c r="BCH22" s="112"/>
      <c r="BCI22" s="112"/>
      <c r="BCJ22" s="112"/>
      <c r="BCK22" s="112"/>
      <c r="BCL22" s="112"/>
      <c r="BCM22" s="112"/>
      <c r="BCN22" s="112"/>
      <c r="BCO22" s="112"/>
      <c r="BCP22" s="112"/>
      <c r="BCQ22" s="112"/>
      <c r="BCR22" s="112"/>
      <c r="BCS22" s="112"/>
      <c r="BCT22" s="112"/>
      <c r="BCU22" s="112"/>
      <c r="BCV22" s="112"/>
      <c r="BCW22" s="112"/>
      <c r="BCX22" s="112"/>
      <c r="BCY22" s="112"/>
      <c r="BCZ22" s="112"/>
      <c r="BDA22" s="112"/>
      <c r="BDB22" s="112"/>
      <c r="BDC22" s="112"/>
      <c r="BDD22" s="112"/>
      <c r="BDE22" s="112"/>
      <c r="BDF22" s="112"/>
      <c r="BDG22" s="112"/>
      <c r="BDH22" s="112"/>
      <c r="BDI22" s="112"/>
      <c r="BDJ22" s="112"/>
      <c r="BDK22" s="112"/>
      <c r="BDL22" s="112"/>
      <c r="BDM22" s="112"/>
      <c r="BDN22" s="112"/>
      <c r="BDO22" s="112"/>
      <c r="BDP22" s="112"/>
      <c r="BDQ22" s="112"/>
      <c r="BDR22" s="112"/>
      <c r="BDS22" s="112"/>
      <c r="BDT22" s="112"/>
      <c r="BDU22" s="112"/>
      <c r="BDV22" s="112"/>
      <c r="BDW22" s="112"/>
      <c r="BDX22" s="112"/>
      <c r="BDY22" s="112"/>
      <c r="BDZ22" s="112"/>
      <c r="BEA22" s="112"/>
      <c r="BEB22" s="112"/>
      <c r="BEC22" s="112"/>
      <c r="BED22" s="112"/>
      <c r="BEE22" s="112"/>
      <c r="BEF22" s="112"/>
      <c r="BEG22" s="112"/>
      <c r="BEH22" s="112"/>
      <c r="BEI22" s="112"/>
      <c r="BEJ22" s="112"/>
      <c r="BEK22" s="112"/>
      <c r="BEL22" s="112"/>
      <c r="BEM22" s="112"/>
      <c r="BEN22" s="112"/>
      <c r="BEO22" s="112"/>
      <c r="BEP22" s="112"/>
      <c r="BEQ22" s="112"/>
      <c r="BER22" s="112"/>
      <c r="BES22" s="112"/>
      <c r="BET22" s="112"/>
      <c r="BEU22" s="112"/>
      <c r="BEV22" s="112"/>
      <c r="BEW22" s="112"/>
      <c r="BEX22" s="112"/>
      <c r="BEY22" s="112"/>
      <c r="BEZ22" s="112"/>
      <c r="BFA22" s="112"/>
      <c r="BFB22" s="112"/>
      <c r="BFC22" s="112"/>
      <c r="BFD22" s="112"/>
      <c r="BFE22" s="112"/>
      <c r="BFF22" s="112"/>
      <c r="BFG22" s="112"/>
      <c r="BFH22" s="112"/>
      <c r="BFI22" s="112"/>
      <c r="BFJ22" s="112"/>
      <c r="BFK22" s="112"/>
      <c r="BFL22" s="112"/>
      <c r="BFM22" s="112"/>
      <c r="BFN22" s="112"/>
      <c r="BFO22" s="112"/>
      <c r="BFP22" s="112"/>
      <c r="BFQ22" s="112"/>
      <c r="BFR22" s="112"/>
      <c r="BFS22" s="112"/>
      <c r="BFT22" s="112"/>
      <c r="BFU22" s="112"/>
      <c r="BFV22" s="112"/>
      <c r="BFW22" s="112"/>
      <c r="BFX22" s="112"/>
      <c r="BFY22" s="112"/>
      <c r="BFZ22" s="112"/>
      <c r="BGA22" s="112"/>
      <c r="BGB22" s="112"/>
      <c r="BGC22" s="112"/>
      <c r="BGD22" s="112"/>
      <c r="BGE22" s="112"/>
      <c r="BGF22" s="112"/>
      <c r="BGG22" s="112"/>
      <c r="BGH22" s="112"/>
      <c r="BGI22" s="112"/>
      <c r="BGJ22" s="112"/>
      <c r="BGK22" s="112"/>
      <c r="BGL22" s="112"/>
      <c r="BGM22" s="112"/>
      <c r="BGN22" s="112"/>
      <c r="BGO22" s="112"/>
      <c r="BGP22" s="112"/>
      <c r="BGQ22" s="112"/>
      <c r="BGR22" s="112"/>
      <c r="BGS22" s="112"/>
      <c r="BGT22" s="112"/>
      <c r="BGU22" s="112"/>
      <c r="BGV22" s="112"/>
      <c r="BGW22" s="112"/>
      <c r="BGX22" s="112"/>
      <c r="BGY22" s="112"/>
      <c r="BGZ22" s="112"/>
      <c r="BHA22" s="112"/>
      <c r="BHB22" s="112"/>
      <c r="BHC22" s="112"/>
      <c r="BHD22" s="112"/>
      <c r="BHE22" s="112"/>
      <c r="BHF22" s="112"/>
      <c r="BHG22" s="112"/>
      <c r="BHH22" s="112"/>
      <c r="BHI22" s="112"/>
      <c r="BHJ22" s="112"/>
      <c r="BHK22" s="112"/>
      <c r="BHL22" s="112"/>
      <c r="BHM22" s="112"/>
      <c r="BHN22" s="112"/>
      <c r="BHO22" s="112"/>
      <c r="BHP22" s="112"/>
      <c r="BHQ22" s="112"/>
      <c r="BHR22" s="112"/>
      <c r="BHS22" s="112"/>
      <c r="BHT22" s="112"/>
      <c r="BHU22" s="112"/>
      <c r="BHV22" s="112"/>
      <c r="BHW22" s="112"/>
      <c r="BHX22" s="112"/>
      <c r="BHY22" s="112"/>
      <c r="BHZ22" s="112"/>
      <c r="BIA22" s="112"/>
      <c r="BIB22" s="112"/>
      <c r="BIC22" s="112"/>
      <c r="BID22" s="112"/>
      <c r="BIE22" s="112"/>
      <c r="BIF22" s="112"/>
      <c r="BIG22" s="112"/>
      <c r="BIH22" s="112"/>
      <c r="BII22" s="112"/>
      <c r="BIJ22" s="112"/>
      <c r="BIK22" s="112"/>
      <c r="BIL22" s="112"/>
      <c r="BIM22" s="112"/>
      <c r="BIN22" s="112"/>
      <c r="BIO22" s="112"/>
      <c r="BIP22" s="112"/>
      <c r="BIQ22" s="112"/>
      <c r="BIR22" s="112"/>
      <c r="BIS22" s="112"/>
      <c r="BIT22" s="112"/>
      <c r="BIU22" s="112"/>
      <c r="BIV22" s="112"/>
      <c r="BIW22" s="112"/>
      <c r="BIX22" s="112"/>
      <c r="BIY22" s="112"/>
      <c r="BIZ22" s="112"/>
      <c r="BJA22" s="112"/>
      <c r="BJB22" s="112"/>
      <c r="BJC22" s="112"/>
      <c r="BJD22" s="112"/>
      <c r="BJE22" s="112"/>
      <c r="BJF22" s="112"/>
      <c r="BJG22" s="112"/>
      <c r="BJH22" s="112"/>
      <c r="BJI22" s="112"/>
      <c r="BJJ22" s="112"/>
      <c r="BJK22" s="112"/>
      <c r="BJL22" s="112"/>
      <c r="BJM22" s="112"/>
      <c r="BJN22" s="112"/>
      <c r="BJO22" s="112"/>
      <c r="BJP22" s="112"/>
      <c r="BJQ22" s="112"/>
      <c r="BJR22" s="112"/>
      <c r="BJS22" s="112"/>
      <c r="BJT22" s="112"/>
      <c r="BJU22" s="112"/>
      <c r="BJV22" s="112"/>
      <c r="BJW22" s="112"/>
      <c r="BJX22" s="112"/>
      <c r="BJY22" s="112"/>
      <c r="BJZ22" s="112"/>
      <c r="BKA22" s="112"/>
      <c r="BKB22" s="112"/>
      <c r="BKC22" s="112"/>
      <c r="BKD22" s="112"/>
      <c r="BKE22" s="112"/>
      <c r="BKF22" s="112"/>
      <c r="BKG22" s="112"/>
      <c r="BKH22" s="112"/>
      <c r="BKI22" s="112"/>
      <c r="BKJ22" s="112"/>
      <c r="BKK22" s="112"/>
      <c r="BKL22" s="112"/>
      <c r="BKM22" s="112"/>
      <c r="BKN22" s="112"/>
      <c r="BKO22" s="112"/>
      <c r="BKP22" s="112"/>
      <c r="BKQ22" s="112"/>
      <c r="BKR22" s="112"/>
      <c r="BKS22" s="112"/>
      <c r="BKT22" s="112"/>
      <c r="BKU22" s="112"/>
      <c r="BKV22" s="112"/>
      <c r="BKW22" s="112"/>
      <c r="BKX22" s="112"/>
      <c r="BKY22" s="112"/>
      <c r="BKZ22" s="112"/>
      <c r="BLA22" s="112"/>
      <c r="BLB22" s="112"/>
      <c r="BLC22" s="112"/>
      <c r="BLD22" s="112"/>
      <c r="BLE22" s="112"/>
      <c r="BLF22" s="112"/>
      <c r="BLG22" s="112"/>
      <c r="BLH22" s="112"/>
      <c r="BLI22" s="112"/>
      <c r="BLJ22" s="112"/>
      <c r="BLK22" s="112"/>
      <c r="BLL22" s="112"/>
      <c r="BLM22" s="112"/>
      <c r="BLN22" s="112"/>
      <c r="BLO22" s="112"/>
      <c r="BLP22" s="112"/>
      <c r="BLQ22" s="112"/>
      <c r="BLR22" s="112"/>
      <c r="BLS22" s="112"/>
      <c r="BLT22" s="112"/>
      <c r="BLU22" s="112"/>
      <c r="BLV22" s="112"/>
      <c r="BLW22" s="112"/>
      <c r="BLX22" s="112"/>
      <c r="BLY22" s="112"/>
      <c r="BLZ22" s="112"/>
      <c r="BMA22" s="112"/>
      <c r="BMB22" s="112"/>
      <c r="BMC22" s="112"/>
      <c r="BMD22" s="112"/>
      <c r="BME22" s="112"/>
      <c r="BMF22" s="112"/>
      <c r="BMG22" s="112"/>
      <c r="BMH22" s="112"/>
      <c r="BMI22" s="112"/>
      <c r="BMJ22" s="112"/>
      <c r="BMK22" s="112"/>
      <c r="BML22" s="112"/>
      <c r="BMM22" s="112"/>
      <c r="BMN22" s="112"/>
      <c r="BMO22" s="112"/>
      <c r="BMP22" s="112"/>
      <c r="BMQ22" s="112"/>
      <c r="BMR22" s="112"/>
      <c r="BMS22" s="112"/>
      <c r="BMT22" s="112"/>
      <c r="BMU22" s="112"/>
      <c r="BMV22" s="112"/>
      <c r="BMW22" s="112"/>
      <c r="BMX22" s="112"/>
      <c r="BMY22" s="112"/>
      <c r="BMZ22" s="112"/>
      <c r="BNA22" s="112"/>
      <c r="BNB22" s="112"/>
      <c r="BNC22" s="112"/>
      <c r="BND22" s="112"/>
      <c r="BNE22" s="112"/>
      <c r="BNF22" s="112"/>
      <c r="BNG22" s="112"/>
      <c r="BNH22" s="112"/>
      <c r="BNI22" s="112"/>
      <c r="BNJ22" s="112"/>
      <c r="BNK22" s="112"/>
      <c r="BNL22" s="112"/>
      <c r="BNM22" s="112"/>
      <c r="BNN22" s="112"/>
      <c r="BNO22" s="112"/>
      <c r="BNP22" s="112"/>
      <c r="BNQ22" s="112"/>
      <c r="BNR22" s="112"/>
      <c r="BNS22" s="112"/>
      <c r="BNT22" s="112"/>
      <c r="BNU22" s="112"/>
      <c r="BNV22" s="112"/>
      <c r="BNW22" s="112"/>
      <c r="BNX22" s="112"/>
      <c r="BNY22" s="112"/>
      <c r="BNZ22" s="112"/>
      <c r="BOA22" s="112"/>
      <c r="BOB22" s="112"/>
      <c r="BOC22" s="112"/>
      <c r="BOD22" s="112"/>
      <c r="BOE22" s="112"/>
      <c r="BOF22" s="112"/>
      <c r="BOG22" s="112"/>
      <c r="BOH22" s="112"/>
      <c r="BOI22" s="112"/>
      <c r="BOJ22" s="112"/>
      <c r="BOK22" s="112"/>
      <c r="BOL22" s="112"/>
      <c r="BOM22" s="112"/>
      <c r="BON22" s="112"/>
      <c r="BOO22" s="112"/>
      <c r="BOP22" s="112"/>
      <c r="BOQ22" s="112"/>
      <c r="BOR22" s="112"/>
      <c r="BOS22" s="112"/>
      <c r="BOT22" s="112"/>
      <c r="BOU22" s="112"/>
      <c r="BOV22" s="112"/>
      <c r="BOW22" s="112"/>
      <c r="BOX22" s="112"/>
      <c r="BOY22" s="112"/>
      <c r="BOZ22" s="112"/>
      <c r="BPA22" s="112"/>
      <c r="BPB22" s="112"/>
      <c r="BPC22" s="112"/>
      <c r="BPD22" s="112"/>
      <c r="BPE22" s="112"/>
      <c r="BPF22" s="112"/>
      <c r="BPG22" s="112"/>
      <c r="BPH22" s="112"/>
      <c r="BPI22" s="112"/>
      <c r="BPJ22" s="112"/>
      <c r="BPK22" s="112"/>
      <c r="BPL22" s="112"/>
      <c r="BPM22" s="112"/>
      <c r="BPN22" s="112"/>
      <c r="BPO22" s="112"/>
      <c r="BPP22" s="112"/>
      <c r="BPQ22" s="112"/>
      <c r="BPR22" s="112"/>
      <c r="BPS22" s="112"/>
      <c r="BPT22" s="112"/>
      <c r="BPU22" s="112"/>
      <c r="BPV22" s="112"/>
      <c r="BPW22" s="112"/>
      <c r="BPX22" s="112"/>
      <c r="BPY22" s="112"/>
      <c r="BPZ22" s="112"/>
      <c r="BQA22" s="112"/>
      <c r="BQB22" s="112"/>
      <c r="BQC22" s="112"/>
      <c r="BQD22" s="112"/>
      <c r="BQE22" s="112"/>
      <c r="BQF22" s="112"/>
      <c r="BQG22" s="112"/>
      <c r="BQH22" s="112"/>
      <c r="BQI22" s="112"/>
      <c r="BQJ22" s="112"/>
      <c r="BQK22" s="112"/>
      <c r="BQL22" s="112"/>
      <c r="BQM22" s="112"/>
      <c r="BQN22" s="112"/>
      <c r="BQO22" s="112"/>
      <c r="BQP22" s="112"/>
      <c r="BQQ22" s="112"/>
      <c r="BQR22" s="112"/>
      <c r="BQS22" s="112"/>
      <c r="BQT22" s="112"/>
      <c r="BQU22" s="112"/>
      <c r="BQV22" s="112"/>
      <c r="BQW22" s="112"/>
      <c r="BQX22" s="112"/>
      <c r="BQY22" s="112"/>
      <c r="BQZ22" s="112"/>
      <c r="BRA22" s="112"/>
      <c r="BRB22" s="112"/>
      <c r="BRC22" s="112"/>
      <c r="BRD22" s="112"/>
      <c r="BRE22" s="112"/>
      <c r="BRF22" s="112"/>
      <c r="BRG22" s="112"/>
      <c r="BRH22" s="112"/>
      <c r="BRI22" s="112"/>
      <c r="BRJ22" s="112"/>
      <c r="BRK22" s="112"/>
      <c r="BRL22" s="112"/>
      <c r="BRM22" s="112"/>
      <c r="BRN22" s="112"/>
      <c r="BRO22" s="112"/>
      <c r="BRP22" s="112"/>
      <c r="BRQ22" s="112"/>
      <c r="BRR22" s="112"/>
      <c r="BRS22" s="112"/>
      <c r="BRT22" s="112"/>
      <c r="BRU22" s="112"/>
      <c r="BRV22" s="112"/>
      <c r="BRW22" s="112"/>
      <c r="BRX22" s="112"/>
      <c r="BRY22" s="112"/>
      <c r="BRZ22" s="112"/>
      <c r="BSA22" s="112"/>
      <c r="BSB22" s="112"/>
      <c r="BSC22" s="112"/>
      <c r="BSD22" s="112"/>
      <c r="BSE22" s="112"/>
      <c r="BSF22" s="112"/>
      <c r="BSG22" s="112"/>
      <c r="BSH22" s="112"/>
      <c r="BSI22" s="112"/>
      <c r="BSJ22" s="112"/>
      <c r="BSK22" s="112"/>
      <c r="BSL22" s="112"/>
      <c r="BSM22" s="112"/>
      <c r="BSN22" s="112"/>
      <c r="BSO22" s="112"/>
      <c r="BSP22" s="112"/>
      <c r="BSQ22" s="112"/>
      <c r="BSR22" s="112"/>
      <c r="BSS22" s="112"/>
      <c r="BST22" s="112"/>
      <c r="BSU22" s="112"/>
      <c r="BSV22" s="112"/>
      <c r="BSW22" s="112"/>
      <c r="BSX22" s="112"/>
      <c r="BSY22" s="112"/>
      <c r="BSZ22" s="112"/>
      <c r="BTA22" s="112"/>
      <c r="BTB22" s="112"/>
      <c r="BTC22" s="112"/>
      <c r="BTD22" s="112"/>
      <c r="BTE22" s="112"/>
      <c r="BTF22" s="112"/>
      <c r="BTG22" s="112"/>
      <c r="BTH22" s="112"/>
      <c r="BTI22" s="112"/>
      <c r="BTJ22" s="112"/>
      <c r="BTK22" s="112"/>
      <c r="BTL22" s="112"/>
      <c r="BTM22" s="112"/>
      <c r="BTN22" s="112"/>
      <c r="BTO22" s="112"/>
      <c r="BTP22" s="112"/>
      <c r="BTQ22" s="112"/>
      <c r="BTR22" s="112"/>
      <c r="BTS22" s="112"/>
      <c r="BTT22" s="112"/>
      <c r="BTU22" s="112"/>
      <c r="BTV22" s="112"/>
      <c r="BTW22" s="112"/>
      <c r="BTX22" s="112"/>
      <c r="BTY22" s="112"/>
      <c r="BTZ22" s="112"/>
      <c r="BUA22" s="112"/>
      <c r="BUB22" s="112"/>
      <c r="BUC22" s="112"/>
      <c r="BUD22" s="112"/>
      <c r="BUE22" s="112"/>
      <c r="BUF22" s="112"/>
      <c r="BUG22" s="112"/>
      <c r="BUH22" s="112"/>
      <c r="BUI22" s="112"/>
      <c r="BUJ22" s="112"/>
      <c r="BUK22" s="112"/>
      <c r="BUL22" s="112"/>
      <c r="BUM22" s="112"/>
      <c r="BUN22" s="112"/>
      <c r="BUO22" s="112"/>
      <c r="BUP22" s="112"/>
      <c r="BUQ22" s="112"/>
      <c r="BUR22" s="112"/>
      <c r="BUS22" s="112"/>
      <c r="BUT22" s="112"/>
      <c r="BUU22" s="112"/>
      <c r="BUV22" s="112"/>
      <c r="BUW22" s="112"/>
      <c r="BUX22" s="112"/>
      <c r="BUY22" s="112"/>
      <c r="BUZ22" s="112"/>
      <c r="BVA22" s="112"/>
      <c r="BVB22" s="112"/>
      <c r="BVC22" s="112"/>
      <c r="BVD22" s="112"/>
      <c r="BVE22" s="112"/>
      <c r="BVF22" s="112"/>
      <c r="BVG22" s="112"/>
      <c r="BVH22" s="112"/>
      <c r="BVI22" s="112"/>
      <c r="BVJ22" s="112"/>
      <c r="BVK22" s="112"/>
      <c r="BVL22" s="112"/>
      <c r="BVM22" s="112"/>
      <c r="BVN22" s="112"/>
      <c r="BVO22" s="112"/>
      <c r="BVP22" s="112"/>
      <c r="BVQ22" s="112"/>
      <c r="BVR22" s="112"/>
      <c r="BVS22" s="112"/>
      <c r="BVT22" s="112"/>
      <c r="BVU22" s="112"/>
      <c r="BVV22" s="112"/>
      <c r="BVW22" s="112"/>
      <c r="BVX22" s="112"/>
      <c r="BVY22" s="112"/>
      <c r="BVZ22" s="112"/>
      <c r="BWA22" s="112"/>
      <c r="BWB22" s="112"/>
      <c r="BWC22" s="112"/>
      <c r="BWD22" s="112"/>
      <c r="BWE22" s="112"/>
      <c r="BWF22" s="112"/>
      <c r="BWG22" s="112"/>
      <c r="BWH22" s="112"/>
      <c r="BWI22" s="112"/>
      <c r="BWJ22" s="112"/>
      <c r="BWK22" s="112"/>
      <c r="BWL22" s="112"/>
      <c r="BWM22" s="112"/>
      <c r="BWN22" s="112"/>
      <c r="BWO22" s="112"/>
      <c r="BWP22" s="112"/>
      <c r="BWQ22" s="112"/>
      <c r="BWR22" s="112"/>
      <c r="BWS22" s="112"/>
      <c r="BWT22" s="112"/>
      <c r="BWU22" s="112"/>
      <c r="BWV22" s="112"/>
      <c r="BWW22" s="112"/>
      <c r="BWX22" s="112"/>
      <c r="BWY22" s="112"/>
      <c r="BWZ22" s="112"/>
      <c r="BXA22" s="112"/>
      <c r="BXB22" s="112"/>
      <c r="BXC22" s="112"/>
      <c r="BXD22" s="112"/>
      <c r="BXE22" s="112"/>
      <c r="BXF22" s="112"/>
      <c r="BXG22" s="112"/>
      <c r="BXH22" s="112"/>
      <c r="BXI22" s="112"/>
      <c r="BXJ22" s="112"/>
      <c r="BXK22" s="112"/>
      <c r="BXL22" s="112"/>
      <c r="BXM22" s="112"/>
      <c r="BXN22" s="112"/>
      <c r="BXO22" s="112"/>
      <c r="BXP22" s="112"/>
      <c r="BXQ22" s="112"/>
      <c r="BXR22" s="112"/>
      <c r="BXS22" s="112"/>
      <c r="BXT22" s="112"/>
      <c r="BXU22" s="112"/>
      <c r="BXV22" s="112"/>
      <c r="BXW22" s="112"/>
      <c r="BXX22" s="112"/>
      <c r="BXY22" s="112"/>
      <c r="BXZ22" s="112"/>
      <c r="BYA22" s="112"/>
      <c r="BYB22" s="112"/>
      <c r="BYC22" s="112"/>
      <c r="BYD22" s="112"/>
      <c r="BYE22" s="112"/>
      <c r="BYF22" s="112"/>
      <c r="BYG22" s="112"/>
      <c r="BYH22" s="112"/>
      <c r="BYI22" s="112"/>
      <c r="BYJ22" s="112"/>
      <c r="BYK22" s="112"/>
      <c r="BYL22" s="112"/>
      <c r="BYM22" s="112"/>
      <c r="BYN22" s="112"/>
      <c r="BYO22" s="112"/>
      <c r="BYP22" s="112"/>
      <c r="BYQ22" s="112"/>
      <c r="BYR22" s="112"/>
      <c r="BYS22" s="112"/>
      <c r="BYT22" s="112"/>
      <c r="BYU22" s="112"/>
      <c r="BYV22" s="112"/>
      <c r="BYW22" s="112"/>
      <c r="BYX22" s="112"/>
      <c r="BYY22" s="112"/>
      <c r="BYZ22" s="112"/>
      <c r="BZA22" s="112"/>
      <c r="BZB22" s="112"/>
      <c r="BZC22" s="112"/>
      <c r="BZD22" s="112"/>
      <c r="BZE22" s="112"/>
      <c r="BZF22" s="112"/>
      <c r="BZG22" s="112"/>
      <c r="BZH22" s="112"/>
      <c r="BZI22" s="112"/>
      <c r="BZJ22" s="112"/>
      <c r="BZK22" s="112"/>
      <c r="BZL22" s="112"/>
      <c r="BZM22" s="112"/>
      <c r="BZN22" s="112"/>
      <c r="BZO22" s="112"/>
      <c r="BZP22" s="112"/>
      <c r="BZQ22" s="112"/>
      <c r="BZR22" s="112"/>
      <c r="BZS22" s="112"/>
      <c r="BZT22" s="112"/>
      <c r="BZU22" s="112"/>
      <c r="BZV22" s="112"/>
      <c r="BZW22" s="112"/>
      <c r="BZX22" s="112"/>
      <c r="BZY22" s="112"/>
      <c r="BZZ22" s="112"/>
      <c r="CAA22" s="112"/>
      <c r="CAB22" s="112"/>
      <c r="CAC22" s="112"/>
      <c r="CAD22" s="112"/>
      <c r="CAE22" s="112"/>
      <c r="CAF22" s="112"/>
      <c r="CAG22" s="112"/>
      <c r="CAH22" s="112"/>
      <c r="CAI22" s="112"/>
      <c r="CAJ22" s="112"/>
      <c r="CAK22" s="112"/>
      <c r="CAL22" s="112"/>
      <c r="CAM22" s="112"/>
      <c r="CAN22" s="112"/>
      <c r="CAO22" s="112"/>
      <c r="CAP22" s="112"/>
      <c r="CAQ22" s="112"/>
      <c r="CAR22" s="112"/>
      <c r="CAS22" s="112"/>
      <c r="CAT22" s="112"/>
      <c r="CAU22" s="112"/>
      <c r="CAV22" s="112"/>
      <c r="CAW22" s="112"/>
      <c r="CAX22" s="112"/>
      <c r="CAY22" s="112"/>
      <c r="CAZ22" s="112"/>
      <c r="CBA22" s="112"/>
      <c r="CBB22" s="112"/>
      <c r="CBC22" s="112"/>
      <c r="CBD22" s="112"/>
      <c r="CBE22" s="112"/>
      <c r="CBF22" s="112"/>
      <c r="CBG22" s="112"/>
      <c r="CBH22" s="112"/>
      <c r="CBI22" s="112"/>
      <c r="CBJ22" s="112"/>
      <c r="CBK22" s="112"/>
      <c r="CBL22" s="112"/>
      <c r="CBM22" s="112"/>
      <c r="CBN22" s="112"/>
      <c r="CBO22" s="112"/>
      <c r="CBP22" s="112"/>
      <c r="CBQ22" s="112"/>
      <c r="CBR22" s="112"/>
      <c r="CBS22" s="112"/>
      <c r="CBT22" s="112"/>
      <c r="CBU22" s="112"/>
      <c r="CBV22" s="112"/>
      <c r="CBW22" s="112"/>
      <c r="CBX22" s="112"/>
      <c r="CBY22" s="112"/>
      <c r="CBZ22" s="112"/>
      <c r="CCA22" s="112"/>
      <c r="CCB22" s="112"/>
      <c r="CCC22" s="112"/>
      <c r="CCD22" s="112"/>
      <c r="CCE22" s="112"/>
      <c r="CCF22" s="112"/>
      <c r="CCG22" s="112"/>
      <c r="CCH22" s="112"/>
      <c r="CCI22" s="112"/>
      <c r="CCJ22" s="112"/>
      <c r="CCK22" s="112"/>
      <c r="CCL22" s="112"/>
      <c r="CCM22" s="112"/>
      <c r="CCN22" s="112"/>
      <c r="CCO22" s="112"/>
      <c r="CCP22" s="112"/>
      <c r="CCQ22" s="112"/>
      <c r="CCR22" s="112"/>
      <c r="CCS22" s="112"/>
      <c r="CCT22" s="112"/>
      <c r="CCU22" s="112"/>
      <c r="CCV22" s="112"/>
      <c r="CCW22" s="112"/>
      <c r="CCX22" s="112"/>
      <c r="CCY22" s="112"/>
      <c r="CCZ22" s="112"/>
      <c r="CDA22" s="112"/>
      <c r="CDB22" s="112"/>
      <c r="CDC22" s="112"/>
      <c r="CDD22" s="112"/>
      <c r="CDE22" s="112"/>
      <c r="CDF22" s="112"/>
      <c r="CDG22" s="112"/>
      <c r="CDH22" s="112"/>
      <c r="CDI22" s="112"/>
      <c r="CDJ22" s="112"/>
      <c r="CDK22" s="112"/>
      <c r="CDL22" s="112"/>
      <c r="CDM22" s="112"/>
      <c r="CDN22" s="112"/>
      <c r="CDO22" s="112"/>
      <c r="CDP22" s="112"/>
      <c r="CDQ22" s="112"/>
      <c r="CDR22" s="112"/>
      <c r="CDS22" s="112"/>
      <c r="CDT22" s="112"/>
      <c r="CDU22" s="112"/>
      <c r="CDV22" s="112"/>
      <c r="CDW22" s="112"/>
      <c r="CDX22" s="112"/>
      <c r="CDY22" s="112"/>
      <c r="CDZ22" s="112"/>
      <c r="CEA22" s="112"/>
      <c r="CEB22" s="112"/>
      <c r="CEC22" s="112"/>
      <c r="CED22" s="112"/>
      <c r="CEE22" s="112"/>
      <c r="CEF22" s="112"/>
      <c r="CEG22" s="112"/>
      <c r="CEH22" s="112"/>
      <c r="CEI22" s="112"/>
      <c r="CEJ22" s="112"/>
      <c r="CEK22" s="112"/>
      <c r="CEL22" s="112"/>
      <c r="CEM22" s="112"/>
      <c r="CEN22" s="112"/>
      <c r="CEO22" s="112"/>
      <c r="CEP22" s="112"/>
      <c r="CEQ22" s="112"/>
      <c r="CER22" s="112"/>
      <c r="CES22" s="112"/>
      <c r="CET22" s="112"/>
      <c r="CEU22" s="112"/>
      <c r="CEV22" s="112"/>
      <c r="CEW22" s="112"/>
      <c r="CEX22" s="112"/>
      <c r="CEY22" s="112"/>
      <c r="CEZ22" s="112"/>
      <c r="CFA22" s="112"/>
      <c r="CFB22" s="112"/>
      <c r="CFC22" s="112"/>
      <c r="CFD22" s="112"/>
      <c r="CFE22" s="112"/>
      <c r="CFF22" s="112"/>
      <c r="CFG22" s="112"/>
      <c r="CFH22" s="112"/>
      <c r="CFI22" s="112"/>
      <c r="CFJ22" s="112"/>
      <c r="CFK22" s="112"/>
      <c r="CFL22" s="112"/>
      <c r="CFM22" s="112"/>
      <c r="CFN22" s="112"/>
      <c r="CFO22" s="112"/>
      <c r="CFP22" s="112"/>
      <c r="CFQ22" s="112"/>
      <c r="CFR22" s="112"/>
      <c r="CFS22" s="112"/>
      <c r="CFT22" s="112"/>
      <c r="CFU22" s="112"/>
      <c r="CFV22" s="112"/>
      <c r="CFW22" s="112"/>
      <c r="CFX22" s="112"/>
      <c r="CFY22" s="112"/>
      <c r="CFZ22" s="112"/>
      <c r="CGA22" s="112"/>
      <c r="CGB22" s="112"/>
      <c r="CGC22" s="112"/>
      <c r="CGD22" s="112"/>
      <c r="CGE22" s="112"/>
      <c r="CGF22" s="112"/>
      <c r="CGG22" s="112"/>
      <c r="CGH22" s="112"/>
      <c r="CGI22" s="112"/>
      <c r="CGJ22" s="112"/>
      <c r="CGK22" s="112"/>
      <c r="CGL22" s="112"/>
      <c r="CGM22" s="112"/>
      <c r="CGN22" s="112"/>
      <c r="CGO22" s="112"/>
      <c r="CGP22" s="112"/>
      <c r="CGQ22" s="112"/>
      <c r="CGR22" s="112"/>
      <c r="CGS22" s="112"/>
      <c r="CGT22" s="112"/>
      <c r="CGU22" s="112"/>
      <c r="CGV22" s="112"/>
      <c r="CGW22" s="112"/>
      <c r="CGX22" s="112"/>
      <c r="CGY22" s="112"/>
      <c r="CGZ22" s="112"/>
      <c r="CHA22" s="112"/>
      <c r="CHB22" s="112"/>
      <c r="CHC22" s="112"/>
      <c r="CHD22" s="112"/>
      <c r="CHE22" s="112"/>
      <c r="CHF22" s="112"/>
      <c r="CHG22" s="112"/>
      <c r="CHH22" s="112"/>
      <c r="CHI22" s="112"/>
      <c r="CHJ22" s="112"/>
      <c r="CHK22" s="112"/>
      <c r="CHL22" s="112"/>
      <c r="CHM22" s="112"/>
      <c r="CHN22" s="112"/>
      <c r="CHO22" s="112"/>
      <c r="CHP22" s="112"/>
      <c r="CHQ22" s="112"/>
      <c r="CHR22" s="112"/>
      <c r="CHS22" s="112"/>
      <c r="CHT22" s="112"/>
      <c r="CHU22" s="112"/>
      <c r="CHV22" s="112"/>
      <c r="CHW22" s="112"/>
      <c r="CHX22" s="112"/>
      <c r="CHY22" s="112"/>
      <c r="CHZ22" s="112"/>
      <c r="CIA22" s="112"/>
      <c r="CIB22" s="112"/>
      <c r="CIC22" s="112"/>
      <c r="CID22" s="112"/>
      <c r="CIE22" s="112"/>
      <c r="CIF22" s="112"/>
      <c r="CIG22" s="112"/>
      <c r="CIH22" s="112"/>
      <c r="CII22" s="112"/>
      <c r="CIJ22" s="112"/>
      <c r="CIK22" s="112"/>
      <c r="CIL22" s="112"/>
      <c r="CIM22" s="112"/>
      <c r="CIN22" s="112"/>
      <c r="CIO22" s="112"/>
      <c r="CIP22" s="112"/>
      <c r="CIQ22" s="112"/>
      <c r="CIR22" s="112"/>
      <c r="CIS22" s="112"/>
      <c r="CIT22" s="112"/>
      <c r="CIU22" s="112"/>
      <c r="CIV22" s="112"/>
      <c r="CIW22" s="112"/>
      <c r="CIX22" s="112"/>
      <c r="CIY22" s="112"/>
      <c r="CIZ22" s="112"/>
      <c r="CJA22" s="112"/>
      <c r="CJB22" s="112"/>
      <c r="CJC22" s="112"/>
      <c r="CJD22" s="112"/>
      <c r="CJE22" s="112"/>
      <c r="CJF22" s="112"/>
      <c r="CJG22" s="112"/>
      <c r="CJH22" s="112"/>
      <c r="CJI22" s="112"/>
      <c r="CJJ22" s="112"/>
      <c r="CJK22" s="112"/>
      <c r="CJL22" s="112"/>
      <c r="CJM22" s="112"/>
      <c r="CJN22" s="112"/>
      <c r="CJO22" s="112"/>
      <c r="CJP22" s="112"/>
      <c r="CJQ22" s="112"/>
      <c r="CJR22" s="112"/>
      <c r="CJS22" s="112"/>
      <c r="CJT22" s="112"/>
      <c r="CJU22" s="112"/>
      <c r="CJV22" s="112"/>
      <c r="CJW22" s="112"/>
      <c r="CJX22" s="112"/>
      <c r="CJY22" s="112"/>
      <c r="CJZ22" s="112"/>
      <c r="CKA22" s="112"/>
      <c r="CKB22" s="112"/>
      <c r="CKC22" s="112"/>
      <c r="CKD22" s="112"/>
      <c r="CKE22" s="112"/>
      <c r="CKF22" s="112"/>
      <c r="CKG22" s="112"/>
      <c r="CKH22" s="112"/>
      <c r="CKI22" s="112"/>
      <c r="CKJ22" s="112"/>
      <c r="CKK22" s="112"/>
      <c r="CKL22" s="112"/>
      <c r="CKM22" s="112"/>
      <c r="CKN22" s="112"/>
      <c r="CKO22" s="112"/>
      <c r="CKP22" s="112"/>
      <c r="CKQ22" s="112"/>
      <c r="CKR22" s="112"/>
      <c r="CKS22" s="112"/>
      <c r="CKT22" s="112"/>
      <c r="CKU22" s="112"/>
      <c r="CKV22" s="112"/>
      <c r="CKW22" s="112"/>
      <c r="CKX22" s="112"/>
      <c r="CKY22" s="112"/>
      <c r="CKZ22" s="112"/>
      <c r="CLA22" s="112"/>
      <c r="CLB22" s="112"/>
      <c r="CLC22" s="112"/>
      <c r="CLD22" s="112"/>
      <c r="CLE22" s="112"/>
      <c r="CLF22" s="112"/>
      <c r="CLG22" s="112"/>
      <c r="CLH22" s="112"/>
      <c r="CLI22" s="112"/>
      <c r="CLJ22" s="112"/>
      <c r="CLK22" s="112"/>
      <c r="CLL22" s="112"/>
      <c r="CLM22" s="112"/>
      <c r="CLN22" s="112"/>
      <c r="CLO22" s="112"/>
      <c r="CLP22" s="112"/>
      <c r="CLQ22" s="112"/>
      <c r="CLR22" s="112"/>
      <c r="CLS22" s="112"/>
      <c r="CLT22" s="112"/>
      <c r="CLU22" s="112"/>
      <c r="CLV22" s="112"/>
      <c r="CLW22" s="112"/>
      <c r="CLX22" s="112"/>
      <c r="CLY22" s="112"/>
      <c r="CLZ22" s="112"/>
      <c r="CMA22" s="112"/>
      <c r="CMB22" s="112"/>
      <c r="CMC22" s="112"/>
      <c r="CMD22" s="112"/>
      <c r="CME22" s="112"/>
      <c r="CMF22" s="112"/>
      <c r="CMG22" s="112"/>
      <c r="CMH22" s="112"/>
      <c r="CMI22" s="112"/>
      <c r="CMJ22" s="112"/>
      <c r="CMK22" s="112"/>
      <c r="CML22" s="112"/>
      <c r="CMM22" s="112"/>
      <c r="CMN22" s="112"/>
      <c r="CMO22" s="112"/>
      <c r="CMP22" s="112"/>
      <c r="CMQ22" s="112"/>
      <c r="CMR22" s="112"/>
      <c r="CMS22" s="112"/>
      <c r="CMT22" s="112"/>
      <c r="CMU22" s="112"/>
      <c r="CMV22" s="112"/>
      <c r="CMW22" s="112"/>
      <c r="CMX22" s="112"/>
      <c r="CMY22" s="112"/>
      <c r="CMZ22" s="112"/>
      <c r="CNA22" s="112"/>
      <c r="CNB22" s="112"/>
      <c r="CNC22" s="112"/>
      <c r="CND22" s="112"/>
      <c r="CNE22" s="112"/>
      <c r="CNF22" s="112"/>
      <c r="CNG22" s="112"/>
      <c r="CNH22" s="112"/>
      <c r="CNI22" s="112"/>
      <c r="CNJ22" s="112"/>
      <c r="CNK22" s="112"/>
      <c r="CNL22" s="112"/>
      <c r="CNM22" s="112"/>
      <c r="CNN22" s="112"/>
      <c r="CNO22" s="112"/>
      <c r="CNP22" s="112"/>
      <c r="CNQ22" s="112"/>
      <c r="CNR22" s="112"/>
      <c r="CNS22" s="112"/>
      <c r="CNT22" s="112"/>
      <c r="CNU22" s="112"/>
      <c r="CNV22" s="112"/>
      <c r="CNW22" s="112"/>
      <c r="CNX22" s="112"/>
      <c r="CNY22" s="112"/>
      <c r="CNZ22" s="112"/>
      <c r="COA22" s="112"/>
      <c r="COB22" s="112"/>
      <c r="COC22" s="112"/>
      <c r="COD22" s="112"/>
      <c r="COE22" s="112"/>
      <c r="COF22" s="112"/>
      <c r="COG22" s="112"/>
      <c r="COH22" s="112"/>
      <c r="COI22" s="112"/>
      <c r="COJ22" s="112"/>
      <c r="COK22" s="112"/>
      <c r="COL22" s="112"/>
      <c r="COM22" s="112"/>
      <c r="CON22" s="112"/>
      <c r="COO22" s="112"/>
      <c r="COP22" s="112"/>
      <c r="COQ22" s="112"/>
      <c r="COR22" s="112"/>
      <c r="COS22" s="112"/>
      <c r="COT22" s="112"/>
      <c r="COU22" s="112"/>
      <c r="COV22" s="112"/>
      <c r="COW22" s="112"/>
      <c r="COX22" s="112"/>
      <c r="COY22" s="112"/>
      <c r="COZ22" s="112"/>
      <c r="CPA22" s="112"/>
      <c r="CPB22" s="112"/>
      <c r="CPC22" s="112"/>
      <c r="CPD22" s="112"/>
      <c r="CPE22" s="112"/>
      <c r="CPF22" s="112"/>
      <c r="CPG22" s="112"/>
      <c r="CPH22" s="112"/>
      <c r="CPI22" s="112"/>
      <c r="CPJ22" s="112"/>
      <c r="CPK22" s="112"/>
      <c r="CPL22" s="112"/>
      <c r="CPM22" s="112"/>
      <c r="CPN22" s="112"/>
      <c r="CPO22" s="112"/>
      <c r="CPP22" s="112"/>
      <c r="CPQ22" s="112"/>
      <c r="CPR22" s="112"/>
      <c r="CPS22" s="112"/>
      <c r="CPT22" s="112"/>
      <c r="CPU22" s="112"/>
      <c r="CPV22" s="112"/>
      <c r="CPW22" s="112"/>
      <c r="CPX22" s="112"/>
      <c r="CPY22" s="112"/>
      <c r="CPZ22" s="112"/>
      <c r="CQA22" s="112"/>
      <c r="CQB22" s="112"/>
      <c r="CQC22" s="112"/>
      <c r="CQD22" s="112"/>
      <c r="CQE22" s="112"/>
      <c r="CQF22" s="112"/>
      <c r="CQG22" s="112"/>
      <c r="CQH22" s="112"/>
      <c r="CQI22" s="112"/>
      <c r="CQJ22" s="112"/>
      <c r="CQK22" s="112"/>
      <c r="CQL22" s="112"/>
      <c r="CQM22" s="112"/>
      <c r="CQN22" s="112"/>
      <c r="CQO22" s="112"/>
      <c r="CQP22" s="112"/>
      <c r="CQQ22" s="112"/>
      <c r="CQR22" s="112"/>
      <c r="CQS22" s="112"/>
      <c r="CQT22" s="112"/>
      <c r="CQU22" s="112"/>
      <c r="CQV22" s="112"/>
      <c r="CQW22" s="112"/>
      <c r="CQX22" s="112"/>
      <c r="CQY22" s="112"/>
      <c r="CQZ22" s="112"/>
      <c r="CRA22" s="112"/>
      <c r="CRB22" s="112"/>
      <c r="CRC22" s="112"/>
      <c r="CRD22" s="112"/>
      <c r="CRE22" s="112"/>
      <c r="CRF22" s="112"/>
      <c r="CRG22" s="112"/>
      <c r="CRH22" s="112"/>
      <c r="CRI22" s="112"/>
      <c r="CRJ22" s="112"/>
      <c r="CRK22" s="112"/>
      <c r="CRL22" s="112"/>
      <c r="CRM22" s="112"/>
      <c r="CRN22" s="112"/>
      <c r="CRO22" s="112"/>
      <c r="CRP22" s="112"/>
      <c r="CRQ22" s="112"/>
      <c r="CRR22" s="112"/>
      <c r="CRS22" s="112"/>
      <c r="CRT22" s="112"/>
      <c r="CRU22" s="112"/>
      <c r="CRV22" s="112"/>
      <c r="CRW22" s="112"/>
      <c r="CRX22" s="112"/>
      <c r="CRY22" s="112"/>
      <c r="CRZ22" s="112"/>
      <c r="CSA22" s="112"/>
      <c r="CSB22" s="112"/>
      <c r="CSC22" s="112"/>
      <c r="CSD22" s="112"/>
      <c r="CSE22" s="112"/>
      <c r="CSF22" s="112"/>
      <c r="CSG22" s="112"/>
      <c r="CSH22" s="112"/>
      <c r="CSI22" s="112"/>
      <c r="CSJ22" s="112"/>
      <c r="CSK22" s="112"/>
      <c r="CSL22" s="112"/>
      <c r="CSM22" s="112"/>
      <c r="CSN22" s="112"/>
      <c r="CSO22" s="112"/>
      <c r="CSP22" s="112"/>
      <c r="CSQ22" s="112"/>
      <c r="CSR22" s="112"/>
      <c r="CSS22" s="112"/>
      <c r="CST22" s="112"/>
      <c r="CSU22" s="112"/>
      <c r="CSV22" s="112"/>
      <c r="CSW22" s="112"/>
      <c r="CSX22" s="112"/>
      <c r="CSY22" s="112"/>
      <c r="CSZ22" s="112"/>
      <c r="CTA22" s="112"/>
      <c r="CTB22" s="112"/>
      <c r="CTC22" s="112"/>
      <c r="CTD22" s="112"/>
      <c r="CTE22" s="112"/>
      <c r="CTF22" s="112"/>
      <c r="CTG22" s="112"/>
      <c r="CTH22" s="112"/>
      <c r="CTI22" s="112"/>
      <c r="CTJ22" s="112"/>
      <c r="CTK22" s="112"/>
      <c r="CTL22" s="112"/>
      <c r="CTM22" s="112"/>
      <c r="CTN22" s="112"/>
      <c r="CTO22" s="112"/>
      <c r="CTP22" s="112"/>
      <c r="CTQ22" s="112"/>
      <c r="CTR22" s="112"/>
      <c r="CTS22" s="112"/>
      <c r="CTT22" s="112"/>
      <c r="CTU22" s="112"/>
      <c r="CTV22" s="112"/>
      <c r="CTW22" s="112"/>
      <c r="CTX22" s="112"/>
      <c r="CTY22" s="112"/>
      <c r="CTZ22" s="112"/>
      <c r="CUA22" s="112"/>
      <c r="CUB22" s="112"/>
      <c r="CUC22" s="112"/>
      <c r="CUD22" s="112"/>
      <c r="CUE22" s="112"/>
      <c r="CUF22" s="112"/>
      <c r="CUG22" s="112"/>
      <c r="CUH22" s="112"/>
      <c r="CUI22" s="112"/>
      <c r="CUJ22" s="112"/>
      <c r="CUK22" s="112"/>
      <c r="CUL22" s="112"/>
      <c r="CUM22" s="112"/>
      <c r="CUN22" s="112"/>
      <c r="CUO22" s="112"/>
      <c r="CUP22" s="112"/>
      <c r="CUQ22" s="112"/>
      <c r="CUR22" s="112"/>
      <c r="CUS22" s="112"/>
      <c r="CUT22" s="112"/>
      <c r="CUU22" s="112"/>
      <c r="CUV22" s="112"/>
      <c r="CUW22" s="112"/>
      <c r="CUX22" s="112"/>
      <c r="CUY22" s="112"/>
      <c r="CUZ22" s="112"/>
      <c r="CVA22" s="112"/>
      <c r="CVB22" s="112"/>
      <c r="CVC22" s="112"/>
      <c r="CVD22" s="112"/>
      <c r="CVE22" s="112"/>
      <c r="CVF22" s="112"/>
      <c r="CVG22" s="112"/>
      <c r="CVH22" s="112"/>
      <c r="CVI22" s="112"/>
      <c r="CVJ22" s="112"/>
      <c r="CVK22" s="112"/>
      <c r="CVL22" s="112"/>
      <c r="CVM22" s="112"/>
      <c r="CVN22" s="112"/>
      <c r="CVO22" s="112"/>
      <c r="CVP22" s="112"/>
      <c r="CVQ22" s="112"/>
      <c r="CVR22" s="112"/>
      <c r="CVS22" s="112"/>
      <c r="CVT22" s="112"/>
      <c r="CVU22" s="112"/>
      <c r="CVV22" s="112"/>
      <c r="CVW22" s="112"/>
      <c r="CVX22" s="112"/>
      <c r="CVY22" s="112"/>
      <c r="CVZ22" s="112"/>
      <c r="CWA22" s="112"/>
      <c r="CWB22" s="112"/>
      <c r="CWC22" s="112"/>
      <c r="CWD22" s="112"/>
      <c r="CWE22" s="112"/>
      <c r="CWF22" s="112"/>
      <c r="CWG22" s="112"/>
      <c r="CWH22" s="112"/>
      <c r="CWI22" s="112"/>
      <c r="CWJ22" s="112"/>
      <c r="CWK22" s="112"/>
      <c r="CWL22" s="112"/>
      <c r="CWM22" s="112"/>
      <c r="CWN22" s="112"/>
      <c r="CWO22" s="112"/>
      <c r="CWP22" s="112"/>
      <c r="CWQ22" s="112"/>
      <c r="CWR22" s="112"/>
      <c r="CWS22" s="112"/>
      <c r="CWT22" s="112"/>
      <c r="CWU22" s="112"/>
      <c r="CWV22" s="112"/>
      <c r="CWW22" s="112"/>
      <c r="CWX22" s="112"/>
      <c r="CWY22" s="112"/>
      <c r="CWZ22" s="112"/>
      <c r="CXA22" s="112"/>
      <c r="CXB22" s="112"/>
      <c r="CXC22" s="112"/>
      <c r="CXD22" s="112"/>
      <c r="CXE22" s="112"/>
      <c r="CXF22" s="112"/>
      <c r="CXG22" s="112"/>
      <c r="CXH22" s="112"/>
      <c r="CXI22" s="112"/>
      <c r="CXJ22" s="112"/>
      <c r="CXK22" s="112"/>
      <c r="CXL22" s="112"/>
      <c r="CXM22" s="112"/>
      <c r="CXN22" s="112"/>
      <c r="CXO22" s="112"/>
      <c r="CXP22" s="112"/>
      <c r="CXQ22" s="112"/>
      <c r="CXR22" s="112"/>
      <c r="CXS22" s="112"/>
      <c r="CXT22" s="112"/>
      <c r="CXU22" s="112"/>
      <c r="CXV22" s="112"/>
      <c r="CXW22" s="112"/>
      <c r="CXX22" s="112"/>
      <c r="CXY22" s="112"/>
      <c r="CXZ22" s="112"/>
      <c r="CYA22" s="112"/>
      <c r="CYB22" s="112"/>
      <c r="CYC22" s="112"/>
      <c r="CYD22" s="112"/>
      <c r="CYE22" s="112"/>
      <c r="CYF22" s="112"/>
      <c r="CYG22" s="112"/>
      <c r="CYH22" s="112"/>
      <c r="CYI22" s="112"/>
      <c r="CYJ22" s="112"/>
      <c r="CYK22" s="112"/>
      <c r="CYL22" s="112"/>
      <c r="CYM22" s="112"/>
      <c r="CYN22" s="112"/>
      <c r="CYO22" s="112"/>
      <c r="CYP22" s="112"/>
      <c r="CYQ22" s="112"/>
      <c r="CYR22" s="112"/>
      <c r="CYS22" s="112"/>
      <c r="CYT22" s="112"/>
      <c r="CYU22" s="112"/>
      <c r="CYV22" s="112"/>
      <c r="CYW22" s="112"/>
      <c r="CYX22" s="112"/>
      <c r="CYY22" s="112"/>
      <c r="CYZ22" s="112"/>
      <c r="CZA22" s="112"/>
      <c r="CZB22" s="112"/>
      <c r="CZC22" s="112"/>
      <c r="CZD22" s="112"/>
      <c r="CZE22" s="112"/>
      <c r="CZF22" s="112"/>
      <c r="CZG22" s="112"/>
      <c r="CZH22" s="112"/>
      <c r="CZI22" s="112"/>
      <c r="CZJ22" s="112"/>
      <c r="CZK22" s="112"/>
      <c r="CZL22" s="112"/>
      <c r="CZM22" s="112"/>
      <c r="CZN22" s="112"/>
      <c r="CZO22" s="112"/>
      <c r="CZP22" s="112"/>
      <c r="CZQ22" s="112"/>
      <c r="CZR22" s="112"/>
      <c r="CZS22" s="112"/>
      <c r="CZT22" s="112"/>
      <c r="CZU22" s="112"/>
      <c r="CZV22" s="112"/>
      <c r="CZW22" s="112"/>
      <c r="CZX22" s="112"/>
      <c r="CZY22" s="112"/>
      <c r="CZZ22" s="112"/>
      <c r="DAA22" s="112"/>
      <c r="DAB22" s="112"/>
      <c r="DAC22" s="112"/>
      <c r="DAD22" s="112"/>
      <c r="DAE22" s="112"/>
      <c r="DAF22" s="112"/>
      <c r="DAG22" s="112"/>
      <c r="DAH22" s="112"/>
      <c r="DAI22" s="112"/>
      <c r="DAJ22" s="112"/>
      <c r="DAK22" s="112"/>
      <c r="DAL22" s="112"/>
      <c r="DAM22" s="112"/>
      <c r="DAN22" s="112"/>
      <c r="DAO22" s="112"/>
      <c r="DAP22" s="112"/>
      <c r="DAQ22" s="112"/>
      <c r="DAR22" s="112"/>
      <c r="DAS22" s="112"/>
      <c r="DAT22" s="112"/>
      <c r="DAU22" s="112"/>
      <c r="DAV22" s="112"/>
      <c r="DAW22" s="112"/>
      <c r="DAX22" s="112"/>
      <c r="DAY22" s="112"/>
      <c r="DAZ22" s="112"/>
      <c r="DBA22" s="112"/>
      <c r="DBB22" s="112"/>
      <c r="DBC22" s="112"/>
      <c r="DBD22" s="112"/>
      <c r="DBE22" s="112"/>
      <c r="DBF22" s="112"/>
      <c r="DBG22" s="112"/>
      <c r="DBH22" s="112"/>
      <c r="DBI22" s="112"/>
      <c r="DBJ22" s="112"/>
      <c r="DBK22" s="112"/>
      <c r="DBL22" s="112"/>
      <c r="DBM22" s="112"/>
      <c r="DBN22" s="112"/>
      <c r="DBO22" s="112"/>
      <c r="DBP22" s="112"/>
      <c r="DBQ22" s="112"/>
      <c r="DBR22" s="112"/>
      <c r="DBS22" s="112"/>
      <c r="DBT22" s="112"/>
      <c r="DBU22" s="112"/>
      <c r="DBV22" s="112"/>
      <c r="DBW22" s="112"/>
      <c r="DBX22" s="112"/>
      <c r="DBY22" s="112"/>
      <c r="DBZ22" s="112"/>
      <c r="DCA22" s="112"/>
      <c r="DCB22" s="112"/>
      <c r="DCC22" s="112"/>
      <c r="DCD22" s="112"/>
      <c r="DCE22" s="112"/>
      <c r="DCF22" s="112"/>
      <c r="DCG22" s="112"/>
      <c r="DCH22" s="112"/>
      <c r="DCI22" s="112"/>
      <c r="DCJ22" s="112"/>
      <c r="DCK22" s="112"/>
      <c r="DCL22" s="112"/>
      <c r="DCM22" s="112"/>
      <c r="DCN22" s="112"/>
      <c r="DCO22" s="112"/>
      <c r="DCP22" s="112"/>
      <c r="DCQ22" s="112"/>
      <c r="DCR22" s="112"/>
      <c r="DCS22" s="112"/>
      <c r="DCT22" s="112"/>
      <c r="DCU22" s="112"/>
      <c r="DCV22" s="112"/>
      <c r="DCW22" s="112"/>
      <c r="DCX22" s="112"/>
      <c r="DCY22" s="112"/>
      <c r="DCZ22" s="112"/>
      <c r="DDA22" s="112"/>
      <c r="DDB22" s="112"/>
      <c r="DDC22" s="112"/>
      <c r="DDD22" s="112"/>
      <c r="DDE22" s="112"/>
      <c r="DDF22" s="112"/>
      <c r="DDG22" s="112"/>
      <c r="DDH22" s="112"/>
      <c r="DDI22" s="112"/>
      <c r="DDJ22" s="112"/>
      <c r="DDK22" s="112"/>
      <c r="DDL22" s="112"/>
      <c r="DDM22" s="112"/>
      <c r="DDN22" s="112"/>
      <c r="DDO22" s="112"/>
      <c r="DDP22" s="112"/>
      <c r="DDQ22" s="112"/>
      <c r="DDR22" s="112"/>
      <c r="DDS22" s="112"/>
      <c r="DDT22" s="112"/>
      <c r="DDU22" s="112"/>
      <c r="DDV22" s="112"/>
      <c r="DDW22" s="112"/>
      <c r="DDX22" s="112"/>
      <c r="DDY22" s="112"/>
      <c r="DDZ22" s="112"/>
      <c r="DEA22" s="112"/>
      <c r="DEB22" s="112"/>
      <c r="DEC22" s="112"/>
      <c r="DED22" s="112"/>
      <c r="DEE22" s="112"/>
      <c r="DEF22" s="112"/>
      <c r="DEG22" s="112"/>
      <c r="DEH22" s="112"/>
      <c r="DEI22" s="112"/>
      <c r="DEJ22" s="112"/>
      <c r="DEK22" s="112"/>
      <c r="DEL22" s="112"/>
      <c r="DEM22" s="112"/>
      <c r="DEN22" s="112"/>
      <c r="DEO22" s="112"/>
      <c r="DEP22" s="112"/>
      <c r="DEQ22" s="112"/>
      <c r="DER22" s="112"/>
      <c r="DES22" s="112"/>
      <c r="DET22" s="112"/>
      <c r="DEU22" s="112"/>
      <c r="DEV22" s="112"/>
      <c r="DEW22" s="112"/>
      <c r="DEX22" s="112"/>
      <c r="DEY22" s="112"/>
      <c r="DEZ22" s="112"/>
      <c r="DFA22" s="112"/>
      <c r="DFB22" s="112"/>
      <c r="DFC22" s="112"/>
      <c r="DFD22" s="112"/>
      <c r="DFE22" s="112"/>
      <c r="DFF22" s="112"/>
      <c r="DFG22" s="112"/>
      <c r="DFH22" s="112"/>
      <c r="DFI22" s="112"/>
      <c r="DFJ22" s="112"/>
      <c r="DFK22" s="112"/>
      <c r="DFL22" s="112"/>
      <c r="DFM22" s="112"/>
      <c r="DFN22" s="112"/>
      <c r="DFO22" s="112"/>
      <c r="DFP22" s="112"/>
      <c r="DFQ22" s="112"/>
      <c r="DFR22" s="112"/>
      <c r="DFS22" s="112"/>
      <c r="DFT22" s="112"/>
      <c r="DFU22" s="112"/>
      <c r="DFV22" s="112"/>
      <c r="DFW22" s="112"/>
      <c r="DFX22" s="112"/>
      <c r="DFY22" s="112"/>
      <c r="DFZ22" s="112"/>
      <c r="DGA22" s="112"/>
      <c r="DGB22" s="112"/>
      <c r="DGC22" s="112"/>
      <c r="DGD22" s="112"/>
      <c r="DGE22" s="112"/>
      <c r="DGF22" s="112"/>
      <c r="DGG22" s="112"/>
      <c r="DGH22" s="112"/>
      <c r="DGI22" s="112"/>
      <c r="DGJ22" s="112"/>
      <c r="DGK22" s="112"/>
      <c r="DGL22" s="112"/>
      <c r="DGM22" s="112"/>
      <c r="DGN22" s="112"/>
      <c r="DGO22" s="112"/>
      <c r="DGP22" s="112"/>
      <c r="DGQ22" s="112"/>
      <c r="DGR22" s="112"/>
      <c r="DGS22" s="112"/>
      <c r="DGT22" s="112"/>
      <c r="DGU22" s="112"/>
      <c r="DGV22" s="112"/>
      <c r="DGW22" s="112"/>
      <c r="DGX22" s="112"/>
      <c r="DGY22" s="112"/>
      <c r="DGZ22" s="112"/>
      <c r="DHA22" s="112"/>
      <c r="DHB22" s="112"/>
      <c r="DHC22" s="112"/>
      <c r="DHD22" s="112"/>
      <c r="DHE22" s="112"/>
      <c r="DHF22" s="112"/>
      <c r="DHG22" s="112"/>
      <c r="DHH22" s="112"/>
      <c r="DHI22" s="112"/>
      <c r="DHJ22" s="112"/>
      <c r="DHK22" s="112"/>
      <c r="DHL22" s="112"/>
      <c r="DHM22" s="112"/>
      <c r="DHN22" s="112"/>
      <c r="DHO22" s="112"/>
      <c r="DHP22" s="112"/>
      <c r="DHQ22" s="112"/>
      <c r="DHR22" s="112"/>
      <c r="DHS22" s="112"/>
      <c r="DHT22" s="112"/>
      <c r="DHU22" s="112"/>
      <c r="DHV22" s="112"/>
      <c r="DHW22" s="112"/>
      <c r="DHX22" s="112"/>
      <c r="DHY22" s="112"/>
      <c r="DHZ22" s="112"/>
      <c r="DIA22" s="112"/>
      <c r="DIB22" s="112"/>
      <c r="DIC22" s="112"/>
      <c r="DID22" s="112"/>
      <c r="DIE22" s="112"/>
      <c r="DIF22" s="112"/>
      <c r="DIG22" s="112"/>
      <c r="DIH22" s="112"/>
      <c r="DII22" s="112"/>
      <c r="DIJ22" s="112"/>
      <c r="DIK22" s="112"/>
      <c r="DIL22" s="112"/>
      <c r="DIM22" s="112"/>
      <c r="DIN22" s="112"/>
      <c r="DIO22" s="112"/>
      <c r="DIP22" s="112"/>
      <c r="DIQ22" s="112"/>
      <c r="DIR22" s="112"/>
      <c r="DIS22" s="112"/>
      <c r="DIT22" s="112"/>
      <c r="DIU22" s="112"/>
      <c r="DIV22" s="112"/>
      <c r="DIW22" s="112"/>
      <c r="DIX22" s="112"/>
      <c r="DIY22" s="112"/>
      <c r="DIZ22" s="112"/>
      <c r="DJA22" s="112"/>
      <c r="DJB22" s="112"/>
      <c r="DJC22" s="112"/>
      <c r="DJD22" s="112"/>
      <c r="DJE22" s="112"/>
      <c r="DJF22" s="112"/>
      <c r="DJG22" s="112"/>
      <c r="DJH22" s="112"/>
      <c r="DJI22" s="112"/>
      <c r="DJJ22" s="112"/>
      <c r="DJK22" s="112"/>
      <c r="DJL22" s="112"/>
      <c r="DJM22" s="112"/>
      <c r="DJN22" s="112"/>
      <c r="DJO22" s="112"/>
      <c r="DJP22" s="112"/>
      <c r="DJQ22" s="112"/>
      <c r="DJR22" s="112"/>
      <c r="DJS22" s="112"/>
      <c r="DJT22" s="112"/>
      <c r="DJU22" s="112"/>
      <c r="DJV22" s="112"/>
      <c r="DJW22" s="112"/>
      <c r="DJX22" s="112"/>
      <c r="DJY22" s="112"/>
      <c r="DJZ22" s="112"/>
      <c r="DKA22" s="112"/>
      <c r="DKB22" s="112"/>
      <c r="DKC22" s="112"/>
      <c r="DKD22" s="112"/>
      <c r="DKE22" s="112"/>
      <c r="DKF22" s="112"/>
      <c r="DKG22" s="112"/>
      <c r="DKH22" s="112"/>
      <c r="DKI22" s="112"/>
      <c r="DKJ22" s="112"/>
      <c r="DKK22" s="112"/>
      <c r="DKL22" s="112"/>
      <c r="DKM22" s="112"/>
      <c r="DKN22" s="112"/>
      <c r="DKO22" s="112"/>
      <c r="DKP22" s="112"/>
      <c r="DKQ22" s="112"/>
      <c r="DKR22" s="112"/>
      <c r="DKS22" s="112"/>
      <c r="DKT22" s="112"/>
      <c r="DKU22" s="112"/>
      <c r="DKV22" s="112"/>
      <c r="DKW22" s="112"/>
      <c r="DKX22" s="112"/>
      <c r="DKY22" s="112"/>
      <c r="DKZ22" s="112"/>
      <c r="DLA22" s="112"/>
      <c r="DLB22" s="112"/>
      <c r="DLC22" s="112"/>
      <c r="DLD22" s="112"/>
      <c r="DLE22" s="112"/>
      <c r="DLF22" s="112"/>
      <c r="DLG22" s="112"/>
      <c r="DLH22" s="112"/>
      <c r="DLI22" s="112"/>
      <c r="DLJ22" s="112"/>
      <c r="DLK22" s="112"/>
      <c r="DLL22" s="112"/>
      <c r="DLM22" s="112"/>
      <c r="DLN22" s="112"/>
      <c r="DLO22" s="112"/>
      <c r="DLP22" s="112"/>
      <c r="DLQ22" s="112"/>
      <c r="DLR22" s="112"/>
      <c r="DLS22" s="112"/>
      <c r="DLT22" s="112"/>
      <c r="DLU22" s="112"/>
      <c r="DLV22" s="112"/>
      <c r="DLW22" s="112"/>
      <c r="DLX22" s="112"/>
      <c r="DLY22" s="112"/>
      <c r="DLZ22" s="112"/>
      <c r="DMA22" s="112"/>
      <c r="DMB22" s="112"/>
      <c r="DMC22" s="112"/>
      <c r="DMD22" s="112"/>
      <c r="DME22" s="112"/>
      <c r="DMF22" s="112"/>
      <c r="DMG22" s="112"/>
      <c r="DMH22" s="112"/>
      <c r="DMI22" s="112"/>
      <c r="DMJ22" s="112"/>
      <c r="DMK22" s="112"/>
      <c r="DML22" s="112"/>
      <c r="DMM22" s="112"/>
      <c r="DMN22" s="112"/>
      <c r="DMO22" s="112"/>
      <c r="DMP22" s="112"/>
      <c r="DMQ22" s="112"/>
      <c r="DMR22" s="112"/>
      <c r="DMS22" s="112"/>
      <c r="DMT22" s="112"/>
      <c r="DMU22" s="112"/>
      <c r="DMV22" s="112"/>
      <c r="DMW22" s="112"/>
      <c r="DMX22" s="112"/>
      <c r="DMY22" s="112"/>
      <c r="DMZ22" s="112"/>
      <c r="DNA22" s="112"/>
      <c r="DNB22" s="112"/>
      <c r="DNC22" s="112"/>
      <c r="DND22" s="112"/>
      <c r="DNE22" s="112"/>
      <c r="DNF22" s="112"/>
      <c r="DNG22" s="112"/>
      <c r="DNH22" s="112"/>
      <c r="DNI22" s="112"/>
      <c r="DNJ22" s="112"/>
      <c r="DNK22" s="112"/>
      <c r="DNL22" s="112"/>
      <c r="DNM22" s="112"/>
      <c r="DNN22" s="112"/>
      <c r="DNO22" s="112"/>
      <c r="DNP22" s="112"/>
      <c r="DNQ22" s="112"/>
      <c r="DNR22" s="112"/>
      <c r="DNS22" s="112"/>
      <c r="DNT22" s="112"/>
      <c r="DNU22" s="112"/>
      <c r="DNV22" s="112"/>
      <c r="DNW22" s="112"/>
      <c r="DNX22" s="112"/>
      <c r="DNY22" s="112"/>
      <c r="DNZ22" s="112"/>
      <c r="DOA22" s="112"/>
      <c r="DOB22" s="112"/>
      <c r="DOC22" s="112"/>
      <c r="DOD22" s="112"/>
      <c r="DOE22" s="112"/>
      <c r="DOF22" s="112"/>
      <c r="DOG22" s="112"/>
      <c r="DOH22" s="112"/>
      <c r="DOI22" s="112"/>
      <c r="DOJ22" s="112"/>
      <c r="DOK22" s="112"/>
      <c r="DOL22" s="112"/>
      <c r="DOM22" s="112"/>
      <c r="DON22" s="112"/>
      <c r="DOO22" s="112"/>
      <c r="DOP22" s="112"/>
      <c r="DOQ22" s="112"/>
      <c r="DOR22" s="112"/>
      <c r="DOS22" s="112"/>
      <c r="DOT22" s="112"/>
      <c r="DOU22" s="112"/>
      <c r="DOV22" s="112"/>
      <c r="DOW22" s="112"/>
      <c r="DOX22" s="112"/>
      <c r="DOY22" s="112"/>
      <c r="DOZ22" s="112"/>
      <c r="DPA22" s="112"/>
      <c r="DPB22" s="112"/>
      <c r="DPC22" s="112"/>
      <c r="DPD22" s="112"/>
      <c r="DPE22" s="112"/>
      <c r="DPF22" s="112"/>
      <c r="DPG22" s="112"/>
      <c r="DPH22" s="112"/>
      <c r="DPI22" s="112"/>
      <c r="DPJ22" s="112"/>
      <c r="DPK22" s="112"/>
      <c r="DPL22" s="112"/>
      <c r="DPM22" s="112"/>
      <c r="DPN22" s="112"/>
      <c r="DPO22" s="112"/>
      <c r="DPP22" s="112"/>
      <c r="DPQ22" s="112"/>
      <c r="DPR22" s="112"/>
      <c r="DPS22" s="112"/>
      <c r="DPT22" s="112"/>
      <c r="DPU22" s="112"/>
      <c r="DPV22" s="112"/>
      <c r="DPW22" s="112"/>
      <c r="DPX22" s="112"/>
      <c r="DPY22" s="112"/>
      <c r="DPZ22" s="112"/>
      <c r="DQA22" s="112"/>
      <c r="DQB22" s="112"/>
      <c r="DQC22" s="112"/>
      <c r="DQD22" s="112"/>
      <c r="DQE22" s="112"/>
      <c r="DQF22" s="112"/>
      <c r="DQG22" s="112"/>
      <c r="DQH22" s="112"/>
      <c r="DQI22" s="112"/>
      <c r="DQJ22" s="112"/>
      <c r="DQK22" s="112"/>
      <c r="DQL22" s="112"/>
      <c r="DQM22" s="112"/>
      <c r="DQN22" s="112"/>
      <c r="DQO22" s="112"/>
      <c r="DQP22" s="112"/>
      <c r="DQQ22" s="112"/>
      <c r="DQR22" s="112"/>
      <c r="DQS22" s="112"/>
      <c r="DQT22" s="112"/>
      <c r="DQU22" s="112"/>
      <c r="DQV22" s="112"/>
      <c r="DQW22" s="112"/>
      <c r="DQX22" s="112"/>
      <c r="DQY22" s="112"/>
      <c r="DQZ22" s="112"/>
      <c r="DRA22" s="112"/>
      <c r="DRB22" s="112"/>
      <c r="DRC22" s="112"/>
      <c r="DRD22" s="112"/>
      <c r="DRE22" s="112"/>
      <c r="DRF22" s="112"/>
      <c r="DRG22" s="112"/>
      <c r="DRH22" s="112"/>
      <c r="DRI22" s="112"/>
      <c r="DRJ22" s="112"/>
      <c r="DRK22" s="112"/>
      <c r="DRL22" s="112"/>
      <c r="DRM22" s="112"/>
      <c r="DRN22" s="112"/>
      <c r="DRO22" s="112"/>
      <c r="DRP22" s="112"/>
      <c r="DRQ22" s="112"/>
      <c r="DRR22" s="112"/>
      <c r="DRS22" s="112"/>
      <c r="DRT22" s="112"/>
      <c r="DRU22" s="112"/>
      <c r="DRV22" s="112"/>
      <c r="DRW22" s="112"/>
      <c r="DRX22" s="112"/>
      <c r="DRY22" s="112"/>
      <c r="DRZ22" s="112"/>
      <c r="DSA22" s="112"/>
      <c r="DSB22" s="112"/>
      <c r="DSC22" s="112"/>
      <c r="DSD22" s="112"/>
      <c r="DSE22" s="112"/>
      <c r="DSF22" s="112"/>
      <c r="DSG22" s="112"/>
      <c r="DSH22" s="112"/>
      <c r="DSI22" s="112"/>
      <c r="DSJ22" s="112"/>
      <c r="DSK22" s="112"/>
      <c r="DSL22" s="112"/>
      <c r="DSM22" s="112"/>
      <c r="DSN22" s="112"/>
      <c r="DSO22" s="112"/>
      <c r="DSP22" s="112"/>
      <c r="DSQ22" s="112"/>
      <c r="DSR22" s="112"/>
      <c r="DSS22" s="112"/>
      <c r="DST22" s="112"/>
      <c r="DSU22" s="112"/>
      <c r="DSV22" s="112"/>
      <c r="DSW22" s="112"/>
      <c r="DSX22" s="112"/>
      <c r="DSY22" s="112"/>
      <c r="DSZ22" s="112"/>
      <c r="DTA22" s="112"/>
      <c r="DTB22" s="112"/>
      <c r="DTC22" s="112"/>
      <c r="DTD22" s="112"/>
      <c r="DTE22" s="112"/>
      <c r="DTF22" s="112"/>
      <c r="DTG22" s="112"/>
      <c r="DTH22" s="112"/>
      <c r="DTI22" s="112"/>
      <c r="DTJ22" s="112"/>
      <c r="DTK22" s="112"/>
      <c r="DTL22" s="112"/>
      <c r="DTM22" s="112"/>
      <c r="DTN22" s="112"/>
      <c r="DTO22" s="112"/>
      <c r="DTP22" s="112"/>
      <c r="DTQ22" s="112"/>
      <c r="DTR22" s="112"/>
      <c r="DTS22" s="112"/>
      <c r="DTT22" s="112"/>
      <c r="DTU22" s="112"/>
      <c r="DTV22" s="112"/>
      <c r="DTW22" s="112"/>
      <c r="DTX22" s="112"/>
      <c r="DTY22" s="112"/>
      <c r="DTZ22" s="112"/>
      <c r="DUA22" s="112"/>
      <c r="DUB22" s="112"/>
      <c r="DUC22" s="112"/>
      <c r="DUD22" s="112"/>
      <c r="DUE22" s="112"/>
      <c r="DUF22" s="112"/>
      <c r="DUG22" s="112"/>
      <c r="DUH22" s="112"/>
      <c r="DUI22" s="112"/>
      <c r="DUJ22" s="112"/>
      <c r="DUK22" s="112"/>
      <c r="DUL22" s="112"/>
      <c r="DUM22" s="112"/>
      <c r="DUN22" s="112"/>
      <c r="DUO22" s="112"/>
      <c r="DUP22" s="112"/>
      <c r="DUQ22" s="112"/>
      <c r="DUR22" s="112"/>
      <c r="DUS22" s="112"/>
      <c r="DUT22" s="112"/>
      <c r="DUU22" s="112"/>
      <c r="DUV22" s="112"/>
      <c r="DUW22" s="112"/>
      <c r="DUX22" s="112"/>
      <c r="DUY22" s="112"/>
      <c r="DUZ22" s="112"/>
      <c r="DVA22" s="112"/>
      <c r="DVB22" s="112"/>
      <c r="DVC22" s="112"/>
      <c r="DVD22" s="112"/>
      <c r="DVE22" s="112"/>
      <c r="DVF22" s="112"/>
      <c r="DVG22" s="112"/>
      <c r="DVH22" s="112"/>
      <c r="DVI22" s="112"/>
      <c r="DVJ22" s="112"/>
      <c r="DVK22" s="112"/>
      <c r="DVL22" s="112"/>
      <c r="DVM22" s="112"/>
      <c r="DVN22" s="112"/>
      <c r="DVO22" s="112"/>
      <c r="DVP22" s="112"/>
      <c r="DVQ22" s="112"/>
      <c r="DVR22" s="112"/>
      <c r="DVS22" s="112"/>
      <c r="DVT22" s="112"/>
      <c r="DVU22" s="112"/>
      <c r="DVV22" s="112"/>
      <c r="DVW22" s="112"/>
      <c r="DVX22" s="112"/>
      <c r="DVY22" s="112"/>
      <c r="DVZ22" s="112"/>
      <c r="DWA22" s="112"/>
      <c r="DWB22" s="112"/>
      <c r="DWC22" s="112"/>
      <c r="DWD22" s="112"/>
      <c r="DWE22" s="112"/>
      <c r="DWF22" s="112"/>
      <c r="DWG22" s="112"/>
      <c r="DWH22" s="112"/>
      <c r="DWI22" s="112"/>
      <c r="DWJ22" s="112"/>
      <c r="DWK22" s="112"/>
      <c r="DWL22" s="112"/>
      <c r="DWM22" s="112"/>
      <c r="DWN22" s="112"/>
      <c r="DWO22" s="112"/>
      <c r="DWP22" s="112"/>
      <c r="DWQ22" s="112"/>
      <c r="DWR22" s="112"/>
      <c r="DWS22" s="112"/>
      <c r="DWT22" s="112"/>
      <c r="DWU22" s="112"/>
      <c r="DWV22" s="112"/>
      <c r="DWW22" s="112"/>
      <c r="DWX22" s="112"/>
      <c r="DWY22" s="112"/>
      <c r="DWZ22" s="112"/>
      <c r="DXA22" s="112"/>
      <c r="DXB22" s="112"/>
      <c r="DXC22" s="112"/>
      <c r="DXD22" s="112"/>
      <c r="DXE22" s="112"/>
      <c r="DXF22" s="112"/>
      <c r="DXG22" s="112"/>
      <c r="DXH22" s="112"/>
      <c r="DXI22" s="112"/>
      <c r="DXJ22" s="112"/>
      <c r="DXK22" s="112"/>
      <c r="DXL22" s="112"/>
      <c r="DXM22" s="112"/>
      <c r="DXN22" s="112"/>
      <c r="DXO22" s="112"/>
      <c r="DXP22" s="112"/>
      <c r="DXQ22" s="112"/>
      <c r="DXR22" s="112"/>
      <c r="DXS22" s="112"/>
      <c r="DXT22" s="112"/>
      <c r="DXU22" s="112"/>
      <c r="DXV22" s="112"/>
      <c r="DXW22" s="112"/>
      <c r="DXX22" s="112"/>
      <c r="DXY22" s="112"/>
      <c r="DXZ22" s="112"/>
      <c r="DYA22" s="112"/>
      <c r="DYB22" s="112"/>
      <c r="DYC22" s="112"/>
      <c r="DYD22" s="112"/>
      <c r="DYE22" s="112"/>
      <c r="DYF22" s="112"/>
      <c r="DYG22" s="112"/>
      <c r="DYH22" s="112"/>
      <c r="DYI22" s="112"/>
      <c r="DYJ22" s="112"/>
      <c r="DYK22" s="112"/>
      <c r="DYL22" s="112"/>
      <c r="DYM22" s="112"/>
      <c r="DYN22" s="112"/>
      <c r="DYO22" s="112"/>
      <c r="DYP22" s="112"/>
      <c r="DYQ22" s="112"/>
      <c r="DYR22" s="112"/>
      <c r="DYS22" s="112"/>
      <c r="DYT22" s="112"/>
      <c r="DYU22" s="112"/>
      <c r="DYV22" s="112"/>
      <c r="DYW22" s="112"/>
      <c r="DYX22" s="112"/>
      <c r="DYY22" s="112"/>
      <c r="DYZ22" s="112"/>
      <c r="DZA22" s="112"/>
      <c r="DZB22" s="112"/>
      <c r="DZC22" s="112"/>
      <c r="DZD22" s="112"/>
      <c r="DZE22" s="112"/>
      <c r="DZF22" s="112"/>
      <c r="DZG22" s="112"/>
      <c r="DZH22" s="112"/>
      <c r="DZI22" s="112"/>
      <c r="DZJ22" s="112"/>
      <c r="DZK22" s="112"/>
      <c r="DZL22" s="112"/>
      <c r="DZM22" s="112"/>
      <c r="DZN22" s="112"/>
      <c r="DZO22" s="112"/>
      <c r="DZP22" s="112"/>
      <c r="DZQ22" s="112"/>
      <c r="DZR22" s="112"/>
      <c r="DZS22" s="112"/>
      <c r="DZT22" s="112"/>
      <c r="DZU22" s="112"/>
      <c r="DZV22" s="112"/>
      <c r="DZW22" s="112"/>
      <c r="DZX22" s="112"/>
      <c r="DZY22" s="112"/>
      <c r="DZZ22" s="112"/>
      <c r="EAA22" s="112"/>
      <c r="EAB22" s="112"/>
      <c r="EAC22" s="112"/>
      <c r="EAD22" s="112"/>
      <c r="EAE22" s="112"/>
      <c r="EAF22" s="112"/>
      <c r="EAG22" s="112"/>
      <c r="EAH22" s="112"/>
      <c r="EAI22" s="112"/>
      <c r="EAJ22" s="112"/>
      <c r="EAK22" s="112"/>
      <c r="EAL22" s="112"/>
      <c r="EAM22" s="112"/>
      <c r="EAN22" s="112"/>
      <c r="EAO22" s="112"/>
      <c r="EAP22" s="112"/>
      <c r="EAQ22" s="112"/>
      <c r="EAR22" s="112"/>
      <c r="EAS22" s="112"/>
      <c r="EAT22" s="112"/>
      <c r="EAU22" s="112"/>
      <c r="EAV22" s="112"/>
      <c r="EAW22" s="112"/>
      <c r="EAX22" s="112"/>
      <c r="EAY22" s="112"/>
      <c r="EAZ22" s="112"/>
      <c r="EBA22" s="112"/>
      <c r="EBB22" s="112"/>
      <c r="EBC22" s="112"/>
      <c r="EBD22" s="112"/>
      <c r="EBE22" s="112"/>
      <c r="EBF22" s="112"/>
      <c r="EBG22" s="112"/>
      <c r="EBH22" s="112"/>
      <c r="EBI22" s="112"/>
      <c r="EBJ22" s="112"/>
      <c r="EBK22" s="112"/>
      <c r="EBL22" s="112"/>
      <c r="EBM22" s="112"/>
      <c r="EBN22" s="112"/>
      <c r="EBO22" s="112"/>
      <c r="EBP22" s="112"/>
      <c r="EBQ22" s="112"/>
      <c r="EBR22" s="112"/>
      <c r="EBS22" s="112"/>
      <c r="EBT22" s="112"/>
      <c r="EBU22" s="112"/>
      <c r="EBV22" s="112"/>
      <c r="EBW22" s="112"/>
      <c r="EBX22" s="112"/>
      <c r="EBY22" s="112"/>
      <c r="EBZ22" s="112"/>
      <c r="ECA22" s="112"/>
      <c r="ECB22" s="112"/>
      <c r="ECC22" s="112"/>
      <c r="ECD22" s="112"/>
      <c r="ECE22" s="112"/>
      <c r="ECF22" s="112"/>
      <c r="ECG22" s="112"/>
      <c r="ECH22" s="112"/>
      <c r="ECI22" s="112"/>
      <c r="ECJ22" s="112"/>
      <c r="ECK22" s="112"/>
      <c r="ECL22" s="112"/>
      <c r="ECM22" s="112"/>
      <c r="ECN22" s="112"/>
      <c r="ECO22" s="112"/>
      <c r="ECP22" s="112"/>
      <c r="ECQ22" s="112"/>
      <c r="ECR22" s="112"/>
      <c r="ECS22" s="112"/>
      <c r="ECT22" s="112"/>
      <c r="ECU22" s="112"/>
      <c r="ECV22" s="112"/>
      <c r="ECW22" s="112"/>
      <c r="ECX22" s="112"/>
      <c r="ECY22" s="112"/>
      <c r="ECZ22" s="112"/>
      <c r="EDA22" s="112"/>
      <c r="EDB22" s="112"/>
      <c r="EDC22" s="112"/>
      <c r="EDD22" s="112"/>
      <c r="EDE22" s="112"/>
      <c r="EDF22" s="112"/>
      <c r="EDG22" s="112"/>
      <c r="EDH22" s="112"/>
      <c r="EDI22" s="112"/>
      <c r="EDJ22" s="112"/>
      <c r="EDK22" s="112"/>
      <c r="EDL22" s="112"/>
      <c r="EDM22" s="112"/>
      <c r="EDN22" s="112"/>
      <c r="EDO22" s="112"/>
      <c r="EDP22" s="112"/>
      <c r="EDQ22" s="112"/>
      <c r="EDR22" s="112"/>
      <c r="EDS22" s="112"/>
      <c r="EDT22" s="112"/>
      <c r="EDU22" s="112"/>
      <c r="EDV22" s="112"/>
      <c r="EDW22" s="112"/>
      <c r="EDX22" s="112"/>
      <c r="EDY22" s="112"/>
      <c r="EDZ22" s="112"/>
      <c r="EEA22" s="112"/>
      <c r="EEB22" s="112"/>
      <c r="EEC22" s="112"/>
      <c r="EED22" s="112"/>
      <c r="EEE22" s="112"/>
      <c r="EEF22" s="112"/>
      <c r="EEG22" s="112"/>
      <c r="EEH22" s="112"/>
      <c r="EEI22" s="112"/>
      <c r="EEJ22" s="112"/>
      <c r="EEK22" s="112"/>
      <c r="EEL22" s="112"/>
      <c r="EEM22" s="112"/>
      <c r="EEN22" s="112"/>
      <c r="EEO22" s="112"/>
      <c r="EEP22" s="112"/>
      <c r="EEQ22" s="112"/>
      <c r="EER22" s="112"/>
      <c r="EES22" s="112"/>
      <c r="EET22" s="112"/>
      <c r="EEU22" s="112"/>
      <c r="EEV22" s="112"/>
      <c r="EEW22" s="112"/>
      <c r="EEX22" s="112"/>
      <c r="EEY22" s="112"/>
      <c r="EEZ22" s="112"/>
      <c r="EFA22" s="112"/>
      <c r="EFB22" s="112"/>
      <c r="EFC22" s="112"/>
      <c r="EFD22" s="112"/>
      <c r="EFE22" s="112"/>
      <c r="EFF22" s="112"/>
      <c r="EFG22" s="112"/>
      <c r="EFH22" s="112"/>
      <c r="EFI22" s="112"/>
      <c r="EFJ22" s="112"/>
      <c r="EFK22" s="112"/>
      <c r="EFL22" s="112"/>
      <c r="EFM22" s="112"/>
      <c r="EFN22" s="112"/>
      <c r="EFO22" s="112"/>
      <c r="EFP22" s="112"/>
      <c r="EFQ22" s="112"/>
      <c r="EFR22" s="112"/>
      <c r="EFS22" s="112"/>
      <c r="EFT22" s="112"/>
      <c r="EFU22" s="112"/>
      <c r="EFV22" s="112"/>
      <c r="EFW22" s="112"/>
      <c r="EFX22" s="112"/>
      <c r="EFY22" s="112"/>
      <c r="EFZ22" s="112"/>
      <c r="EGA22" s="112"/>
      <c r="EGB22" s="112"/>
      <c r="EGC22" s="112"/>
      <c r="EGD22" s="112"/>
      <c r="EGE22" s="112"/>
      <c r="EGF22" s="112"/>
      <c r="EGG22" s="112"/>
      <c r="EGH22" s="112"/>
      <c r="EGI22" s="112"/>
      <c r="EGJ22" s="112"/>
      <c r="EGK22" s="112"/>
      <c r="EGL22" s="112"/>
      <c r="EGM22" s="112"/>
      <c r="EGN22" s="112"/>
      <c r="EGO22" s="112"/>
      <c r="EGP22" s="112"/>
      <c r="EGQ22" s="112"/>
      <c r="EGR22" s="112"/>
      <c r="EGS22" s="112"/>
      <c r="EGT22" s="112"/>
      <c r="EGU22" s="112"/>
      <c r="EGV22" s="112"/>
      <c r="EGW22" s="112"/>
      <c r="EGX22" s="112"/>
      <c r="EGY22" s="112"/>
      <c r="EGZ22" s="112"/>
      <c r="EHA22" s="112"/>
      <c r="EHB22" s="112"/>
      <c r="EHC22" s="112"/>
      <c r="EHD22" s="112"/>
      <c r="EHE22" s="112"/>
      <c r="EHF22" s="112"/>
      <c r="EHG22" s="112"/>
      <c r="EHH22" s="112"/>
      <c r="EHI22" s="112"/>
      <c r="EHJ22" s="112"/>
      <c r="EHK22" s="112"/>
      <c r="EHL22" s="112"/>
      <c r="EHM22" s="112"/>
      <c r="EHN22" s="112"/>
      <c r="EHO22" s="112"/>
      <c r="EHP22" s="112"/>
      <c r="EHQ22" s="112"/>
      <c r="EHR22" s="112"/>
      <c r="EHS22" s="112"/>
      <c r="EHT22" s="112"/>
      <c r="EHU22" s="112"/>
      <c r="EHV22" s="112"/>
      <c r="EHW22" s="112"/>
      <c r="EHX22" s="112"/>
      <c r="EHY22" s="112"/>
      <c r="EHZ22" s="112"/>
      <c r="EIA22" s="112"/>
      <c r="EIB22" s="112"/>
      <c r="EIC22" s="112"/>
      <c r="EID22" s="112"/>
      <c r="EIE22" s="112"/>
      <c r="EIF22" s="112"/>
      <c r="EIG22" s="112"/>
      <c r="EIH22" s="112"/>
      <c r="EII22" s="112"/>
      <c r="EIJ22" s="112"/>
      <c r="EIK22" s="112"/>
      <c r="EIL22" s="112"/>
      <c r="EIM22" s="112"/>
      <c r="EIN22" s="112"/>
      <c r="EIO22" s="112"/>
      <c r="EIP22" s="112"/>
      <c r="EIQ22" s="112"/>
      <c r="EIR22" s="112"/>
      <c r="EIS22" s="112"/>
      <c r="EIT22" s="112"/>
      <c r="EIU22" s="112"/>
      <c r="EIV22" s="112"/>
      <c r="EIW22" s="112"/>
      <c r="EIX22" s="112"/>
      <c r="EIY22" s="112"/>
      <c r="EIZ22" s="112"/>
      <c r="EJA22" s="112"/>
      <c r="EJB22" s="112"/>
      <c r="EJC22" s="112"/>
      <c r="EJD22" s="112"/>
      <c r="EJE22" s="112"/>
      <c r="EJF22" s="112"/>
      <c r="EJG22" s="112"/>
      <c r="EJH22" s="112"/>
      <c r="EJI22" s="112"/>
      <c r="EJJ22" s="112"/>
      <c r="EJK22" s="112"/>
      <c r="EJL22" s="112"/>
      <c r="EJM22" s="112"/>
      <c r="EJN22" s="112"/>
      <c r="EJO22" s="112"/>
      <c r="EJP22" s="112"/>
      <c r="EJQ22" s="112"/>
      <c r="EJR22" s="112"/>
      <c r="EJS22" s="112"/>
      <c r="EJT22" s="112"/>
      <c r="EJU22" s="112"/>
      <c r="EJV22" s="112"/>
      <c r="EJW22" s="112"/>
      <c r="EJX22" s="112"/>
      <c r="EJY22" s="112"/>
      <c r="EJZ22" s="112"/>
      <c r="EKA22" s="112"/>
      <c r="EKB22" s="112"/>
      <c r="EKC22" s="112"/>
      <c r="EKD22" s="112"/>
      <c r="EKE22" s="112"/>
      <c r="EKF22" s="112"/>
      <c r="EKG22" s="112"/>
      <c r="EKH22" s="112"/>
      <c r="EKI22" s="112"/>
      <c r="EKJ22" s="112"/>
      <c r="EKK22" s="112"/>
      <c r="EKL22" s="112"/>
      <c r="EKM22" s="112"/>
      <c r="EKN22" s="112"/>
      <c r="EKO22" s="112"/>
      <c r="EKP22" s="112"/>
      <c r="EKQ22" s="112"/>
      <c r="EKR22" s="112"/>
      <c r="EKS22" s="112"/>
      <c r="EKT22" s="112"/>
      <c r="EKU22" s="112"/>
      <c r="EKV22" s="112"/>
      <c r="EKW22" s="112"/>
      <c r="EKX22" s="112"/>
      <c r="EKY22" s="112"/>
      <c r="EKZ22" s="112"/>
      <c r="ELA22" s="112"/>
      <c r="ELB22" s="112"/>
      <c r="ELC22" s="112"/>
      <c r="ELD22" s="112"/>
      <c r="ELE22" s="112"/>
      <c r="ELF22" s="112"/>
      <c r="ELG22" s="112"/>
      <c r="ELH22" s="112"/>
      <c r="ELI22" s="112"/>
      <c r="ELJ22" s="112"/>
      <c r="ELK22" s="112"/>
      <c r="ELL22" s="112"/>
      <c r="ELM22" s="112"/>
      <c r="ELN22" s="112"/>
      <c r="ELO22" s="112"/>
      <c r="ELP22" s="112"/>
      <c r="ELQ22" s="112"/>
      <c r="ELR22" s="112"/>
      <c r="ELS22" s="112"/>
      <c r="ELT22" s="112"/>
      <c r="ELU22" s="112"/>
      <c r="ELV22" s="112"/>
      <c r="ELW22" s="112"/>
      <c r="ELX22" s="112"/>
      <c r="ELY22" s="112"/>
      <c r="ELZ22" s="112"/>
      <c r="EMA22" s="112"/>
      <c r="EMB22" s="112"/>
      <c r="EMC22" s="112"/>
      <c r="EMD22" s="112"/>
      <c r="EME22" s="112"/>
      <c r="EMF22" s="112"/>
      <c r="EMG22" s="112"/>
      <c r="EMH22" s="112"/>
      <c r="EMI22" s="112"/>
      <c r="EMJ22" s="112"/>
      <c r="EMK22" s="112"/>
      <c r="EML22" s="112"/>
      <c r="EMM22" s="112"/>
      <c r="EMN22" s="112"/>
      <c r="EMO22" s="112"/>
      <c r="EMP22" s="112"/>
      <c r="EMQ22" s="112"/>
      <c r="EMR22" s="112"/>
      <c r="EMS22" s="112"/>
      <c r="EMT22" s="112"/>
      <c r="EMU22" s="112"/>
      <c r="EMV22" s="112"/>
      <c r="EMW22" s="112"/>
      <c r="EMX22" s="112"/>
      <c r="EMY22" s="112"/>
      <c r="EMZ22" s="112"/>
      <c r="ENA22" s="112"/>
      <c r="ENB22" s="112"/>
      <c r="ENC22" s="112"/>
      <c r="END22" s="112"/>
      <c r="ENE22" s="112"/>
      <c r="ENF22" s="112"/>
      <c r="ENG22" s="112"/>
      <c r="ENH22" s="112"/>
      <c r="ENI22" s="112"/>
      <c r="ENJ22" s="112"/>
      <c r="ENK22" s="112"/>
      <c r="ENL22" s="112"/>
      <c r="ENM22" s="112"/>
      <c r="ENN22" s="112"/>
      <c r="ENO22" s="112"/>
      <c r="ENP22" s="112"/>
      <c r="ENQ22" s="112"/>
      <c r="ENR22" s="112"/>
      <c r="ENS22" s="112"/>
      <c r="ENT22" s="112"/>
      <c r="ENU22" s="112"/>
      <c r="ENV22" s="112"/>
      <c r="ENW22" s="112"/>
      <c r="ENX22" s="112"/>
      <c r="ENY22" s="112"/>
      <c r="ENZ22" s="112"/>
      <c r="EOA22" s="112"/>
      <c r="EOB22" s="112"/>
      <c r="EOC22" s="112"/>
      <c r="EOD22" s="112"/>
      <c r="EOE22" s="112"/>
      <c r="EOF22" s="112"/>
      <c r="EOG22" s="112"/>
      <c r="EOH22" s="112"/>
      <c r="EOI22" s="112"/>
      <c r="EOJ22" s="112"/>
      <c r="EOK22" s="112"/>
      <c r="EOL22" s="112"/>
      <c r="EOM22" s="112"/>
      <c r="EON22" s="112"/>
      <c r="EOO22" s="112"/>
      <c r="EOP22" s="112"/>
      <c r="EOQ22" s="112"/>
      <c r="EOR22" s="112"/>
      <c r="EOS22" s="112"/>
      <c r="EOT22" s="112"/>
      <c r="EOU22" s="112"/>
      <c r="EOV22" s="112"/>
      <c r="EOW22" s="112"/>
      <c r="EOX22" s="112"/>
      <c r="EOY22" s="112"/>
      <c r="EOZ22" s="112"/>
      <c r="EPA22" s="112"/>
      <c r="EPB22" s="112"/>
      <c r="EPC22" s="112"/>
      <c r="EPD22" s="112"/>
      <c r="EPE22" s="112"/>
      <c r="EPF22" s="112"/>
      <c r="EPG22" s="112"/>
      <c r="EPH22" s="112"/>
      <c r="EPI22" s="112"/>
      <c r="EPJ22" s="112"/>
      <c r="EPK22" s="112"/>
      <c r="EPL22" s="112"/>
      <c r="EPM22" s="112"/>
      <c r="EPN22" s="112"/>
      <c r="EPO22" s="112"/>
      <c r="EPP22" s="112"/>
      <c r="EPQ22" s="112"/>
      <c r="EPR22" s="112"/>
      <c r="EPS22" s="112"/>
      <c r="EPT22" s="112"/>
      <c r="EPU22" s="112"/>
      <c r="EPV22" s="112"/>
      <c r="EPW22" s="112"/>
      <c r="EPX22" s="112"/>
      <c r="EPY22" s="112"/>
      <c r="EPZ22" s="112"/>
      <c r="EQA22" s="112"/>
      <c r="EQB22" s="112"/>
      <c r="EQC22" s="112"/>
      <c r="EQD22" s="112"/>
      <c r="EQE22" s="112"/>
      <c r="EQF22" s="112"/>
      <c r="EQG22" s="112"/>
      <c r="EQH22" s="112"/>
      <c r="EQI22" s="112"/>
      <c r="EQJ22" s="112"/>
      <c r="EQK22" s="112"/>
      <c r="EQL22" s="112"/>
      <c r="EQM22" s="112"/>
      <c r="EQN22" s="112"/>
      <c r="EQO22" s="112"/>
      <c r="EQP22" s="112"/>
      <c r="EQQ22" s="112"/>
      <c r="EQR22" s="112"/>
      <c r="EQS22" s="112"/>
      <c r="EQT22" s="112"/>
      <c r="EQU22" s="112"/>
      <c r="EQV22" s="112"/>
      <c r="EQW22" s="112"/>
      <c r="EQX22" s="112"/>
      <c r="EQY22" s="112"/>
      <c r="EQZ22" s="112"/>
      <c r="ERA22" s="112"/>
      <c r="ERB22" s="112"/>
      <c r="ERC22" s="112"/>
      <c r="ERD22" s="112"/>
      <c r="ERE22" s="112"/>
      <c r="ERF22" s="112"/>
      <c r="ERG22" s="112"/>
      <c r="ERH22" s="112"/>
      <c r="ERI22" s="112"/>
      <c r="ERJ22" s="112"/>
      <c r="ERK22" s="112"/>
      <c r="ERL22" s="112"/>
      <c r="ERM22" s="112"/>
      <c r="ERN22" s="112"/>
      <c r="ERO22" s="112"/>
      <c r="ERP22" s="112"/>
      <c r="ERQ22" s="112"/>
      <c r="ERR22" s="112"/>
      <c r="ERS22" s="112"/>
      <c r="ERT22" s="112"/>
      <c r="ERU22" s="112"/>
      <c r="ERV22" s="112"/>
      <c r="ERW22" s="112"/>
      <c r="ERX22" s="112"/>
      <c r="ERY22" s="112"/>
      <c r="ERZ22" s="112"/>
      <c r="ESA22" s="112"/>
      <c r="ESB22" s="112"/>
      <c r="ESC22" s="112"/>
      <c r="ESD22" s="112"/>
      <c r="ESE22" s="112"/>
      <c r="ESF22" s="112"/>
      <c r="ESG22" s="112"/>
      <c r="ESH22" s="112"/>
      <c r="ESI22" s="112"/>
      <c r="ESJ22" s="112"/>
      <c r="ESK22" s="112"/>
      <c r="ESL22" s="112"/>
      <c r="ESM22" s="112"/>
      <c r="ESN22" s="112"/>
      <c r="ESO22" s="112"/>
      <c r="ESP22" s="112"/>
      <c r="ESQ22" s="112"/>
      <c r="ESR22" s="112"/>
      <c r="ESS22" s="112"/>
      <c r="EST22" s="112"/>
      <c r="ESU22" s="112"/>
      <c r="ESV22" s="112"/>
      <c r="ESW22" s="112"/>
      <c r="ESX22" s="112"/>
      <c r="ESY22" s="112"/>
      <c r="ESZ22" s="112"/>
      <c r="ETA22" s="112"/>
      <c r="ETB22" s="112"/>
      <c r="ETC22" s="112"/>
      <c r="ETD22" s="112"/>
      <c r="ETE22" s="112"/>
      <c r="ETF22" s="112"/>
      <c r="ETG22" s="112"/>
      <c r="ETH22" s="112"/>
      <c r="ETI22" s="112"/>
      <c r="ETJ22" s="112"/>
      <c r="ETK22" s="112"/>
      <c r="ETL22" s="112"/>
      <c r="ETM22" s="112"/>
      <c r="ETN22" s="112"/>
      <c r="ETO22" s="112"/>
      <c r="ETP22" s="112"/>
      <c r="ETQ22" s="112"/>
      <c r="ETR22" s="112"/>
      <c r="ETS22" s="112"/>
      <c r="ETT22" s="112"/>
      <c r="ETU22" s="112"/>
      <c r="ETV22" s="112"/>
      <c r="ETW22" s="112"/>
      <c r="ETX22" s="112"/>
      <c r="ETY22" s="112"/>
      <c r="ETZ22" s="112"/>
      <c r="EUA22" s="112"/>
      <c r="EUB22" s="112"/>
      <c r="EUC22" s="112"/>
      <c r="EUD22" s="112"/>
      <c r="EUE22" s="112"/>
      <c r="EUF22" s="112"/>
      <c r="EUG22" s="112"/>
      <c r="EUH22" s="112"/>
      <c r="EUI22" s="112"/>
      <c r="EUJ22" s="112"/>
      <c r="EUK22" s="112"/>
      <c r="EUL22" s="112"/>
      <c r="EUM22" s="112"/>
      <c r="EUN22" s="112"/>
      <c r="EUO22" s="112"/>
      <c r="EUP22" s="112"/>
      <c r="EUQ22" s="112"/>
      <c r="EUR22" s="112"/>
      <c r="EUS22" s="112"/>
      <c r="EUT22" s="112"/>
      <c r="EUU22" s="112"/>
      <c r="EUV22" s="112"/>
      <c r="EUW22" s="112"/>
      <c r="EUX22" s="112"/>
      <c r="EUY22" s="112"/>
      <c r="EUZ22" s="112"/>
      <c r="EVA22" s="112"/>
      <c r="EVB22" s="112"/>
      <c r="EVC22" s="112"/>
      <c r="EVD22" s="112"/>
      <c r="EVE22" s="112"/>
      <c r="EVF22" s="112"/>
      <c r="EVG22" s="112"/>
      <c r="EVH22" s="112"/>
      <c r="EVI22" s="112"/>
      <c r="EVJ22" s="112"/>
      <c r="EVK22" s="112"/>
      <c r="EVL22" s="112"/>
      <c r="EVM22" s="112"/>
      <c r="EVN22" s="112"/>
      <c r="EVO22" s="112"/>
      <c r="EVP22" s="112"/>
      <c r="EVQ22" s="112"/>
      <c r="EVR22" s="112"/>
      <c r="EVS22" s="112"/>
      <c r="EVT22" s="112"/>
      <c r="EVU22" s="112"/>
      <c r="EVV22" s="112"/>
      <c r="EVW22" s="112"/>
      <c r="EVX22" s="112"/>
      <c r="EVY22" s="112"/>
      <c r="EVZ22" s="112"/>
      <c r="EWA22" s="112"/>
      <c r="EWB22" s="112"/>
      <c r="EWC22" s="112"/>
      <c r="EWD22" s="112"/>
      <c r="EWE22" s="112"/>
      <c r="EWF22" s="112"/>
      <c r="EWG22" s="112"/>
      <c r="EWH22" s="112"/>
      <c r="EWI22" s="112"/>
      <c r="EWJ22" s="112"/>
      <c r="EWK22" s="112"/>
      <c r="EWL22" s="112"/>
      <c r="EWM22" s="112"/>
      <c r="EWN22" s="112"/>
      <c r="EWO22" s="112"/>
      <c r="EWP22" s="112"/>
      <c r="EWQ22" s="112"/>
      <c r="EWR22" s="112"/>
      <c r="EWS22" s="112"/>
      <c r="EWT22" s="112"/>
      <c r="EWU22" s="112"/>
      <c r="EWV22" s="112"/>
      <c r="EWW22" s="112"/>
      <c r="EWX22" s="112"/>
      <c r="EWY22" s="112"/>
      <c r="EWZ22" s="112"/>
      <c r="EXA22" s="112"/>
      <c r="EXB22" s="112"/>
      <c r="EXC22" s="112"/>
      <c r="EXD22" s="112"/>
      <c r="EXE22" s="112"/>
      <c r="EXF22" s="112"/>
      <c r="EXG22" s="112"/>
      <c r="EXH22" s="112"/>
      <c r="EXI22" s="112"/>
      <c r="EXJ22" s="112"/>
      <c r="EXK22" s="112"/>
      <c r="EXL22" s="112"/>
      <c r="EXM22" s="112"/>
      <c r="EXN22" s="112"/>
      <c r="EXO22" s="112"/>
      <c r="EXP22" s="112"/>
      <c r="EXQ22" s="112"/>
      <c r="EXR22" s="112"/>
      <c r="EXS22" s="112"/>
      <c r="EXT22" s="112"/>
      <c r="EXU22" s="112"/>
      <c r="EXV22" s="112"/>
      <c r="EXW22" s="112"/>
      <c r="EXX22" s="112"/>
      <c r="EXY22" s="112"/>
      <c r="EXZ22" s="112"/>
      <c r="EYA22" s="112"/>
      <c r="EYB22" s="112"/>
      <c r="EYC22" s="112"/>
      <c r="EYD22" s="112"/>
      <c r="EYE22" s="112"/>
      <c r="EYF22" s="112"/>
      <c r="EYG22" s="112"/>
      <c r="EYH22" s="112"/>
      <c r="EYI22" s="112"/>
      <c r="EYJ22" s="112"/>
      <c r="EYK22" s="112"/>
      <c r="EYL22" s="112"/>
      <c r="EYM22" s="112"/>
      <c r="EYN22" s="112"/>
      <c r="EYO22" s="112"/>
      <c r="EYP22" s="112"/>
      <c r="EYQ22" s="112"/>
      <c r="EYR22" s="112"/>
      <c r="EYS22" s="112"/>
      <c r="EYT22" s="112"/>
      <c r="EYU22" s="112"/>
      <c r="EYV22" s="112"/>
      <c r="EYW22" s="112"/>
      <c r="EYX22" s="112"/>
      <c r="EYY22" s="112"/>
      <c r="EYZ22" s="112"/>
      <c r="EZA22" s="112"/>
      <c r="EZB22" s="112"/>
      <c r="EZC22" s="112"/>
      <c r="EZD22" s="112"/>
      <c r="EZE22" s="112"/>
      <c r="EZF22" s="112"/>
      <c r="EZG22" s="112"/>
      <c r="EZH22" s="112"/>
      <c r="EZI22" s="112"/>
      <c r="EZJ22" s="112"/>
      <c r="EZK22" s="112"/>
      <c r="EZL22" s="112"/>
      <c r="EZM22" s="112"/>
      <c r="EZN22" s="112"/>
      <c r="EZO22" s="112"/>
      <c r="EZP22" s="112"/>
      <c r="EZQ22" s="112"/>
      <c r="EZR22" s="112"/>
      <c r="EZS22" s="112"/>
      <c r="EZT22" s="112"/>
      <c r="EZU22" s="112"/>
      <c r="EZV22" s="112"/>
      <c r="EZW22" s="112"/>
      <c r="EZX22" s="112"/>
      <c r="EZY22" s="112"/>
      <c r="EZZ22" s="112"/>
      <c r="FAA22" s="112"/>
      <c r="FAB22" s="112"/>
      <c r="FAC22" s="112"/>
      <c r="FAD22" s="112"/>
      <c r="FAE22" s="112"/>
      <c r="FAF22" s="112"/>
      <c r="FAG22" s="112"/>
      <c r="FAH22" s="112"/>
      <c r="FAI22" s="112"/>
      <c r="FAJ22" s="112"/>
      <c r="FAK22" s="112"/>
      <c r="FAL22" s="112"/>
      <c r="FAM22" s="112"/>
      <c r="FAN22" s="112"/>
      <c r="FAO22" s="112"/>
      <c r="FAP22" s="112"/>
      <c r="FAQ22" s="112"/>
      <c r="FAR22" s="112"/>
      <c r="FAS22" s="112"/>
      <c r="FAT22" s="112"/>
      <c r="FAU22" s="112"/>
      <c r="FAV22" s="112"/>
      <c r="FAW22" s="112"/>
      <c r="FAX22" s="112"/>
      <c r="FAY22" s="112"/>
      <c r="FAZ22" s="112"/>
      <c r="FBA22" s="112"/>
      <c r="FBB22" s="112"/>
      <c r="FBC22" s="112"/>
      <c r="FBD22" s="112"/>
      <c r="FBE22" s="112"/>
      <c r="FBF22" s="112"/>
      <c r="FBG22" s="112"/>
      <c r="FBH22" s="112"/>
      <c r="FBI22" s="112"/>
      <c r="FBJ22" s="112"/>
      <c r="FBK22" s="112"/>
      <c r="FBL22" s="112"/>
      <c r="FBM22" s="112"/>
      <c r="FBN22" s="112"/>
      <c r="FBO22" s="112"/>
      <c r="FBP22" s="112"/>
      <c r="FBQ22" s="112"/>
      <c r="FBR22" s="112"/>
      <c r="FBS22" s="112"/>
      <c r="FBT22" s="112"/>
      <c r="FBU22" s="112"/>
      <c r="FBV22" s="112"/>
      <c r="FBW22" s="112"/>
      <c r="FBX22" s="112"/>
      <c r="FBY22" s="112"/>
      <c r="FBZ22" s="112"/>
      <c r="FCA22" s="112"/>
      <c r="FCB22" s="112"/>
      <c r="FCC22" s="112"/>
      <c r="FCD22" s="112"/>
      <c r="FCE22" s="112"/>
      <c r="FCF22" s="112"/>
      <c r="FCG22" s="112"/>
      <c r="FCH22" s="112"/>
      <c r="FCI22" s="112"/>
      <c r="FCJ22" s="112"/>
      <c r="FCK22" s="112"/>
      <c r="FCL22" s="112"/>
      <c r="FCM22" s="112"/>
      <c r="FCN22" s="112"/>
      <c r="FCO22" s="112"/>
      <c r="FCP22" s="112"/>
      <c r="FCQ22" s="112"/>
      <c r="FCR22" s="112"/>
      <c r="FCS22" s="112"/>
      <c r="FCT22" s="112"/>
      <c r="FCU22" s="112"/>
      <c r="FCV22" s="112"/>
      <c r="FCW22" s="112"/>
      <c r="FCX22" s="112"/>
      <c r="FCY22" s="112"/>
      <c r="FCZ22" s="112"/>
      <c r="FDA22" s="112"/>
      <c r="FDB22" s="112"/>
      <c r="FDC22" s="112"/>
      <c r="FDD22" s="112"/>
      <c r="FDE22" s="112"/>
      <c r="FDF22" s="112"/>
      <c r="FDG22" s="112"/>
      <c r="FDH22" s="112"/>
      <c r="FDI22" s="112"/>
      <c r="FDJ22" s="112"/>
      <c r="FDK22" s="112"/>
      <c r="FDL22" s="112"/>
      <c r="FDM22" s="112"/>
      <c r="FDN22" s="112"/>
      <c r="FDO22" s="112"/>
      <c r="FDP22" s="112"/>
      <c r="FDQ22" s="112"/>
      <c r="FDR22" s="112"/>
      <c r="FDS22" s="112"/>
      <c r="FDT22" s="112"/>
      <c r="FDU22" s="112"/>
      <c r="FDV22" s="112"/>
      <c r="FDW22" s="112"/>
      <c r="FDX22" s="112"/>
      <c r="FDY22" s="112"/>
      <c r="FDZ22" s="112"/>
      <c r="FEA22" s="112"/>
      <c r="FEB22" s="112"/>
      <c r="FEC22" s="112"/>
      <c r="FED22" s="112"/>
      <c r="FEE22" s="112"/>
      <c r="FEF22" s="112"/>
      <c r="FEG22" s="112"/>
      <c r="FEH22" s="112"/>
      <c r="FEI22" s="112"/>
      <c r="FEJ22" s="112"/>
      <c r="FEK22" s="112"/>
      <c r="FEL22" s="112"/>
      <c r="FEM22" s="112"/>
      <c r="FEN22" s="112"/>
      <c r="FEO22" s="112"/>
      <c r="FEP22" s="112"/>
      <c r="FEQ22" s="112"/>
      <c r="FER22" s="112"/>
      <c r="FES22" s="112"/>
      <c r="FET22" s="112"/>
      <c r="FEU22" s="112"/>
      <c r="FEV22" s="112"/>
      <c r="FEW22" s="112"/>
      <c r="FEX22" s="112"/>
      <c r="FEY22" s="112"/>
      <c r="FEZ22" s="112"/>
      <c r="FFA22" s="112"/>
      <c r="FFB22" s="112"/>
      <c r="FFC22" s="112"/>
      <c r="FFD22" s="112"/>
      <c r="FFE22" s="112"/>
      <c r="FFF22" s="112"/>
      <c r="FFG22" s="112"/>
      <c r="FFH22" s="112"/>
      <c r="FFI22" s="112"/>
      <c r="FFJ22" s="112"/>
      <c r="FFK22" s="112"/>
      <c r="FFL22" s="112"/>
      <c r="FFM22" s="112"/>
      <c r="FFN22" s="112"/>
      <c r="FFO22" s="112"/>
      <c r="FFP22" s="112"/>
      <c r="FFQ22" s="112"/>
      <c r="FFR22" s="112"/>
      <c r="FFS22" s="112"/>
      <c r="FFT22" s="112"/>
      <c r="FFU22" s="112"/>
      <c r="FFV22" s="112"/>
      <c r="FFW22" s="112"/>
      <c r="FFX22" s="112"/>
      <c r="FFY22" s="112"/>
      <c r="FFZ22" s="112"/>
      <c r="FGA22" s="112"/>
      <c r="FGB22" s="112"/>
      <c r="FGC22" s="112"/>
      <c r="FGD22" s="112"/>
      <c r="FGE22" s="112"/>
      <c r="FGF22" s="112"/>
      <c r="FGG22" s="112"/>
      <c r="FGH22" s="112"/>
      <c r="FGI22" s="112"/>
      <c r="FGJ22" s="112"/>
      <c r="FGK22" s="112"/>
      <c r="FGL22" s="112"/>
      <c r="FGM22" s="112"/>
      <c r="FGN22" s="112"/>
      <c r="FGO22" s="112"/>
      <c r="FGP22" s="112"/>
      <c r="FGQ22" s="112"/>
      <c r="FGR22" s="112"/>
      <c r="FGS22" s="112"/>
      <c r="FGT22" s="112"/>
      <c r="FGU22" s="112"/>
      <c r="FGV22" s="112"/>
      <c r="FGW22" s="112"/>
      <c r="FGX22" s="112"/>
      <c r="FGY22" s="112"/>
      <c r="FGZ22" s="112"/>
      <c r="FHA22" s="112"/>
      <c r="FHB22" s="112"/>
      <c r="FHC22" s="112"/>
      <c r="FHD22" s="112"/>
      <c r="FHE22" s="112"/>
      <c r="FHF22" s="112"/>
      <c r="FHG22" s="112"/>
      <c r="FHH22" s="112"/>
      <c r="FHI22" s="112"/>
      <c r="FHJ22" s="112"/>
      <c r="FHK22" s="112"/>
      <c r="FHL22" s="112"/>
      <c r="FHM22" s="112"/>
      <c r="FHN22" s="112"/>
      <c r="FHO22" s="112"/>
      <c r="FHP22" s="112"/>
      <c r="FHQ22" s="112"/>
      <c r="FHR22" s="112"/>
      <c r="FHS22" s="112"/>
      <c r="FHT22" s="112"/>
      <c r="FHU22" s="112"/>
      <c r="FHV22" s="112"/>
      <c r="FHW22" s="112"/>
      <c r="FHX22" s="112"/>
      <c r="FHY22" s="112"/>
      <c r="FHZ22" s="112"/>
      <c r="FIA22" s="112"/>
      <c r="FIB22" s="112"/>
      <c r="FIC22" s="112"/>
      <c r="FID22" s="112"/>
      <c r="FIE22" s="112"/>
      <c r="FIF22" s="112"/>
      <c r="FIG22" s="112"/>
      <c r="FIH22" s="112"/>
      <c r="FII22" s="112"/>
      <c r="FIJ22" s="112"/>
      <c r="FIK22" s="112"/>
      <c r="FIL22" s="112"/>
      <c r="FIM22" s="112"/>
      <c r="FIN22" s="112"/>
      <c r="FIO22" s="112"/>
      <c r="FIP22" s="112"/>
      <c r="FIQ22" s="112"/>
      <c r="FIR22" s="112"/>
      <c r="FIS22" s="112"/>
      <c r="FIT22" s="112"/>
      <c r="FIU22" s="112"/>
      <c r="FIV22" s="112"/>
      <c r="FIW22" s="112"/>
      <c r="FIX22" s="112"/>
      <c r="FIY22" s="112"/>
      <c r="FIZ22" s="112"/>
      <c r="FJA22" s="112"/>
      <c r="FJB22" s="112"/>
      <c r="FJC22" s="112"/>
      <c r="FJD22" s="112"/>
      <c r="FJE22" s="112"/>
      <c r="FJF22" s="112"/>
      <c r="FJG22" s="112"/>
      <c r="FJH22" s="112"/>
      <c r="FJI22" s="112"/>
      <c r="FJJ22" s="112"/>
      <c r="FJK22" s="112"/>
      <c r="FJL22" s="112"/>
      <c r="FJM22" s="112"/>
      <c r="FJN22" s="112"/>
      <c r="FJO22" s="112"/>
      <c r="FJP22" s="112"/>
      <c r="FJQ22" s="112"/>
      <c r="FJR22" s="112"/>
      <c r="FJS22" s="112"/>
      <c r="FJT22" s="112"/>
      <c r="FJU22" s="112"/>
      <c r="FJV22" s="112"/>
      <c r="FJW22" s="112"/>
      <c r="FJX22" s="112"/>
      <c r="FJY22" s="112"/>
      <c r="FJZ22" s="112"/>
      <c r="FKA22" s="112"/>
      <c r="FKB22" s="112"/>
      <c r="FKC22" s="112"/>
      <c r="FKD22" s="112"/>
      <c r="FKE22" s="112"/>
      <c r="FKF22" s="112"/>
      <c r="FKG22" s="112"/>
      <c r="FKH22" s="112"/>
      <c r="FKI22" s="112"/>
      <c r="FKJ22" s="112"/>
      <c r="FKK22" s="112"/>
      <c r="FKL22" s="112"/>
      <c r="FKM22" s="112"/>
      <c r="FKN22" s="112"/>
      <c r="FKO22" s="112"/>
      <c r="FKP22" s="112"/>
      <c r="FKQ22" s="112"/>
      <c r="FKR22" s="112"/>
      <c r="FKS22" s="112"/>
      <c r="FKT22" s="112"/>
      <c r="FKU22" s="112"/>
      <c r="FKV22" s="112"/>
      <c r="FKW22" s="112"/>
      <c r="FKX22" s="112"/>
      <c r="FKY22" s="112"/>
      <c r="FKZ22" s="112"/>
      <c r="FLA22" s="112"/>
      <c r="FLB22" s="112"/>
      <c r="FLC22" s="112"/>
      <c r="FLD22" s="112"/>
      <c r="FLE22" s="112"/>
      <c r="FLF22" s="112"/>
      <c r="FLG22" s="112"/>
      <c r="FLH22" s="112"/>
      <c r="FLI22" s="112"/>
      <c r="FLJ22" s="112"/>
      <c r="FLK22" s="112"/>
      <c r="FLL22" s="112"/>
      <c r="FLM22" s="112"/>
      <c r="FLN22" s="112"/>
      <c r="FLO22" s="112"/>
      <c r="FLP22" s="112"/>
      <c r="FLQ22" s="112"/>
      <c r="FLR22" s="112"/>
      <c r="FLS22" s="112"/>
      <c r="FLT22" s="112"/>
      <c r="FLU22" s="112"/>
      <c r="FLV22" s="112"/>
      <c r="FLW22" s="112"/>
      <c r="FLX22" s="112"/>
      <c r="FLY22" s="112"/>
      <c r="FLZ22" s="112"/>
      <c r="FMA22" s="112"/>
      <c r="FMB22" s="112"/>
      <c r="FMC22" s="112"/>
      <c r="FMD22" s="112"/>
      <c r="FME22" s="112"/>
      <c r="FMF22" s="112"/>
      <c r="FMG22" s="112"/>
      <c r="FMH22" s="112"/>
      <c r="FMI22" s="112"/>
      <c r="FMJ22" s="112"/>
      <c r="FMK22" s="112"/>
      <c r="FML22" s="112"/>
      <c r="FMM22" s="112"/>
      <c r="FMN22" s="112"/>
      <c r="FMO22" s="112"/>
      <c r="FMP22" s="112"/>
      <c r="FMQ22" s="112"/>
      <c r="FMR22" s="112"/>
      <c r="FMS22" s="112"/>
      <c r="FMT22" s="112"/>
      <c r="FMU22" s="112"/>
      <c r="FMV22" s="112"/>
      <c r="FMW22" s="112"/>
      <c r="FMX22" s="112"/>
      <c r="FMY22" s="112"/>
      <c r="FMZ22" s="112"/>
      <c r="FNA22" s="112"/>
      <c r="FNB22" s="112"/>
      <c r="FNC22" s="112"/>
      <c r="FND22" s="112"/>
      <c r="FNE22" s="112"/>
      <c r="FNF22" s="112"/>
      <c r="FNG22" s="112"/>
      <c r="FNH22" s="112"/>
      <c r="FNI22" s="112"/>
      <c r="FNJ22" s="112"/>
      <c r="FNK22" s="112"/>
      <c r="FNL22" s="112"/>
      <c r="FNM22" s="112"/>
      <c r="FNN22" s="112"/>
      <c r="FNO22" s="112"/>
      <c r="FNP22" s="112"/>
      <c r="FNQ22" s="112"/>
      <c r="FNR22" s="112"/>
      <c r="FNS22" s="112"/>
      <c r="FNT22" s="112"/>
      <c r="FNU22" s="112"/>
      <c r="FNV22" s="112"/>
      <c r="FNW22" s="112"/>
      <c r="FNX22" s="112"/>
      <c r="FNY22" s="112"/>
      <c r="FNZ22" s="112"/>
      <c r="FOA22" s="112"/>
      <c r="FOB22" s="112"/>
      <c r="FOC22" s="112"/>
      <c r="FOD22" s="112"/>
      <c r="FOE22" s="112"/>
      <c r="FOF22" s="112"/>
      <c r="FOG22" s="112"/>
      <c r="FOH22" s="112"/>
      <c r="FOI22" s="112"/>
      <c r="FOJ22" s="112"/>
      <c r="FOK22" s="112"/>
      <c r="FOL22" s="112"/>
      <c r="FOM22" s="112"/>
      <c r="FON22" s="112"/>
      <c r="FOO22" s="112"/>
      <c r="FOP22" s="112"/>
      <c r="FOQ22" s="112"/>
      <c r="FOR22" s="112"/>
      <c r="FOS22" s="112"/>
      <c r="FOT22" s="112"/>
      <c r="FOU22" s="112"/>
      <c r="FOV22" s="112"/>
      <c r="FOW22" s="112"/>
      <c r="FOX22" s="112"/>
      <c r="FOY22" s="112"/>
      <c r="FOZ22" s="112"/>
      <c r="FPA22" s="112"/>
      <c r="FPB22" s="112"/>
      <c r="FPC22" s="112"/>
      <c r="FPD22" s="112"/>
      <c r="FPE22" s="112"/>
      <c r="FPF22" s="112"/>
      <c r="FPG22" s="112"/>
      <c r="FPH22" s="112"/>
      <c r="FPI22" s="112"/>
      <c r="FPJ22" s="112"/>
      <c r="FPK22" s="112"/>
      <c r="FPL22" s="112"/>
      <c r="FPM22" s="112"/>
      <c r="FPN22" s="112"/>
      <c r="FPO22" s="112"/>
      <c r="FPP22" s="112"/>
      <c r="FPQ22" s="112"/>
      <c r="FPR22" s="112"/>
      <c r="FPS22" s="112"/>
      <c r="FPT22" s="112"/>
      <c r="FPU22" s="112"/>
      <c r="FPV22" s="112"/>
      <c r="FPW22" s="112"/>
      <c r="FPX22" s="112"/>
      <c r="FPY22" s="112"/>
      <c r="FPZ22" s="112"/>
      <c r="FQA22" s="112"/>
      <c r="FQB22" s="112"/>
      <c r="FQC22" s="112"/>
      <c r="FQD22" s="112"/>
      <c r="FQE22" s="112"/>
      <c r="FQF22" s="112"/>
      <c r="FQG22" s="112"/>
      <c r="FQH22" s="112"/>
      <c r="FQI22" s="112"/>
      <c r="FQJ22" s="112"/>
      <c r="FQK22" s="112"/>
      <c r="FQL22" s="112"/>
      <c r="FQM22" s="112"/>
      <c r="FQN22" s="112"/>
      <c r="FQO22" s="112"/>
      <c r="FQP22" s="112"/>
      <c r="FQQ22" s="112"/>
      <c r="FQR22" s="112"/>
      <c r="FQS22" s="112"/>
      <c r="FQT22" s="112"/>
      <c r="FQU22" s="112"/>
      <c r="FQV22" s="112"/>
      <c r="FQW22" s="112"/>
      <c r="FQX22" s="112"/>
      <c r="FQY22" s="112"/>
      <c r="FQZ22" s="112"/>
      <c r="FRA22" s="112"/>
      <c r="FRB22" s="112"/>
      <c r="FRC22" s="112"/>
      <c r="FRD22" s="112"/>
      <c r="FRE22" s="112"/>
      <c r="FRF22" s="112"/>
      <c r="FRG22" s="112"/>
      <c r="FRH22" s="112"/>
      <c r="FRI22" s="112"/>
      <c r="FRJ22" s="112"/>
      <c r="FRK22" s="112"/>
      <c r="FRL22" s="112"/>
      <c r="FRM22" s="112"/>
      <c r="FRN22" s="112"/>
      <c r="FRO22" s="112"/>
      <c r="FRP22" s="112"/>
      <c r="FRQ22" s="112"/>
      <c r="FRR22" s="112"/>
      <c r="FRS22" s="112"/>
      <c r="FRT22" s="112"/>
      <c r="FRU22" s="112"/>
      <c r="FRV22" s="112"/>
      <c r="FRW22" s="112"/>
      <c r="FRX22" s="112"/>
      <c r="FRY22" s="112"/>
      <c r="FRZ22" s="112"/>
      <c r="FSA22" s="112"/>
      <c r="FSB22" s="112"/>
      <c r="FSC22" s="112"/>
      <c r="FSD22" s="112"/>
      <c r="FSE22" s="112"/>
      <c r="FSF22" s="112"/>
      <c r="FSG22" s="112"/>
      <c r="FSH22" s="112"/>
      <c r="FSI22" s="112"/>
      <c r="FSJ22" s="112"/>
      <c r="FSK22" s="112"/>
      <c r="FSL22" s="112"/>
      <c r="FSM22" s="112"/>
      <c r="FSN22" s="112"/>
      <c r="FSO22" s="112"/>
      <c r="FSP22" s="112"/>
      <c r="FSQ22" s="112"/>
      <c r="FSR22" s="112"/>
      <c r="FSS22" s="112"/>
      <c r="FST22" s="112"/>
      <c r="FSU22" s="112"/>
      <c r="FSV22" s="112"/>
      <c r="FSW22" s="112"/>
      <c r="FSX22" s="112"/>
      <c r="FSY22" s="112"/>
      <c r="FSZ22" s="112"/>
      <c r="FTA22" s="112"/>
      <c r="FTB22" s="112"/>
      <c r="FTC22" s="112"/>
      <c r="FTD22" s="112"/>
      <c r="FTE22" s="112"/>
      <c r="FTF22" s="112"/>
      <c r="FTG22" s="112"/>
      <c r="FTH22" s="112"/>
      <c r="FTI22" s="112"/>
      <c r="FTJ22" s="112"/>
      <c r="FTK22" s="112"/>
      <c r="FTL22" s="112"/>
      <c r="FTM22" s="112"/>
      <c r="FTN22" s="112"/>
      <c r="FTO22" s="112"/>
      <c r="FTP22" s="112"/>
      <c r="FTQ22" s="112"/>
      <c r="FTR22" s="112"/>
      <c r="FTS22" s="112"/>
      <c r="FTT22" s="112"/>
      <c r="FTU22" s="112"/>
      <c r="FTV22" s="112"/>
      <c r="FTW22" s="112"/>
      <c r="FTX22" s="112"/>
      <c r="FTY22" s="112"/>
      <c r="FTZ22" s="112"/>
      <c r="FUA22" s="112"/>
      <c r="FUB22" s="112"/>
      <c r="FUC22" s="112"/>
      <c r="FUD22" s="112"/>
      <c r="FUE22" s="112"/>
      <c r="FUF22" s="112"/>
      <c r="FUG22" s="112"/>
      <c r="FUH22" s="112"/>
      <c r="FUI22" s="112"/>
      <c r="FUJ22" s="112"/>
      <c r="FUK22" s="112"/>
      <c r="FUL22" s="112"/>
      <c r="FUM22" s="112"/>
      <c r="FUN22" s="112"/>
      <c r="FUO22" s="112"/>
      <c r="FUP22" s="112"/>
      <c r="FUQ22" s="112"/>
      <c r="FUR22" s="112"/>
      <c r="FUS22" s="112"/>
      <c r="FUT22" s="112"/>
      <c r="FUU22" s="112"/>
      <c r="FUV22" s="112"/>
      <c r="FUW22" s="112"/>
      <c r="FUX22" s="112"/>
      <c r="FUY22" s="112"/>
      <c r="FUZ22" s="112"/>
      <c r="FVA22" s="112"/>
      <c r="FVB22" s="112"/>
      <c r="FVC22" s="112"/>
      <c r="FVD22" s="112"/>
      <c r="FVE22" s="112"/>
      <c r="FVF22" s="112"/>
      <c r="FVG22" s="112"/>
      <c r="FVH22" s="112"/>
      <c r="FVI22" s="112"/>
      <c r="FVJ22" s="112"/>
      <c r="FVK22" s="112"/>
      <c r="FVL22" s="112"/>
      <c r="FVM22" s="112"/>
      <c r="FVN22" s="112"/>
      <c r="FVO22" s="112"/>
      <c r="FVP22" s="112"/>
      <c r="FVQ22" s="112"/>
      <c r="FVR22" s="112"/>
      <c r="FVS22" s="112"/>
      <c r="FVT22" s="112"/>
      <c r="FVU22" s="112"/>
      <c r="FVV22" s="112"/>
      <c r="FVW22" s="112"/>
      <c r="FVX22" s="112"/>
      <c r="FVY22" s="112"/>
      <c r="FVZ22" s="112"/>
      <c r="FWA22" s="112"/>
      <c r="FWB22" s="112"/>
      <c r="FWC22" s="112"/>
      <c r="FWD22" s="112"/>
      <c r="FWE22" s="112"/>
      <c r="FWF22" s="112"/>
      <c r="FWG22" s="112"/>
      <c r="FWH22" s="112"/>
      <c r="FWI22" s="112"/>
      <c r="FWJ22" s="112"/>
      <c r="FWK22" s="112"/>
      <c r="FWL22" s="112"/>
      <c r="FWM22" s="112"/>
      <c r="FWN22" s="112"/>
      <c r="FWO22" s="112"/>
      <c r="FWP22" s="112"/>
      <c r="FWQ22" s="112"/>
      <c r="FWR22" s="112"/>
      <c r="FWS22" s="112"/>
      <c r="FWT22" s="112"/>
      <c r="FWU22" s="112"/>
      <c r="FWV22" s="112"/>
      <c r="FWW22" s="112"/>
      <c r="FWX22" s="112"/>
      <c r="FWY22" s="112"/>
      <c r="FWZ22" s="112"/>
      <c r="FXA22" s="112"/>
      <c r="FXB22" s="112"/>
      <c r="FXC22" s="112"/>
      <c r="FXD22" s="112"/>
      <c r="FXE22" s="112"/>
      <c r="FXF22" s="112"/>
      <c r="FXG22" s="112"/>
      <c r="FXH22" s="112"/>
      <c r="FXI22" s="112"/>
      <c r="FXJ22" s="112"/>
      <c r="FXK22" s="112"/>
      <c r="FXL22" s="112"/>
      <c r="FXM22" s="112"/>
      <c r="FXN22" s="112"/>
      <c r="FXO22" s="112"/>
      <c r="FXP22" s="112"/>
      <c r="FXQ22" s="112"/>
      <c r="FXR22" s="112"/>
      <c r="FXS22" s="112"/>
      <c r="FXT22" s="112"/>
      <c r="FXU22" s="112"/>
      <c r="FXV22" s="112"/>
      <c r="FXW22" s="112"/>
      <c r="FXX22" s="112"/>
      <c r="FXY22" s="112"/>
      <c r="FXZ22" s="112"/>
      <c r="FYA22" s="112"/>
      <c r="FYB22" s="112"/>
      <c r="FYC22" s="112"/>
      <c r="FYD22" s="112"/>
      <c r="FYE22" s="112"/>
      <c r="FYF22" s="112"/>
      <c r="FYG22" s="112"/>
      <c r="FYH22" s="112"/>
      <c r="FYI22" s="112"/>
      <c r="FYJ22" s="112"/>
      <c r="FYK22" s="112"/>
      <c r="FYL22" s="112"/>
      <c r="FYM22" s="112"/>
      <c r="FYN22" s="112"/>
      <c r="FYO22" s="112"/>
      <c r="FYP22" s="112"/>
      <c r="FYQ22" s="112"/>
      <c r="FYR22" s="112"/>
      <c r="FYS22" s="112"/>
      <c r="FYT22" s="112"/>
      <c r="FYU22" s="112"/>
      <c r="FYV22" s="112"/>
      <c r="FYW22" s="112"/>
      <c r="FYX22" s="112"/>
      <c r="FYY22" s="112"/>
      <c r="FYZ22" s="112"/>
      <c r="FZA22" s="112"/>
      <c r="FZB22" s="112"/>
      <c r="FZC22" s="112"/>
      <c r="FZD22" s="112"/>
      <c r="FZE22" s="112"/>
      <c r="FZF22" s="112"/>
      <c r="FZG22" s="112"/>
      <c r="FZH22" s="112"/>
      <c r="FZI22" s="112"/>
      <c r="FZJ22" s="112"/>
      <c r="FZK22" s="112"/>
      <c r="FZL22" s="112"/>
      <c r="FZM22" s="112"/>
      <c r="FZN22" s="112"/>
      <c r="FZO22" s="112"/>
      <c r="FZP22" s="112"/>
      <c r="FZQ22" s="112"/>
      <c r="FZR22" s="112"/>
      <c r="FZS22" s="112"/>
      <c r="FZT22" s="112"/>
      <c r="FZU22" s="112"/>
      <c r="FZV22" s="112"/>
      <c r="FZW22" s="112"/>
      <c r="FZX22" s="112"/>
      <c r="FZY22" s="112"/>
      <c r="FZZ22" s="112"/>
      <c r="GAA22" s="112"/>
      <c r="GAB22" s="112"/>
      <c r="GAC22" s="112"/>
      <c r="GAD22" s="112"/>
      <c r="GAE22" s="112"/>
      <c r="GAF22" s="112"/>
      <c r="GAG22" s="112"/>
      <c r="GAH22" s="112"/>
      <c r="GAI22" s="112"/>
      <c r="GAJ22" s="112"/>
      <c r="GAK22" s="112"/>
      <c r="GAL22" s="112"/>
      <c r="GAM22" s="112"/>
      <c r="GAN22" s="112"/>
      <c r="GAO22" s="112"/>
      <c r="GAP22" s="112"/>
      <c r="GAQ22" s="112"/>
      <c r="GAR22" s="112"/>
      <c r="GAS22" s="112"/>
      <c r="GAT22" s="112"/>
      <c r="GAU22" s="112"/>
      <c r="GAV22" s="112"/>
      <c r="GAW22" s="112"/>
      <c r="GAX22" s="112"/>
      <c r="GAY22" s="112"/>
      <c r="GAZ22" s="112"/>
      <c r="GBA22" s="112"/>
      <c r="GBB22" s="112"/>
      <c r="GBC22" s="112"/>
      <c r="GBD22" s="112"/>
      <c r="GBE22" s="112"/>
      <c r="GBF22" s="112"/>
      <c r="GBG22" s="112"/>
      <c r="GBH22" s="112"/>
      <c r="GBI22" s="112"/>
      <c r="GBJ22" s="112"/>
      <c r="GBK22" s="112"/>
      <c r="GBL22" s="112"/>
      <c r="GBM22" s="112"/>
      <c r="GBN22" s="112"/>
      <c r="GBO22" s="112"/>
      <c r="GBP22" s="112"/>
      <c r="GBQ22" s="112"/>
      <c r="GBR22" s="112"/>
      <c r="GBS22" s="112"/>
      <c r="GBT22" s="112"/>
      <c r="GBU22" s="112"/>
      <c r="GBV22" s="112"/>
      <c r="GBW22" s="112"/>
      <c r="GBX22" s="112"/>
      <c r="GBY22" s="112"/>
      <c r="GBZ22" s="112"/>
      <c r="GCA22" s="112"/>
      <c r="GCB22" s="112"/>
      <c r="GCC22" s="112"/>
      <c r="GCD22" s="112"/>
      <c r="GCE22" s="112"/>
      <c r="GCF22" s="112"/>
      <c r="GCG22" s="112"/>
      <c r="GCH22" s="112"/>
      <c r="GCI22" s="112"/>
      <c r="GCJ22" s="112"/>
      <c r="GCK22" s="112"/>
      <c r="GCL22" s="112"/>
      <c r="GCM22" s="112"/>
      <c r="GCN22" s="112"/>
      <c r="GCO22" s="112"/>
      <c r="GCP22" s="112"/>
      <c r="GCQ22" s="112"/>
      <c r="GCR22" s="112"/>
      <c r="GCS22" s="112"/>
      <c r="GCT22" s="112"/>
      <c r="GCU22" s="112"/>
      <c r="GCV22" s="112"/>
      <c r="GCW22" s="112"/>
      <c r="GCX22" s="112"/>
      <c r="GCY22" s="112"/>
      <c r="GCZ22" s="112"/>
      <c r="GDA22" s="112"/>
      <c r="GDB22" s="112"/>
      <c r="GDC22" s="112"/>
      <c r="GDD22" s="112"/>
      <c r="GDE22" s="112"/>
      <c r="GDF22" s="112"/>
      <c r="GDG22" s="112"/>
      <c r="GDH22" s="112"/>
      <c r="GDI22" s="112"/>
      <c r="GDJ22" s="112"/>
      <c r="GDK22" s="112"/>
      <c r="GDL22" s="112"/>
      <c r="GDM22" s="112"/>
      <c r="GDN22" s="112"/>
      <c r="GDO22" s="112"/>
      <c r="GDP22" s="112"/>
      <c r="GDQ22" s="112"/>
      <c r="GDR22" s="112"/>
      <c r="GDS22" s="112"/>
      <c r="GDT22" s="112"/>
      <c r="GDU22" s="112"/>
      <c r="GDV22" s="112"/>
      <c r="GDW22" s="112"/>
      <c r="GDX22" s="112"/>
      <c r="GDY22" s="112"/>
      <c r="GDZ22" s="112"/>
      <c r="GEA22" s="112"/>
      <c r="GEB22" s="112"/>
      <c r="GEC22" s="112"/>
      <c r="GED22" s="112"/>
      <c r="GEE22" s="112"/>
      <c r="GEF22" s="112"/>
      <c r="GEG22" s="112"/>
      <c r="GEH22" s="112"/>
      <c r="GEI22" s="112"/>
      <c r="GEJ22" s="112"/>
      <c r="GEK22" s="112"/>
      <c r="GEL22" s="112"/>
      <c r="GEM22" s="112"/>
      <c r="GEN22" s="112"/>
      <c r="GEO22" s="112"/>
      <c r="GEP22" s="112"/>
      <c r="GEQ22" s="112"/>
      <c r="GER22" s="112"/>
      <c r="GES22" s="112"/>
      <c r="GET22" s="112"/>
      <c r="GEU22" s="112"/>
      <c r="GEV22" s="112"/>
      <c r="GEW22" s="112"/>
      <c r="GEX22" s="112"/>
      <c r="GEY22" s="112"/>
      <c r="GEZ22" s="112"/>
      <c r="GFA22" s="112"/>
      <c r="GFB22" s="112"/>
      <c r="GFC22" s="112"/>
      <c r="GFD22" s="112"/>
      <c r="GFE22" s="112"/>
      <c r="GFF22" s="112"/>
      <c r="GFG22" s="112"/>
      <c r="GFH22" s="112"/>
      <c r="GFI22" s="112"/>
      <c r="GFJ22" s="112"/>
      <c r="GFK22" s="112"/>
      <c r="GFL22" s="112"/>
      <c r="GFM22" s="112"/>
      <c r="GFN22" s="112"/>
      <c r="GFO22" s="112"/>
      <c r="GFP22" s="112"/>
      <c r="GFQ22" s="112"/>
      <c r="GFR22" s="112"/>
      <c r="GFS22" s="112"/>
      <c r="GFT22" s="112"/>
      <c r="GFU22" s="112"/>
      <c r="GFV22" s="112"/>
      <c r="GFW22" s="112"/>
      <c r="GFX22" s="112"/>
      <c r="GFY22" s="112"/>
      <c r="GFZ22" s="112"/>
      <c r="GGA22" s="112"/>
      <c r="GGB22" s="112"/>
      <c r="GGC22" s="112"/>
      <c r="GGD22" s="112"/>
      <c r="GGE22" s="112"/>
      <c r="GGF22" s="112"/>
      <c r="GGG22" s="112"/>
      <c r="GGH22" s="112"/>
      <c r="GGI22" s="112"/>
      <c r="GGJ22" s="112"/>
      <c r="GGK22" s="112"/>
      <c r="GGL22" s="112"/>
      <c r="GGM22" s="112"/>
      <c r="GGN22" s="112"/>
      <c r="GGO22" s="112"/>
      <c r="GGP22" s="112"/>
      <c r="GGQ22" s="112"/>
      <c r="GGR22" s="112"/>
      <c r="GGS22" s="112"/>
      <c r="GGT22" s="112"/>
      <c r="GGU22" s="112"/>
      <c r="GGV22" s="112"/>
      <c r="GGW22" s="112"/>
      <c r="GGX22" s="112"/>
      <c r="GGY22" s="112"/>
      <c r="GGZ22" s="112"/>
      <c r="GHA22" s="112"/>
      <c r="GHB22" s="112"/>
      <c r="GHC22" s="112"/>
      <c r="GHD22" s="112"/>
      <c r="GHE22" s="112"/>
      <c r="GHF22" s="112"/>
      <c r="GHG22" s="112"/>
      <c r="GHH22" s="112"/>
      <c r="GHI22" s="112"/>
      <c r="GHJ22" s="112"/>
      <c r="GHK22" s="112"/>
      <c r="GHL22" s="112"/>
      <c r="GHM22" s="112"/>
      <c r="GHN22" s="112"/>
      <c r="GHO22" s="112"/>
      <c r="GHP22" s="112"/>
      <c r="GHQ22" s="112"/>
      <c r="GHR22" s="112"/>
      <c r="GHS22" s="112"/>
      <c r="GHT22" s="112"/>
      <c r="GHU22" s="112"/>
      <c r="GHV22" s="112"/>
      <c r="GHW22" s="112"/>
      <c r="GHX22" s="112"/>
      <c r="GHY22" s="112"/>
      <c r="GHZ22" s="112"/>
      <c r="GIA22" s="112"/>
      <c r="GIB22" s="112"/>
      <c r="GIC22" s="112"/>
      <c r="GID22" s="112"/>
      <c r="GIE22" s="112"/>
      <c r="GIF22" s="112"/>
      <c r="GIG22" s="112"/>
      <c r="GIH22" s="112"/>
      <c r="GII22" s="112"/>
      <c r="GIJ22" s="112"/>
      <c r="GIK22" s="112"/>
      <c r="GIL22" s="112"/>
      <c r="GIM22" s="112"/>
      <c r="GIN22" s="112"/>
      <c r="GIO22" s="112"/>
      <c r="GIP22" s="112"/>
      <c r="GIQ22" s="112"/>
      <c r="GIR22" s="112"/>
      <c r="GIS22" s="112"/>
      <c r="GIT22" s="112"/>
      <c r="GIU22" s="112"/>
      <c r="GIV22" s="112"/>
      <c r="GIW22" s="112"/>
      <c r="GIX22" s="112"/>
      <c r="GIY22" s="112"/>
      <c r="GIZ22" s="112"/>
      <c r="GJA22" s="112"/>
      <c r="GJB22" s="112"/>
      <c r="GJC22" s="112"/>
      <c r="GJD22" s="112"/>
      <c r="GJE22" s="112"/>
      <c r="GJF22" s="112"/>
      <c r="GJG22" s="112"/>
      <c r="GJH22" s="112"/>
      <c r="GJI22" s="112"/>
      <c r="GJJ22" s="112"/>
      <c r="GJK22" s="112"/>
      <c r="GJL22" s="112"/>
      <c r="GJM22" s="112"/>
      <c r="GJN22" s="112"/>
      <c r="GJO22" s="112"/>
      <c r="GJP22" s="112"/>
      <c r="GJQ22" s="112"/>
      <c r="GJR22" s="112"/>
      <c r="GJS22" s="112"/>
      <c r="GJT22" s="112"/>
      <c r="GJU22" s="112"/>
      <c r="GJV22" s="112"/>
      <c r="GJW22" s="112"/>
      <c r="GJX22" s="112"/>
      <c r="GJY22" s="112"/>
      <c r="GJZ22" s="112"/>
      <c r="GKA22" s="112"/>
      <c r="GKB22" s="112"/>
      <c r="GKC22" s="112"/>
      <c r="GKD22" s="112"/>
      <c r="GKE22" s="112"/>
      <c r="GKF22" s="112"/>
      <c r="GKG22" s="112"/>
      <c r="GKH22" s="112"/>
      <c r="GKI22" s="112"/>
      <c r="GKJ22" s="112"/>
      <c r="GKK22" s="112"/>
      <c r="GKL22" s="112"/>
      <c r="GKM22" s="112"/>
      <c r="GKN22" s="112"/>
      <c r="GKO22" s="112"/>
      <c r="GKP22" s="112"/>
      <c r="GKQ22" s="112"/>
      <c r="GKR22" s="112"/>
      <c r="GKS22" s="112"/>
      <c r="GKT22" s="112"/>
      <c r="GKU22" s="112"/>
      <c r="GKV22" s="112"/>
      <c r="GKW22" s="112"/>
      <c r="GKX22" s="112"/>
      <c r="GKY22" s="112"/>
      <c r="GKZ22" s="112"/>
      <c r="GLA22" s="112"/>
      <c r="GLB22" s="112"/>
      <c r="GLC22" s="112"/>
      <c r="GLD22" s="112"/>
      <c r="GLE22" s="112"/>
      <c r="GLF22" s="112"/>
      <c r="GLG22" s="112"/>
      <c r="GLH22" s="112"/>
      <c r="GLI22" s="112"/>
      <c r="GLJ22" s="112"/>
      <c r="GLK22" s="112"/>
      <c r="GLL22" s="112"/>
      <c r="GLM22" s="112"/>
      <c r="GLN22" s="112"/>
      <c r="GLO22" s="112"/>
      <c r="GLP22" s="112"/>
      <c r="GLQ22" s="112"/>
      <c r="GLR22" s="112"/>
      <c r="GLS22" s="112"/>
      <c r="GLT22" s="112"/>
      <c r="GLU22" s="112"/>
      <c r="GLV22" s="112"/>
      <c r="GLW22" s="112"/>
      <c r="GLX22" s="112"/>
      <c r="GLY22" s="112"/>
      <c r="GLZ22" s="112"/>
      <c r="GMA22" s="112"/>
      <c r="GMB22" s="112"/>
      <c r="GMC22" s="112"/>
      <c r="GMD22" s="112"/>
      <c r="GME22" s="112"/>
      <c r="GMF22" s="112"/>
      <c r="GMG22" s="112"/>
      <c r="GMH22" s="112"/>
      <c r="GMI22" s="112"/>
      <c r="GMJ22" s="112"/>
      <c r="GMK22" s="112"/>
      <c r="GML22" s="112"/>
      <c r="GMM22" s="112"/>
      <c r="GMN22" s="112"/>
      <c r="GMO22" s="112"/>
      <c r="GMP22" s="112"/>
      <c r="GMQ22" s="112"/>
      <c r="GMR22" s="112"/>
      <c r="GMS22" s="112"/>
      <c r="GMT22" s="112"/>
      <c r="GMU22" s="112"/>
      <c r="GMV22" s="112"/>
      <c r="GMW22" s="112"/>
      <c r="GMX22" s="112"/>
      <c r="GMY22" s="112"/>
      <c r="GMZ22" s="112"/>
      <c r="GNA22" s="112"/>
      <c r="GNB22" s="112"/>
      <c r="GNC22" s="112"/>
      <c r="GND22" s="112"/>
      <c r="GNE22" s="112"/>
      <c r="GNF22" s="112"/>
      <c r="GNG22" s="112"/>
      <c r="GNH22" s="112"/>
      <c r="GNI22" s="112"/>
      <c r="GNJ22" s="112"/>
      <c r="GNK22" s="112"/>
      <c r="GNL22" s="112"/>
      <c r="GNM22" s="112"/>
      <c r="GNN22" s="112"/>
      <c r="GNO22" s="112"/>
      <c r="GNP22" s="112"/>
      <c r="GNQ22" s="112"/>
      <c r="GNR22" s="112"/>
      <c r="GNS22" s="112"/>
      <c r="GNT22" s="112"/>
      <c r="GNU22" s="112"/>
      <c r="GNV22" s="112"/>
      <c r="GNW22" s="112"/>
      <c r="GNX22" s="112"/>
      <c r="GNY22" s="112"/>
      <c r="GNZ22" s="112"/>
      <c r="GOA22" s="112"/>
      <c r="GOB22" s="112"/>
      <c r="GOC22" s="112"/>
      <c r="GOD22" s="112"/>
      <c r="GOE22" s="112"/>
      <c r="GOF22" s="112"/>
      <c r="GOG22" s="112"/>
      <c r="GOH22" s="112"/>
      <c r="GOI22" s="112"/>
      <c r="GOJ22" s="112"/>
      <c r="GOK22" s="112"/>
      <c r="GOL22" s="112"/>
      <c r="GOM22" s="112"/>
      <c r="GON22" s="112"/>
      <c r="GOO22" s="112"/>
      <c r="GOP22" s="112"/>
      <c r="GOQ22" s="112"/>
      <c r="GOR22" s="112"/>
      <c r="GOS22" s="112"/>
      <c r="GOT22" s="112"/>
      <c r="GOU22" s="112"/>
      <c r="GOV22" s="112"/>
      <c r="GOW22" s="112"/>
      <c r="GOX22" s="112"/>
      <c r="GOY22" s="112"/>
      <c r="GOZ22" s="112"/>
      <c r="GPA22" s="112"/>
      <c r="GPB22" s="112"/>
      <c r="GPC22" s="112"/>
      <c r="GPD22" s="112"/>
      <c r="GPE22" s="112"/>
      <c r="GPF22" s="112"/>
      <c r="GPG22" s="112"/>
      <c r="GPH22" s="112"/>
      <c r="GPI22" s="112"/>
      <c r="GPJ22" s="112"/>
      <c r="GPK22" s="112"/>
      <c r="GPL22" s="112"/>
      <c r="GPM22" s="112"/>
      <c r="GPN22" s="112"/>
      <c r="GPO22" s="112"/>
      <c r="GPP22" s="112"/>
      <c r="GPQ22" s="112"/>
      <c r="GPR22" s="112"/>
      <c r="GPS22" s="112"/>
      <c r="GPT22" s="112"/>
      <c r="GPU22" s="112"/>
      <c r="GPV22" s="112"/>
      <c r="GPW22" s="112"/>
      <c r="GPX22" s="112"/>
      <c r="GPY22" s="112"/>
      <c r="GPZ22" s="112"/>
      <c r="GQA22" s="112"/>
      <c r="GQB22" s="112"/>
      <c r="GQC22" s="112"/>
      <c r="GQD22" s="112"/>
      <c r="GQE22" s="112"/>
      <c r="GQF22" s="112"/>
      <c r="GQG22" s="112"/>
      <c r="GQH22" s="112"/>
      <c r="GQI22" s="112"/>
      <c r="GQJ22" s="112"/>
      <c r="GQK22" s="112"/>
      <c r="GQL22" s="112"/>
      <c r="GQM22" s="112"/>
      <c r="GQN22" s="112"/>
      <c r="GQO22" s="112"/>
      <c r="GQP22" s="112"/>
      <c r="GQQ22" s="112"/>
      <c r="GQR22" s="112"/>
      <c r="GQS22" s="112"/>
      <c r="GQT22" s="112"/>
      <c r="GQU22" s="112"/>
      <c r="GQV22" s="112"/>
      <c r="GQW22" s="112"/>
      <c r="GQX22" s="112"/>
      <c r="GQY22" s="112"/>
      <c r="GQZ22" s="112"/>
      <c r="GRA22" s="112"/>
      <c r="GRB22" s="112"/>
      <c r="GRC22" s="112"/>
      <c r="GRD22" s="112"/>
      <c r="GRE22" s="112"/>
      <c r="GRF22" s="112"/>
      <c r="GRG22" s="112"/>
      <c r="GRH22" s="112"/>
      <c r="GRI22" s="112"/>
      <c r="GRJ22" s="112"/>
      <c r="GRK22" s="112"/>
      <c r="GRL22" s="112"/>
      <c r="GRM22" s="112"/>
      <c r="GRN22" s="112"/>
      <c r="GRO22" s="112"/>
      <c r="GRP22" s="112"/>
      <c r="GRQ22" s="112"/>
      <c r="GRR22" s="112"/>
      <c r="GRS22" s="112"/>
      <c r="GRT22" s="112"/>
      <c r="GRU22" s="112"/>
      <c r="GRV22" s="112"/>
      <c r="GRW22" s="112"/>
      <c r="GRX22" s="112"/>
      <c r="GRY22" s="112"/>
      <c r="GRZ22" s="112"/>
      <c r="GSA22" s="112"/>
      <c r="GSB22" s="112"/>
      <c r="GSC22" s="112"/>
      <c r="GSD22" s="112"/>
      <c r="GSE22" s="112"/>
      <c r="GSF22" s="112"/>
      <c r="GSG22" s="112"/>
      <c r="GSH22" s="112"/>
      <c r="GSI22" s="112"/>
      <c r="GSJ22" s="112"/>
      <c r="GSK22" s="112"/>
      <c r="GSL22" s="112"/>
      <c r="GSM22" s="112"/>
      <c r="GSN22" s="112"/>
      <c r="GSO22" s="112"/>
      <c r="GSP22" s="112"/>
      <c r="GSQ22" s="112"/>
      <c r="GSR22" s="112"/>
      <c r="GSS22" s="112"/>
      <c r="GST22" s="112"/>
      <c r="GSU22" s="112"/>
      <c r="GSV22" s="112"/>
      <c r="GSW22" s="112"/>
      <c r="GSX22" s="112"/>
      <c r="GSY22" s="112"/>
      <c r="GSZ22" s="112"/>
      <c r="GTA22" s="112"/>
      <c r="GTB22" s="112"/>
      <c r="GTC22" s="112"/>
      <c r="GTD22" s="112"/>
      <c r="GTE22" s="112"/>
      <c r="GTF22" s="112"/>
      <c r="GTG22" s="112"/>
      <c r="GTH22" s="112"/>
      <c r="GTI22" s="112"/>
      <c r="GTJ22" s="112"/>
      <c r="GTK22" s="112"/>
      <c r="GTL22" s="112"/>
      <c r="GTM22" s="112"/>
      <c r="GTN22" s="112"/>
      <c r="GTO22" s="112"/>
      <c r="GTP22" s="112"/>
      <c r="GTQ22" s="112"/>
      <c r="GTR22" s="112"/>
      <c r="GTS22" s="112"/>
      <c r="GTT22" s="112"/>
      <c r="GTU22" s="112"/>
      <c r="GTV22" s="112"/>
      <c r="GTW22" s="112"/>
      <c r="GTX22" s="112"/>
      <c r="GTY22" s="112"/>
      <c r="GTZ22" s="112"/>
      <c r="GUA22" s="112"/>
      <c r="GUB22" s="112"/>
      <c r="GUC22" s="112"/>
      <c r="GUD22" s="112"/>
      <c r="GUE22" s="112"/>
      <c r="GUF22" s="112"/>
      <c r="GUG22" s="112"/>
      <c r="GUH22" s="112"/>
      <c r="GUI22" s="112"/>
      <c r="GUJ22" s="112"/>
      <c r="GUK22" s="112"/>
      <c r="GUL22" s="112"/>
      <c r="GUM22" s="112"/>
      <c r="GUN22" s="112"/>
      <c r="GUO22" s="112"/>
      <c r="GUP22" s="112"/>
      <c r="GUQ22" s="112"/>
      <c r="GUR22" s="112"/>
      <c r="GUS22" s="112"/>
      <c r="GUT22" s="112"/>
      <c r="GUU22" s="112"/>
      <c r="GUV22" s="112"/>
      <c r="GUW22" s="112"/>
      <c r="GUX22" s="112"/>
      <c r="GUY22" s="112"/>
      <c r="GUZ22" s="112"/>
      <c r="GVA22" s="112"/>
      <c r="GVB22" s="112"/>
      <c r="GVC22" s="112"/>
      <c r="GVD22" s="112"/>
      <c r="GVE22" s="112"/>
      <c r="GVF22" s="112"/>
      <c r="GVG22" s="112"/>
      <c r="GVH22" s="112"/>
      <c r="GVI22" s="112"/>
      <c r="GVJ22" s="112"/>
      <c r="GVK22" s="112"/>
      <c r="GVL22" s="112"/>
      <c r="GVM22" s="112"/>
      <c r="GVN22" s="112"/>
      <c r="GVO22" s="112"/>
      <c r="GVP22" s="112"/>
      <c r="GVQ22" s="112"/>
      <c r="GVR22" s="112"/>
      <c r="GVS22" s="112"/>
      <c r="GVT22" s="112"/>
      <c r="GVU22" s="112"/>
      <c r="GVV22" s="112"/>
      <c r="GVW22" s="112"/>
      <c r="GVX22" s="112"/>
      <c r="GVY22" s="112"/>
      <c r="GVZ22" s="112"/>
      <c r="GWA22" s="112"/>
      <c r="GWB22" s="112"/>
      <c r="GWC22" s="112"/>
      <c r="GWD22" s="112"/>
      <c r="GWE22" s="112"/>
      <c r="GWF22" s="112"/>
      <c r="GWG22" s="112"/>
      <c r="GWH22" s="112"/>
      <c r="GWI22" s="112"/>
      <c r="GWJ22" s="112"/>
      <c r="GWK22" s="112"/>
      <c r="GWL22" s="112"/>
      <c r="GWM22" s="112"/>
      <c r="GWN22" s="112"/>
      <c r="GWO22" s="112"/>
      <c r="GWP22" s="112"/>
      <c r="GWQ22" s="112"/>
      <c r="GWR22" s="112"/>
      <c r="GWS22" s="112"/>
      <c r="GWT22" s="112"/>
      <c r="GWU22" s="112"/>
      <c r="GWV22" s="112"/>
      <c r="GWW22" s="112"/>
      <c r="GWX22" s="112"/>
      <c r="GWY22" s="112"/>
      <c r="GWZ22" s="112"/>
      <c r="GXA22" s="112"/>
      <c r="GXB22" s="112"/>
      <c r="GXC22" s="112"/>
      <c r="GXD22" s="112"/>
      <c r="GXE22" s="112"/>
      <c r="GXF22" s="112"/>
      <c r="GXG22" s="112"/>
      <c r="GXH22" s="112"/>
      <c r="GXI22" s="112"/>
      <c r="GXJ22" s="112"/>
      <c r="GXK22" s="112"/>
      <c r="GXL22" s="112"/>
      <c r="GXM22" s="112"/>
      <c r="GXN22" s="112"/>
      <c r="GXO22" s="112"/>
      <c r="GXP22" s="112"/>
      <c r="GXQ22" s="112"/>
      <c r="GXR22" s="112"/>
      <c r="GXS22" s="112"/>
      <c r="GXT22" s="112"/>
      <c r="GXU22" s="112"/>
      <c r="GXV22" s="112"/>
      <c r="GXW22" s="112"/>
      <c r="GXX22" s="112"/>
      <c r="GXY22" s="112"/>
      <c r="GXZ22" s="112"/>
      <c r="GYA22" s="112"/>
      <c r="GYB22" s="112"/>
      <c r="GYC22" s="112"/>
      <c r="GYD22" s="112"/>
      <c r="GYE22" s="112"/>
      <c r="GYF22" s="112"/>
      <c r="GYG22" s="112"/>
      <c r="GYH22" s="112"/>
      <c r="GYI22" s="112"/>
      <c r="GYJ22" s="112"/>
      <c r="GYK22" s="112"/>
      <c r="GYL22" s="112"/>
      <c r="GYM22" s="112"/>
      <c r="GYN22" s="112"/>
      <c r="GYO22" s="112"/>
      <c r="GYP22" s="112"/>
      <c r="GYQ22" s="112"/>
      <c r="GYR22" s="112"/>
      <c r="GYS22" s="112"/>
      <c r="GYT22" s="112"/>
      <c r="GYU22" s="112"/>
      <c r="GYV22" s="112"/>
      <c r="GYW22" s="112"/>
      <c r="GYX22" s="112"/>
      <c r="GYY22" s="112"/>
      <c r="GYZ22" s="112"/>
      <c r="GZA22" s="112"/>
      <c r="GZB22" s="112"/>
      <c r="GZC22" s="112"/>
      <c r="GZD22" s="112"/>
      <c r="GZE22" s="112"/>
      <c r="GZF22" s="112"/>
      <c r="GZG22" s="112"/>
      <c r="GZH22" s="112"/>
      <c r="GZI22" s="112"/>
      <c r="GZJ22" s="112"/>
      <c r="GZK22" s="112"/>
      <c r="GZL22" s="112"/>
      <c r="GZM22" s="112"/>
      <c r="GZN22" s="112"/>
      <c r="GZO22" s="112"/>
      <c r="GZP22" s="112"/>
      <c r="GZQ22" s="112"/>
      <c r="GZR22" s="112"/>
      <c r="GZS22" s="112"/>
      <c r="GZT22" s="112"/>
      <c r="GZU22" s="112"/>
      <c r="GZV22" s="112"/>
      <c r="GZW22" s="112"/>
      <c r="GZX22" s="112"/>
      <c r="GZY22" s="112"/>
      <c r="GZZ22" s="112"/>
      <c r="HAA22" s="112"/>
      <c r="HAB22" s="112"/>
      <c r="HAC22" s="112"/>
      <c r="HAD22" s="112"/>
      <c r="HAE22" s="112"/>
      <c r="HAF22" s="112"/>
      <c r="HAG22" s="112"/>
      <c r="HAH22" s="112"/>
      <c r="HAI22" s="112"/>
      <c r="HAJ22" s="112"/>
      <c r="HAK22" s="112"/>
      <c r="HAL22" s="112"/>
      <c r="HAM22" s="112"/>
      <c r="HAN22" s="112"/>
      <c r="HAO22" s="112"/>
      <c r="HAP22" s="112"/>
      <c r="HAQ22" s="112"/>
      <c r="HAR22" s="112"/>
      <c r="HAS22" s="112"/>
      <c r="HAT22" s="112"/>
      <c r="HAU22" s="112"/>
      <c r="HAV22" s="112"/>
      <c r="HAW22" s="112"/>
      <c r="HAX22" s="112"/>
      <c r="HAY22" s="112"/>
      <c r="HAZ22" s="112"/>
      <c r="HBA22" s="112"/>
      <c r="HBB22" s="112"/>
      <c r="HBC22" s="112"/>
      <c r="HBD22" s="112"/>
      <c r="HBE22" s="112"/>
      <c r="HBF22" s="112"/>
      <c r="HBG22" s="112"/>
      <c r="HBH22" s="112"/>
      <c r="HBI22" s="112"/>
      <c r="HBJ22" s="112"/>
      <c r="HBK22" s="112"/>
      <c r="HBL22" s="112"/>
      <c r="HBM22" s="112"/>
      <c r="HBN22" s="112"/>
      <c r="HBO22" s="112"/>
      <c r="HBP22" s="112"/>
      <c r="HBQ22" s="112"/>
      <c r="HBR22" s="112"/>
      <c r="HBS22" s="112"/>
      <c r="HBT22" s="112"/>
      <c r="HBU22" s="112"/>
      <c r="HBV22" s="112"/>
      <c r="HBW22" s="112"/>
      <c r="HBX22" s="112"/>
      <c r="HBY22" s="112"/>
      <c r="HBZ22" s="112"/>
      <c r="HCA22" s="112"/>
      <c r="HCB22" s="112"/>
      <c r="HCC22" s="112"/>
      <c r="HCD22" s="112"/>
      <c r="HCE22" s="112"/>
      <c r="HCF22" s="112"/>
      <c r="HCG22" s="112"/>
      <c r="HCH22" s="112"/>
      <c r="HCI22" s="112"/>
      <c r="HCJ22" s="112"/>
      <c r="HCK22" s="112"/>
      <c r="HCL22" s="112"/>
      <c r="HCM22" s="112"/>
      <c r="HCN22" s="112"/>
      <c r="HCO22" s="112"/>
      <c r="HCP22" s="112"/>
      <c r="HCQ22" s="112"/>
      <c r="HCR22" s="112"/>
      <c r="HCS22" s="112"/>
      <c r="HCT22" s="112"/>
      <c r="HCU22" s="112"/>
      <c r="HCV22" s="112"/>
      <c r="HCW22" s="112"/>
      <c r="HCX22" s="112"/>
      <c r="HCY22" s="112"/>
      <c r="HCZ22" s="112"/>
      <c r="HDA22" s="112"/>
      <c r="HDB22" s="112"/>
      <c r="HDC22" s="112"/>
      <c r="HDD22" s="112"/>
      <c r="HDE22" s="112"/>
      <c r="HDF22" s="112"/>
      <c r="HDG22" s="112"/>
      <c r="HDH22" s="112"/>
      <c r="HDI22" s="112"/>
      <c r="HDJ22" s="112"/>
      <c r="HDK22" s="112"/>
      <c r="HDL22" s="112"/>
      <c r="HDM22" s="112"/>
      <c r="HDN22" s="112"/>
      <c r="HDO22" s="112"/>
      <c r="HDP22" s="112"/>
      <c r="HDQ22" s="112"/>
      <c r="HDR22" s="112"/>
      <c r="HDS22" s="112"/>
      <c r="HDT22" s="112"/>
      <c r="HDU22" s="112"/>
      <c r="HDV22" s="112"/>
      <c r="HDW22" s="112"/>
      <c r="HDX22" s="112"/>
      <c r="HDY22" s="112"/>
      <c r="HDZ22" s="112"/>
      <c r="HEA22" s="112"/>
      <c r="HEB22" s="112"/>
      <c r="HEC22" s="112"/>
      <c r="HED22" s="112"/>
      <c r="HEE22" s="112"/>
      <c r="HEF22" s="112"/>
      <c r="HEG22" s="112"/>
      <c r="HEH22" s="112"/>
      <c r="HEI22" s="112"/>
      <c r="HEJ22" s="112"/>
      <c r="HEK22" s="112"/>
      <c r="HEL22" s="112"/>
      <c r="HEM22" s="112"/>
      <c r="HEN22" s="112"/>
      <c r="HEO22" s="112"/>
      <c r="HEP22" s="112"/>
      <c r="HEQ22" s="112"/>
      <c r="HER22" s="112"/>
      <c r="HES22" s="112"/>
      <c r="HET22" s="112"/>
      <c r="HEU22" s="112"/>
      <c r="HEV22" s="112"/>
      <c r="HEW22" s="112"/>
      <c r="HEX22" s="112"/>
      <c r="HEY22" s="112"/>
      <c r="HEZ22" s="112"/>
      <c r="HFA22" s="112"/>
      <c r="HFB22" s="112"/>
      <c r="HFC22" s="112"/>
      <c r="HFD22" s="112"/>
      <c r="HFE22" s="112"/>
      <c r="HFF22" s="112"/>
      <c r="HFG22" s="112"/>
      <c r="HFH22" s="112"/>
      <c r="HFI22" s="112"/>
      <c r="HFJ22" s="112"/>
      <c r="HFK22" s="112"/>
      <c r="HFL22" s="112"/>
      <c r="HFM22" s="112"/>
      <c r="HFN22" s="112"/>
      <c r="HFO22" s="112"/>
      <c r="HFP22" s="112"/>
      <c r="HFQ22" s="112"/>
      <c r="HFR22" s="112"/>
      <c r="HFS22" s="112"/>
      <c r="HFT22" s="112"/>
      <c r="HFU22" s="112"/>
      <c r="HFV22" s="112"/>
      <c r="HFW22" s="112"/>
      <c r="HFX22" s="112"/>
      <c r="HFY22" s="112"/>
      <c r="HFZ22" s="112"/>
      <c r="HGA22" s="112"/>
      <c r="HGB22" s="112"/>
      <c r="HGC22" s="112"/>
      <c r="HGD22" s="112"/>
      <c r="HGE22" s="112"/>
      <c r="HGF22" s="112"/>
      <c r="HGG22" s="112"/>
      <c r="HGH22" s="112"/>
      <c r="HGI22" s="112"/>
      <c r="HGJ22" s="112"/>
      <c r="HGK22" s="112"/>
      <c r="HGL22" s="112"/>
      <c r="HGM22" s="112"/>
      <c r="HGN22" s="112"/>
      <c r="HGO22" s="112"/>
      <c r="HGP22" s="112"/>
      <c r="HGQ22" s="112"/>
      <c r="HGR22" s="112"/>
      <c r="HGS22" s="112"/>
      <c r="HGT22" s="112"/>
      <c r="HGU22" s="112"/>
      <c r="HGV22" s="112"/>
      <c r="HGW22" s="112"/>
      <c r="HGX22" s="112"/>
      <c r="HGY22" s="112"/>
      <c r="HGZ22" s="112"/>
      <c r="HHA22" s="112"/>
      <c r="HHB22" s="112"/>
      <c r="HHC22" s="112"/>
      <c r="HHD22" s="112"/>
      <c r="HHE22" s="112"/>
      <c r="HHF22" s="112"/>
      <c r="HHG22" s="112"/>
      <c r="HHH22" s="112"/>
      <c r="HHI22" s="112"/>
      <c r="HHJ22" s="112"/>
      <c r="HHK22" s="112"/>
      <c r="HHL22" s="112"/>
      <c r="HHM22" s="112"/>
      <c r="HHN22" s="112"/>
      <c r="HHO22" s="112"/>
      <c r="HHP22" s="112"/>
      <c r="HHQ22" s="112"/>
      <c r="HHR22" s="112"/>
      <c r="HHS22" s="112"/>
      <c r="HHT22" s="112"/>
      <c r="HHU22" s="112"/>
      <c r="HHV22" s="112"/>
      <c r="HHW22" s="112"/>
      <c r="HHX22" s="112"/>
      <c r="HHY22" s="112"/>
      <c r="HHZ22" s="112"/>
      <c r="HIA22" s="112"/>
      <c r="HIB22" s="112"/>
      <c r="HIC22" s="112"/>
      <c r="HID22" s="112"/>
      <c r="HIE22" s="112"/>
      <c r="HIF22" s="112"/>
      <c r="HIG22" s="112"/>
      <c r="HIH22" s="112"/>
      <c r="HII22" s="112"/>
      <c r="HIJ22" s="112"/>
      <c r="HIK22" s="112"/>
      <c r="HIL22" s="112"/>
      <c r="HIM22" s="112"/>
      <c r="HIN22" s="112"/>
      <c r="HIO22" s="112"/>
      <c r="HIP22" s="112"/>
      <c r="HIQ22" s="112"/>
      <c r="HIR22" s="112"/>
      <c r="HIS22" s="112"/>
      <c r="HIT22" s="112"/>
      <c r="HIU22" s="112"/>
      <c r="HIV22" s="112"/>
      <c r="HIW22" s="112"/>
      <c r="HIX22" s="112"/>
      <c r="HIY22" s="112"/>
      <c r="HIZ22" s="112"/>
      <c r="HJA22" s="112"/>
      <c r="HJB22" s="112"/>
      <c r="HJC22" s="112"/>
      <c r="HJD22" s="112"/>
      <c r="HJE22" s="112"/>
      <c r="HJF22" s="112"/>
      <c r="HJG22" s="112"/>
      <c r="HJH22" s="112"/>
      <c r="HJI22" s="112"/>
      <c r="HJJ22" s="112"/>
      <c r="HJK22" s="112"/>
      <c r="HJL22" s="112"/>
      <c r="HJM22" s="112"/>
      <c r="HJN22" s="112"/>
      <c r="HJO22" s="112"/>
      <c r="HJP22" s="112"/>
      <c r="HJQ22" s="112"/>
      <c r="HJR22" s="112"/>
      <c r="HJS22" s="112"/>
      <c r="HJT22" s="112"/>
      <c r="HJU22" s="112"/>
      <c r="HJV22" s="112"/>
      <c r="HJW22" s="112"/>
      <c r="HJX22" s="112"/>
      <c r="HJY22" s="112"/>
      <c r="HJZ22" s="112"/>
      <c r="HKA22" s="112"/>
      <c r="HKB22" s="112"/>
      <c r="HKC22" s="112"/>
      <c r="HKD22" s="112"/>
      <c r="HKE22" s="112"/>
      <c r="HKF22" s="112"/>
      <c r="HKG22" s="112"/>
      <c r="HKH22" s="112"/>
      <c r="HKI22" s="112"/>
      <c r="HKJ22" s="112"/>
      <c r="HKK22" s="112"/>
      <c r="HKL22" s="112"/>
      <c r="HKM22" s="112"/>
      <c r="HKN22" s="112"/>
      <c r="HKO22" s="112"/>
      <c r="HKP22" s="112"/>
      <c r="HKQ22" s="112"/>
      <c r="HKR22" s="112"/>
      <c r="HKS22" s="112"/>
      <c r="HKT22" s="112"/>
      <c r="HKU22" s="112"/>
      <c r="HKV22" s="112"/>
      <c r="HKW22" s="112"/>
      <c r="HKX22" s="112"/>
      <c r="HKY22" s="112"/>
      <c r="HKZ22" s="112"/>
      <c r="HLA22" s="112"/>
      <c r="HLB22" s="112"/>
      <c r="HLC22" s="112"/>
      <c r="HLD22" s="112"/>
      <c r="HLE22" s="112"/>
      <c r="HLF22" s="112"/>
      <c r="HLG22" s="112"/>
      <c r="HLH22" s="112"/>
      <c r="HLI22" s="112"/>
      <c r="HLJ22" s="112"/>
      <c r="HLK22" s="112"/>
      <c r="HLL22" s="112"/>
      <c r="HLM22" s="112"/>
      <c r="HLN22" s="112"/>
      <c r="HLO22" s="112"/>
      <c r="HLP22" s="112"/>
      <c r="HLQ22" s="112"/>
      <c r="HLR22" s="112"/>
      <c r="HLS22" s="112"/>
      <c r="HLT22" s="112"/>
      <c r="HLU22" s="112"/>
      <c r="HLV22" s="112"/>
      <c r="HLW22" s="112"/>
      <c r="HLX22" s="112"/>
      <c r="HLY22" s="112"/>
      <c r="HLZ22" s="112"/>
      <c r="HMA22" s="112"/>
      <c r="HMB22" s="112"/>
      <c r="HMC22" s="112"/>
      <c r="HMD22" s="112"/>
      <c r="HME22" s="112"/>
      <c r="HMF22" s="112"/>
      <c r="HMG22" s="112"/>
      <c r="HMH22" s="112"/>
      <c r="HMI22" s="112"/>
      <c r="HMJ22" s="112"/>
      <c r="HMK22" s="112"/>
      <c r="HML22" s="112"/>
      <c r="HMM22" s="112"/>
      <c r="HMN22" s="112"/>
      <c r="HMO22" s="112"/>
      <c r="HMP22" s="112"/>
      <c r="HMQ22" s="112"/>
      <c r="HMR22" s="112"/>
      <c r="HMS22" s="112"/>
      <c r="HMT22" s="112"/>
      <c r="HMU22" s="112"/>
      <c r="HMV22" s="112"/>
      <c r="HMW22" s="112"/>
      <c r="HMX22" s="112"/>
      <c r="HMY22" s="112"/>
      <c r="HMZ22" s="112"/>
      <c r="HNA22" s="112"/>
      <c r="HNB22" s="112"/>
      <c r="HNC22" s="112"/>
      <c r="HND22" s="112"/>
      <c r="HNE22" s="112"/>
      <c r="HNF22" s="112"/>
      <c r="HNG22" s="112"/>
      <c r="HNH22" s="112"/>
      <c r="HNI22" s="112"/>
      <c r="HNJ22" s="112"/>
      <c r="HNK22" s="112"/>
      <c r="HNL22" s="112"/>
      <c r="HNM22" s="112"/>
      <c r="HNN22" s="112"/>
      <c r="HNO22" s="112"/>
      <c r="HNP22" s="112"/>
      <c r="HNQ22" s="112"/>
      <c r="HNR22" s="112"/>
      <c r="HNS22" s="112"/>
      <c r="HNT22" s="112"/>
      <c r="HNU22" s="112"/>
      <c r="HNV22" s="112"/>
      <c r="HNW22" s="112"/>
      <c r="HNX22" s="112"/>
      <c r="HNY22" s="112"/>
      <c r="HNZ22" s="112"/>
      <c r="HOA22" s="112"/>
      <c r="HOB22" s="112"/>
      <c r="HOC22" s="112"/>
      <c r="HOD22" s="112"/>
      <c r="HOE22" s="112"/>
      <c r="HOF22" s="112"/>
      <c r="HOG22" s="112"/>
      <c r="HOH22" s="112"/>
      <c r="HOI22" s="112"/>
      <c r="HOJ22" s="112"/>
      <c r="HOK22" s="112"/>
      <c r="HOL22" s="112"/>
      <c r="HOM22" s="112"/>
      <c r="HON22" s="112"/>
      <c r="HOO22" s="112"/>
      <c r="HOP22" s="112"/>
      <c r="HOQ22" s="112"/>
      <c r="HOR22" s="112"/>
      <c r="HOS22" s="112"/>
      <c r="HOT22" s="112"/>
      <c r="HOU22" s="112"/>
      <c r="HOV22" s="112"/>
      <c r="HOW22" s="112"/>
      <c r="HOX22" s="112"/>
      <c r="HOY22" s="112"/>
      <c r="HOZ22" s="112"/>
      <c r="HPA22" s="112"/>
      <c r="HPB22" s="112"/>
      <c r="HPC22" s="112"/>
      <c r="HPD22" s="112"/>
      <c r="HPE22" s="112"/>
      <c r="HPF22" s="112"/>
      <c r="HPG22" s="112"/>
      <c r="HPH22" s="112"/>
      <c r="HPI22" s="112"/>
      <c r="HPJ22" s="112"/>
      <c r="HPK22" s="112"/>
      <c r="HPL22" s="112"/>
      <c r="HPM22" s="112"/>
      <c r="HPN22" s="112"/>
      <c r="HPO22" s="112"/>
      <c r="HPP22" s="112"/>
      <c r="HPQ22" s="112"/>
      <c r="HPR22" s="112"/>
      <c r="HPS22" s="112"/>
      <c r="HPT22" s="112"/>
      <c r="HPU22" s="112"/>
      <c r="HPV22" s="112"/>
      <c r="HPW22" s="112"/>
      <c r="HPX22" s="112"/>
      <c r="HPY22" s="112"/>
      <c r="HPZ22" s="112"/>
      <c r="HQA22" s="112"/>
      <c r="HQB22" s="112"/>
      <c r="HQC22" s="112"/>
      <c r="HQD22" s="112"/>
      <c r="HQE22" s="112"/>
      <c r="HQF22" s="112"/>
      <c r="HQG22" s="112"/>
      <c r="HQH22" s="112"/>
      <c r="HQI22" s="112"/>
      <c r="HQJ22" s="112"/>
      <c r="HQK22" s="112"/>
      <c r="HQL22" s="112"/>
      <c r="HQM22" s="112"/>
      <c r="HQN22" s="112"/>
      <c r="HQO22" s="112"/>
      <c r="HQP22" s="112"/>
      <c r="HQQ22" s="112"/>
      <c r="HQR22" s="112"/>
      <c r="HQS22" s="112"/>
      <c r="HQT22" s="112"/>
      <c r="HQU22" s="112"/>
      <c r="HQV22" s="112"/>
      <c r="HQW22" s="112"/>
      <c r="HQX22" s="112"/>
      <c r="HQY22" s="112"/>
      <c r="HQZ22" s="112"/>
      <c r="HRA22" s="112"/>
      <c r="HRB22" s="112"/>
      <c r="HRC22" s="112"/>
      <c r="HRD22" s="112"/>
      <c r="HRE22" s="112"/>
      <c r="HRF22" s="112"/>
      <c r="HRG22" s="112"/>
      <c r="HRH22" s="112"/>
      <c r="HRI22" s="112"/>
      <c r="HRJ22" s="112"/>
      <c r="HRK22" s="112"/>
      <c r="HRL22" s="112"/>
      <c r="HRM22" s="112"/>
      <c r="HRN22" s="112"/>
      <c r="HRO22" s="112"/>
      <c r="HRP22" s="112"/>
      <c r="HRQ22" s="112"/>
      <c r="HRR22" s="112"/>
      <c r="HRS22" s="112"/>
      <c r="HRT22" s="112"/>
      <c r="HRU22" s="112"/>
      <c r="HRV22" s="112"/>
      <c r="HRW22" s="112"/>
      <c r="HRX22" s="112"/>
      <c r="HRY22" s="112"/>
      <c r="HRZ22" s="112"/>
      <c r="HSA22" s="112"/>
      <c r="HSB22" s="112"/>
      <c r="HSC22" s="112"/>
      <c r="HSD22" s="112"/>
      <c r="HSE22" s="112"/>
      <c r="HSF22" s="112"/>
      <c r="HSG22" s="112"/>
      <c r="HSH22" s="112"/>
      <c r="HSI22" s="112"/>
      <c r="HSJ22" s="112"/>
      <c r="HSK22" s="112"/>
      <c r="HSL22" s="112"/>
      <c r="HSM22" s="112"/>
      <c r="HSN22" s="112"/>
      <c r="HSO22" s="112"/>
      <c r="HSP22" s="112"/>
      <c r="HSQ22" s="112"/>
      <c r="HSR22" s="112"/>
      <c r="HSS22" s="112"/>
      <c r="HST22" s="112"/>
      <c r="HSU22" s="112"/>
      <c r="HSV22" s="112"/>
      <c r="HSW22" s="112"/>
      <c r="HSX22" s="112"/>
      <c r="HSY22" s="112"/>
      <c r="HSZ22" s="112"/>
      <c r="HTA22" s="112"/>
      <c r="HTB22" s="112"/>
      <c r="HTC22" s="112"/>
      <c r="HTD22" s="112"/>
      <c r="HTE22" s="112"/>
      <c r="HTF22" s="112"/>
      <c r="HTG22" s="112"/>
      <c r="HTH22" s="112"/>
      <c r="HTI22" s="112"/>
      <c r="HTJ22" s="112"/>
      <c r="HTK22" s="112"/>
      <c r="HTL22" s="112"/>
      <c r="HTM22" s="112"/>
      <c r="HTN22" s="112"/>
      <c r="HTO22" s="112"/>
      <c r="HTP22" s="112"/>
      <c r="HTQ22" s="112"/>
      <c r="HTR22" s="112"/>
      <c r="HTS22" s="112"/>
      <c r="HTT22" s="112"/>
      <c r="HTU22" s="112"/>
      <c r="HTV22" s="112"/>
      <c r="HTW22" s="112"/>
      <c r="HTX22" s="112"/>
      <c r="HTY22" s="112"/>
      <c r="HTZ22" s="112"/>
      <c r="HUA22" s="112"/>
      <c r="HUB22" s="112"/>
      <c r="HUC22" s="112"/>
      <c r="HUD22" s="112"/>
      <c r="HUE22" s="112"/>
      <c r="HUF22" s="112"/>
      <c r="HUG22" s="112"/>
      <c r="HUH22" s="112"/>
      <c r="HUI22" s="112"/>
      <c r="HUJ22" s="112"/>
      <c r="HUK22" s="112"/>
      <c r="HUL22" s="112"/>
      <c r="HUM22" s="112"/>
      <c r="HUN22" s="112"/>
      <c r="HUO22" s="112"/>
      <c r="HUP22" s="112"/>
      <c r="HUQ22" s="112"/>
      <c r="HUR22" s="112"/>
      <c r="HUS22" s="112"/>
      <c r="HUT22" s="112"/>
      <c r="HUU22" s="112"/>
      <c r="HUV22" s="112"/>
      <c r="HUW22" s="112"/>
      <c r="HUX22" s="112"/>
      <c r="HUY22" s="112"/>
      <c r="HUZ22" s="112"/>
      <c r="HVA22" s="112"/>
      <c r="HVB22" s="112"/>
      <c r="HVC22" s="112"/>
      <c r="HVD22" s="112"/>
      <c r="HVE22" s="112"/>
      <c r="HVF22" s="112"/>
      <c r="HVG22" s="112"/>
      <c r="HVH22" s="112"/>
      <c r="HVI22" s="112"/>
      <c r="HVJ22" s="112"/>
      <c r="HVK22" s="112"/>
      <c r="HVL22" s="112"/>
      <c r="HVM22" s="112"/>
      <c r="HVN22" s="112"/>
      <c r="HVO22" s="112"/>
      <c r="HVP22" s="112"/>
      <c r="HVQ22" s="112"/>
      <c r="HVR22" s="112"/>
      <c r="HVS22" s="112"/>
      <c r="HVT22" s="112"/>
      <c r="HVU22" s="112"/>
      <c r="HVV22" s="112"/>
      <c r="HVW22" s="112"/>
      <c r="HVX22" s="112"/>
      <c r="HVY22" s="112"/>
      <c r="HVZ22" s="112"/>
      <c r="HWA22" s="112"/>
      <c r="HWB22" s="112"/>
      <c r="HWC22" s="112"/>
      <c r="HWD22" s="112"/>
      <c r="HWE22" s="112"/>
      <c r="HWF22" s="112"/>
      <c r="HWG22" s="112"/>
      <c r="HWH22" s="112"/>
      <c r="HWI22" s="112"/>
      <c r="HWJ22" s="112"/>
      <c r="HWK22" s="112"/>
      <c r="HWL22" s="112"/>
      <c r="HWM22" s="112"/>
      <c r="HWN22" s="112"/>
      <c r="HWO22" s="112"/>
      <c r="HWP22" s="112"/>
      <c r="HWQ22" s="112"/>
      <c r="HWR22" s="112"/>
      <c r="HWS22" s="112"/>
      <c r="HWT22" s="112"/>
      <c r="HWU22" s="112"/>
      <c r="HWV22" s="112"/>
      <c r="HWW22" s="112"/>
      <c r="HWX22" s="112"/>
      <c r="HWY22" s="112"/>
      <c r="HWZ22" s="112"/>
      <c r="HXA22" s="112"/>
      <c r="HXB22" s="112"/>
      <c r="HXC22" s="112"/>
      <c r="HXD22" s="112"/>
      <c r="HXE22" s="112"/>
      <c r="HXF22" s="112"/>
      <c r="HXG22" s="112"/>
      <c r="HXH22" s="112"/>
      <c r="HXI22" s="112"/>
      <c r="HXJ22" s="112"/>
      <c r="HXK22" s="112"/>
      <c r="HXL22" s="112"/>
      <c r="HXM22" s="112"/>
      <c r="HXN22" s="112"/>
      <c r="HXO22" s="112"/>
      <c r="HXP22" s="112"/>
      <c r="HXQ22" s="112"/>
      <c r="HXR22" s="112"/>
      <c r="HXS22" s="112"/>
      <c r="HXT22" s="112"/>
      <c r="HXU22" s="112"/>
      <c r="HXV22" s="112"/>
      <c r="HXW22" s="112"/>
      <c r="HXX22" s="112"/>
      <c r="HXY22" s="112"/>
      <c r="HXZ22" s="112"/>
      <c r="HYA22" s="112"/>
      <c r="HYB22" s="112"/>
      <c r="HYC22" s="112"/>
      <c r="HYD22" s="112"/>
      <c r="HYE22" s="112"/>
      <c r="HYF22" s="112"/>
      <c r="HYG22" s="112"/>
      <c r="HYH22" s="112"/>
      <c r="HYI22" s="112"/>
      <c r="HYJ22" s="112"/>
      <c r="HYK22" s="112"/>
      <c r="HYL22" s="112"/>
      <c r="HYM22" s="112"/>
      <c r="HYN22" s="112"/>
      <c r="HYO22" s="112"/>
      <c r="HYP22" s="112"/>
      <c r="HYQ22" s="112"/>
      <c r="HYR22" s="112"/>
      <c r="HYS22" s="112"/>
      <c r="HYT22" s="112"/>
      <c r="HYU22" s="112"/>
      <c r="HYV22" s="112"/>
      <c r="HYW22" s="112"/>
      <c r="HYX22" s="112"/>
      <c r="HYY22" s="112"/>
      <c r="HYZ22" s="112"/>
      <c r="HZA22" s="112"/>
      <c r="HZB22" s="112"/>
      <c r="HZC22" s="112"/>
      <c r="HZD22" s="112"/>
      <c r="HZE22" s="112"/>
      <c r="HZF22" s="112"/>
      <c r="HZG22" s="112"/>
      <c r="HZH22" s="112"/>
      <c r="HZI22" s="112"/>
      <c r="HZJ22" s="112"/>
      <c r="HZK22" s="112"/>
      <c r="HZL22" s="112"/>
      <c r="HZM22" s="112"/>
      <c r="HZN22" s="112"/>
      <c r="HZO22" s="112"/>
      <c r="HZP22" s="112"/>
      <c r="HZQ22" s="112"/>
      <c r="HZR22" s="112"/>
      <c r="HZS22" s="112"/>
      <c r="HZT22" s="112"/>
      <c r="HZU22" s="112"/>
      <c r="HZV22" s="112"/>
      <c r="HZW22" s="112"/>
      <c r="HZX22" s="112"/>
      <c r="HZY22" s="112"/>
      <c r="HZZ22" s="112"/>
      <c r="IAA22" s="112"/>
      <c r="IAB22" s="112"/>
      <c r="IAC22" s="112"/>
      <c r="IAD22" s="112"/>
      <c r="IAE22" s="112"/>
      <c r="IAF22" s="112"/>
      <c r="IAG22" s="112"/>
      <c r="IAH22" s="112"/>
      <c r="IAI22" s="112"/>
      <c r="IAJ22" s="112"/>
      <c r="IAK22" s="112"/>
      <c r="IAL22" s="112"/>
      <c r="IAM22" s="112"/>
      <c r="IAN22" s="112"/>
      <c r="IAO22" s="112"/>
      <c r="IAP22" s="112"/>
      <c r="IAQ22" s="112"/>
      <c r="IAR22" s="112"/>
      <c r="IAS22" s="112"/>
      <c r="IAT22" s="112"/>
      <c r="IAU22" s="112"/>
      <c r="IAV22" s="112"/>
      <c r="IAW22" s="112"/>
      <c r="IAX22" s="112"/>
      <c r="IAY22" s="112"/>
      <c r="IAZ22" s="112"/>
      <c r="IBA22" s="112"/>
      <c r="IBB22" s="112"/>
      <c r="IBC22" s="112"/>
      <c r="IBD22" s="112"/>
      <c r="IBE22" s="112"/>
      <c r="IBF22" s="112"/>
      <c r="IBG22" s="112"/>
      <c r="IBH22" s="112"/>
      <c r="IBI22" s="112"/>
      <c r="IBJ22" s="112"/>
      <c r="IBK22" s="112"/>
      <c r="IBL22" s="112"/>
      <c r="IBM22" s="112"/>
      <c r="IBN22" s="112"/>
      <c r="IBO22" s="112"/>
      <c r="IBP22" s="112"/>
      <c r="IBQ22" s="112"/>
      <c r="IBR22" s="112"/>
      <c r="IBS22" s="112"/>
      <c r="IBT22" s="112"/>
      <c r="IBU22" s="112"/>
      <c r="IBV22" s="112"/>
      <c r="IBW22" s="112"/>
      <c r="IBX22" s="112"/>
      <c r="IBY22" s="112"/>
      <c r="IBZ22" s="112"/>
      <c r="ICA22" s="112"/>
      <c r="ICB22" s="112"/>
      <c r="ICC22" s="112"/>
      <c r="ICD22" s="112"/>
      <c r="ICE22" s="112"/>
      <c r="ICF22" s="112"/>
      <c r="ICG22" s="112"/>
      <c r="ICH22" s="112"/>
      <c r="ICI22" s="112"/>
      <c r="ICJ22" s="112"/>
      <c r="ICK22" s="112"/>
      <c r="ICL22" s="112"/>
      <c r="ICM22" s="112"/>
      <c r="ICN22" s="112"/>
      <c r="ICO22" s="112"/>
      <c r="ICP22" s="112"/>
      <c r="ICQ22" s="112"/>
      <c r="ICR22" s="112"/>
      <c r="ICS22" s="112"/>
      <c r="ICT22" s="112"/>
      <c r="ICU22" s="112"/>
      <c r="ICV22" s="112"/>
      <c r="ICW22" s="112"/>
      <c r="ICX22" s="112"/>
      <c r="ICY22" s="112"/>
      <c r="ICZ22" s="112"/>
      <c r="IDA22" s="112"/>
      <c r="IDB22" s="112"/>
      <c r="IDC22" s="112"/>
      <c r="IDD22" s="112"/>
      <c r="IDE22" s="112"/>
      <c r="IDF22" s="112"/>
      <c r="IDG22" s="112"/>
      <c r="IDH22" s="112"/>
      <c r="IDI22" s="112"/>
      <c r="IDJ22" s="112"/>
      <c r="IDK22" s="112"/>
      <c r="IDL22" s="112"/>
      <c r="IDM22" s="112"/>
      <c r="IDN22" s="112"/>
      <c r="IDO22" s="112"/>
      <c r="IDP22" s="112"/>
      <c r="IDQ22" s="112"/>
      <c r="IDR22" s="112"/>
      <c r="IDS22" s="112"/>
      <c r="IDT22" s="112"/>
      <c r="IDU22" s="112"/>
      <c r="IDV22" s="112"/>
      <c r="IDW22" s="112"/>
      <c r="IDX22" s="112"/>
      <c r="IDY22" s="112"/>
      <c r="IDZ22" s="112"/>
      <c r="IEA22" s="112"/>
      <c r="IEB22" s="112"/>
      <c r="IEC22" s="112"/>
      <c r="IED22" s="112"/>
      <c r="IEE22" s="112"/>
      <c r="IEF22" s="112"/>
      <c r="IEG22" s="112"/>
      <c r="IEH22" s="112"/>
      <c r="IEI22" s="112"/>
      <c r="IEJ22" s="112"/>
      <c r="IEK22" s="112"/>
      <c r="IEL22" s="112"/>
      <c r="IEM22" s="112"/>
      <c r="IEN22" s="112"/>
      <c r="IEO22" s="112"/>
      <c r="IEP22" s="112"/>
      <c r="IEQ22" s="112"/>
      <c r="IER22" s="112"/>
      <c r="IES22" s="112"/>
      <c r="IET22" s="112"/>
      <c r="IEU22" s="112"/>
      <c r="IEV22" s="112"/>
      <c r="IEW22" s="112"/>
      <c r="IEX22" s="112"/>
      <c r="IEY22" s="112"/>
      <c r="IEZ22" s="112"/>
      <c r="IFA22" s="112"/>
      <c r="IFB22" s="112"/>
      <c r="IFC22" s="112"/>
      <c r="IFD22" s="112"/>
      <c r="IFE22" s="112"/>
      <c r="IFF22" s="112"/>
      <c r="IFG22" s="112"/>
      <c r="IFH22" s="112"/>
      <c r="IFI22" s="112"/>
      <c r="IFJ22" s="112"/>
      <c r="IFK22" s="112"/>
      <c r="IFL22" s="112"/>
      <c r="IFM22" s="112"/>
      <c r="IFN22" s="112"/>
      <c r="IFO22" s="112"/>
      <c r="IFP22" s="112"/>
      <c r="IFQ22" s="112"/>
      <c r="IFR22" s="112"/>
      <c r="IFS22" s="112"/>
      <c r="IFT22" s="112"/>
      <c r="IFU22" s="112"/>
      <c r="IFV22" s="112"/>
      <c r="IFW22" s="112"/>
      <c r="IFX22" s="112"/>
      <c r="IFY22" s="112"/>
      <c r="IFZ22" s="112"/>
      <c r="IGA22" s="112"/>
      <c r="IGB22" s="112"/>
      <c r="IGC22" s="112"/>
      <c r="IGD22" s="112"/>
      <c r="IGE22" s="112"/>
      <c r="IGF22" s="112"/>
      <c r="IGG22" s="112"/>
      <c r="IGH22" s="112"/>
      <c r="IGI22" s="112"/>
      <c r="IGJ22" s="112"/>
      <c r="IGK22" s="112"/>
      <c r="IGL22" s="112"/>
      <c r="IGM22" s="112"/>
      <c r="IGN22" s="112"/>
      <c r="IGO22" s="112"/>
      <c r="IGP22" s="112"/>
      <c r="IGQ22" s="112"/>
      <c r="IGR22" s="112"/>
      <c r="IGS22" s="112"/>
      <c r="IGT22" s="112"/>
      <c r="IGU22" s="112"/>
      <c r="IGV22" s="112"/>
      <c r="IGW22" s="112"/>
      <c r="IGX22" s="112"/>
      <c r="IGY22" s="112"/>
      <c r="IGZ22" s="112"/>
      <c r="IHA22" s="112"/>
      <c r="IHB22" s="112"/>
      <c r="IHC22" s="112"/>
      <c r="IHD22" s="112"/>
      <c r="IHE22" s="112"/>
      <c r="IHF22" s="112"/>
      <c r="IHG22" s="112"/>
      <c r="IHH22" s="112"/>
      <c r="IHI22" s="112"/>
      <c r="IHJ22" s="112"/>
      <c r="IHK22" s="112"/>
      <c r="IHL22" s="112"/>
      <c r="IHM22" s="112"/>
      <c r="IHN22" s="112"/>
      <c r="IHO22" s="112"/>
      <c r="IHP22" s="112"/>
      <c r="IHQ22" s="112"/>
      <c r="IHR22" s="112"/>
      <c r="IHS22" s="112"/>
      <c r="IHT22" s="112"/>
      <c r="IHU22" s="112"/>
      <c r="IHV22" s="112"/>
      <c r="IHW22" s="112"/>
      <c r="IHX22" s="112"/>
      <c r="IHY22" s="112"/>
      <c r="IHZ22" s="112"/>
      <c r="IIA22" s="112"/>
      <c r="IIB22" s="112"/>
      <c r="IIC22" s="112"/>
      <c r="IID22" s="112"/>
      <c r="IIE22" s="112"/>
      <c r="IIF22" s="112"/>
      <c r="IIG22" s="112"/>
      <c r="IIH22" s="112"/>
      <c r="III22" s="112"/>
      <c r="IIJ22" s="112"/>
      <c r="IIK22" s="112"/>
      <c r="IIL22" s="112"/>
      <c r="IIM22" s="112"/>
      <c r="IIN22" s="112"/>
      <c r="IIO22" s="112"/>
      <c r="IIP22" s="112"/>
      <c r="IIQ22" s="112"/>
      <c r="IIR22" s="112"/>
      <c r="IIS22" s="112"/>
      <c r="IIT22" s="112"/>
      <c r="IIU22" s="112"/>
      <c r="IIV22" s="112"/>
      <c r="IIW22" s="112"/>
      <c r="IIX22" s="112"/>
      <c r="IIY22" s="112"/>
      <c r="IIZ22" s="112"/>
      <c r="IJA22" s="112"/>
      <c r="IJB22" s="112"/>
      <c r="IJC22" s="112"/>
      <c r="IJD22" s="112"/>
      <c r="IJE22" s="112"/>
      <c r="IJF22" s="112"/>
      <c r="IJG22" s="112"/>
      <c r="IJH22" s="112"/>
      <c r="IJI22" s="112"/>
      <c r="IJJ22" s="112"/>
      <c r="IJK22" s="112"/>
      <c r="IJL22" s="112"/>
      <c r="IJM22" s="112"/>
      <c r="IJN22" s="112"/>
      <c r="IJO22" s="112"/>
      <c r="IJP22" s="112"/>
      <c r="IJQ22" s="112"/>
      <c r="IJR22" s="112"/>
      <c r="IJS22" s="112"/>
      <c r="IJT22" s="112"/>
      <c r="IJU22" s="112"/>
      <c r="IJV22" s="112"/>
      <c r="IJW22" s="112"/>
      <c r="IJX22" s="112"/>
      <c r="IJY22" s="112"/>
      <c r="IJZ22" s="112"/>
      <c r="IKA22" s="112"/>
      <c r="IKB22" s="112"/>
      <c r="IKC22" s="112"/>
      <c r="IKD22" s="112"/>
      <c r="IKE22" s="112"/>
      <c r="IKF22" s="112"/>
      <c r="IKG22" s="112"/>
      <c r="IKH22" s="112"/>
      <c r="IKI22" s="112"/>
      <c r="IKJ22" s="112"/>
      <c r="IKK22" s="112"/>
      <c r="IKL22" s="112"/>
      <c r="IKM22" s="112"/>
      <c r="IKN22" s="112"/>
      <c r="IKO22" s="112"/>
      <c r="IKP22" s="112"/>
      <c r="IKQ22" s="112"/>
      <c r="IKR22" s="112"/>
      <c r="IKS22" s="112"/>
      <c r="IKT22" s="112"/>
      <c r="IKU22" s="112"/>
      <c r="IKV22" s="112"/>
      <c r="IKW22" s="112"/>
      <c r="IKX22" s="112"/>
      <c r="IKY22" s="112"/>
      <c r="IKZ22" s="112"/>
      <c r="ILA22" s="112"/>
      <c r="ILB22" s="112"/>
      <c r="ILC22" s="112"/>
      <c r="ILD22" s="112"/>
      <c r="ILE22" s="112"/>
      <c r="ILF22" s="112"/>
      <c r="ILG22" s="112"/>
      <c r="ILH22" s="112"/>
      <c r="ILI22" s="112"/>
      <c r="ILJ22" s="112"/>
      <c r="ILK22" s="112"/>
      <c r="ILL22" s="112"/>
      <c r="ILM22" s="112"/>
      <c r="ILN22" s="112"/>
      <c r="ILO22" s="112"/>
      <c r="ILP22" s="112"/>
      <c r="ILQ22" s="112"/>
      <c r="ILR22" s="112"/>
      <c r="ILS22" s="112"/>
      <c r="ILT22" s="112"/>
      <c r="ILU22" s="112"/>
      <c r="ILV22" s="112"/>
      <c r="ILW22" s="112"/>
      <c r="ILX22" s="112"/>
      <c r="ILY22" s="112"/>
      <c r="ILZ22" s="112"/>
      <c r="IMA22" s="112"/>
      <c r="IMB22" s="112"/>
      <c r="IMC22" s="112"/>
      <c r="IMD22" s="112"/>
      <c r="IME22" s="112"/>
      <c r="IMF22" s="112"/>
      <c r="IMG22" s="112"/>
      <c r="IMH22" s="112"/>
      <c r="IMI22" s="112"/>
      <c r="IMJ22" s="112"/>
      <c r="IMK22" s="112"/>
      <c r="IML22" s="112"/>
      <c r="IMM22" s="112"/>
      <c r="IMN22" s="112"/>
      <c r="IMO22" s="112"/>
      <c r="IMP22" s="112"/>
      <c r="IMQ22" s="112"/>
      <c r="IMR22" s="112"/>
      <c r="IMS22" s="112"/>
      <c r="IMT22" s="112"/>
      <c r="IMU22" s="112"/>
      <c r="IMV22" s="112"/>
      <c r="IMW22" s="112"/>
      <c r="IMX22" s="112"/>
      <c r="IMY22" s="112"/>
      <c r="IMZ22" s="112"/>
      <c r="INA22" s="112"/>
      <c r="INB22" s="112"/>
      <c r="INC22" s="112"/>
      <c r="IND22" s="112"/>
      <c r="INE22" s="112"/>
      <c r="INF22" s="112"/>
      <c r="ING22" s="112"/>
      <c r="INH22" s="112"/>
      <c r="INI22" s="112"/>
      <c r="INJ22" s="112"/>
      <c r="INK22" s="112"/>
      <c r="INL22" s="112"/>
      <c r="INM22" s="112"/>
      <c r="INN22" s="112"/>
      <c r="INO22" s="112"/>
      <c r="INP22" s="112"/>
      <c r="INQ22" s="112"/>
      <c r="INR22" s="112"/>
      <c r="INS22" s="112"/>
      <c r="INT22" s="112"/>
      <c r="INU22" s="112"/>
      <c r="INV22" s="112"/>
      <c r="INW22" s="112"/>
      <c r="INX22" s="112"/>
      <c r="INY22" s="112"/>
      <c r="INZ22" s="112"/>
      <c r="IOA22" s="112"/>
      <c r="IOB22" s="112"/>
      <c r="IOC22" s="112"/>
      <c r="IOD22" s="112"/>
      <c r="IOE22" s="112"/>
      <c r="IOF22" s="112"/>
      <c r="IOG22" s="112"/>
      <c r="IOH22" s="112"/>
      <c r="IOI22" s="112"/>
      <c r="IOJ22" s="112"/>
      <c r="IOK22" s="112"/>
      <c r="IOL22" s="112"/>
      <c r="IOM22" s="112"/>
      <c r="ION22" s="112"/>
      <c r="IOO22" s="112"/>
      <c r="IOP22" s="112"/>
      <c r="IOQ22" s="112"/>
      <c r="IOR22" s="112"/>
      <c r="IOS22" s="112"/>
      <c r="IOT22" s="112"/>
      <c r="IOU22" s="112"/>
      <c r="IOV22" s="112"/>
      <c r="IOW22" s="112"/>
      <c r="IOX22" s="112"/>
      <c r="IOY22" s="112"/>
      <c r="IOZ22" s="112"/>
      <c r="IPA22" s="112"/>
      <c r="IPB22" s="112"/>
      <c r="IPC22" s="112"/>
      <c r="IPD22" s="112"/>
      <c r="IPE22" s="112"/>
      <c r="IPF22" s="112"/>
      <c r="IPG22" s="112"/>
      <c r="IPH22" s="112"/>
      <c r="IPI22" s="112"/>
      <c r="IPJ22" s="112"/>
      <c r="IPK22" s="112"/>
      <c r="IPL22" s="112"/>
      <c r="IPM22" s="112"/>
      <c r="IPN22" s="112"/>
      <c r="IPO22" s="112"/>
      <c r="IPP22" s="112"/>
      <c r="IPQ22" s="112"/>
      <c r="IPR22" s="112"/>
      <c r="IPS22" s="112"/>
      <c r="IPT22" s="112"/>
      <c r="IPU22" s="112"/>
      <c r="IPV22" s="112"/>
      <c r="IPW22" s="112"/>
      <c r="IPX22" s="112"/>
      <c r="IPY22" s="112"/>
      <c r="IPZ22" s="112"/>
      <c r="IQA22" s="112"/>
      <c r="IQB22" s="112"/>
      <c r="IQC22" s="112"/>
      <c r="IQD22" s="112"/>
      <c r="IQE22" s="112"/>
      <c r="IQF22" s="112"/>
      <c r="IQG22" s="112"/>
      <c r="IQH22" s="112"/>
      <c r="IQI22" s="112"/>
      <c r="IQJ22" s="112"/>
      <c r="IQK22" s="112"/>
      <c r="IQL22" s="112"/>
      <c r="IQM22" s="112"/>
      <c r="IQN22" s="112"/>
      <c r="IQO22" s="112"/>
      <c r="IQP22" s="112"/>
      <c r="IQQ22" s="112"/>
      <c r="IQR22" s="112"/>
      <c r="IQS22" s="112"/>
      <c r="IQT22" s="112"/>
      <c r="IQU22" s="112"/>
      <c r="IQV22" s="112"/>
      <c r="IQW22" s="112"/>
      <c r="IQX22" s="112"/>
      <c r="IQY22" s="112"/>
      <c r="IQZ22" s="112"/>
      <c r="IRA22" s="112"/>
      <c r="IRB22" s="112"/>
      <c r="IRC22" s="112"/>
      <c r="IRD22" s="112"/>
      <c r="IRE22" s="112"/>
      <c r="IRF22" s="112"/>
      <c r="IRG22" s="112"/>
      <c r="IRH22" s="112"/>
      <c r="IRI22" s="112"/>
      <c r="IRJ22" s="112"/>
      <c r="IRK22" s="112"/>
      <c r="IRL22" s="112"/>
      <c r="IRM22" s="112"/>
      <c r="IRN22" s="112"/>
      <c r="IRO22" s="112"/>
      <c r="IRP22" s="112"/>
      <c r="IRQ22" s="112"/>
      <c r="IRR22" s="112"/>
      <c r="IRS22" s="112"/>
      <c r="IRT22" s="112"/>
      <c r="IRU22" s="112"/>
      <c r="IRV22" s="112"/>
      <c r="IRW22" s="112"/>
      <c r="IRX22" s="112"/>
      <c r="IRY22" s="112"/>
      <c r="IRZ22" s="112"/>
      <c r="ISA22" s="112"/>
      <c r="ISB22" s="112"/>
      <c r="ISC22" s="112"/>
      <c r="ISD22" s="112"/>
      <c r="ISE22" s="112"/>
      <c r="ISF22" s="112"/>
      <c r="ISG22" s="112"/>
      <c r="ISH22" s="112"/>
      <c r="ISI22" s="112"/>
      <c r="ISJ22" s="112"/>
      <c r="ISK22" s="112"/>
      <c r="ISL22" s="112"/>
      <c r="ISM22" s="112"/>
      <c r="ISN22" s="112"/>
      <c r="ISO22" s="112"/>
      <c r="ISP22" s="112"/>
      <c r="ISQ22" s="112"/>
      <c r="ISR22" s="112"/>
      <c r="ISS22" s="112"/>
      <c r="IST22" s="112"/>
      <c r="ISU22" s="112"/>
      <c r="ISV22" s="112"/>
      <c r="ISW22" s="112"/>
      <c r="ISX22" s="112"/>
      <c r="ISY22" s="112"/>
      <c r="ISZ22" s="112"/>
      <c r="ITA22" s="112"/>
      <c r="ITB22" s="112"/>
      <c r="ITC22" s="112"/>
      <c r="ITD22" s="112"/>
      <c r="ITE22" s="112"/>
      <c r="ITF22" s="112"/>
      <c r="ITG22" s="112"/>
      <c r="ITH22" s="112"/>
      <c r="ITI22" s="112"/>
      <c r="ITJ22" s="112"/>
      <c r="ITK22" s="112"/>
      <c r="ITL22" s="112"/>
      <c r="ITM22" s="112"/>
      <c r="ITN22" s="112"/>
      <c r="ITO22" s="112"/>
      <c r="ITP22" s="112"/>
      <c r="ITQ22" s="112"/>
      <c r="ITR22" s="112"/>
      <c r="ITS22" s="112"/>
      <c r="ITT22" s="112"/>
      <c r="ITU22" s="112"/>
      <c r="ITV22" s="112"/>
      <c r="ITW22" s="112"/>
      <c r="ITX22" s="112"/>
      <c r="ITY22" s="112"/>
      <c r="ITZ22" s="112"/>
      <c r="IUA22" s="112"/>
      <c r="IUB22" s="112"/>
      <c r="IUC22" s="112"/>
      <c r="IUD22" s="112"/>
      <c r="IUE22" s="112"/>
      <c r="IUF22" s="112"/>
      <c r="IUG22" s="112"/>
      <c r="IUH22" s="112"/>
      <c r="IUI22" s="112"/>
      <c r="IUJ22" s="112"/>
      <c r="IUK22" s="112"/>
      <c r="IUL22" s="112"/>
      <c r="IUM22" s="112"/>
      <c r="IUN22" s="112"/>
      <c r="IUO22" s="112"/>
      <c r="IUP22" s="112"/>
      <c r="IUQ22" s="112"/>
      <c r="IUR22" s="112"/>
      <c r="IUS22" s="112"/>
      <c r="IUT22" s="112"/>
      <c r="IUU22" s="112"/>
      <c r="IUV22" s="112"/>
      <c r="IUW22" s="112"/>
      <c r="IUX22" s="112"/>
      <c r="IUY22" s="112"/>
      <c r="IUZ22" s="112"/>
      <c r="IVA22" s="112"/>
      <c r="IVB22" s="112"/>
      <c r="IVC22" s="112"/>
      <c r="IVD22" s="112"/>
      <c r="IVE22" s="112"/>
      <c r="IVF22" s="112"/>
      <c r="IVG22" s="112"/>
      <c r="IVH22" s="112"/>
      <c r="IVI22" s="112"/>
      <c r="IVJ22" s="112"/>
      <c r="IVK22" s="112"/>
      <c r="IVL22" s="112"/>
      <c r="IVM22" s="112"/>
      <c r="IVN22" s="112"/>
      <c r="IVO22" s="112"/>
      <c r="IVP22" s="112"/>
      <c r="IVQ22" s="112"/>
      <c r="IVR22" s="112"/>
      <c r="IVS22" s="112"/>
      <c r="IVT22" s="112"/>
      <c r="IVU22" s="112"/>
      <c r="IVV22" s="112"/>
      <c r="IVW22" s="112"/>
      <c r="IVX22" s="112"/>
      <c r="IVY22" s="112"/>
      <c r="IVZ22" s="112"/>
      <c r="IWA22" s="112"/>
      <c r="IWB22" s="112"/>
      <c r="IWC22" s="112"/>
      <c r="IWD22" s="112"/>
      <c r="IWE22" s="112"/>
      <c r="IWF22" s="112"/>
      <c r="IWG22" s="112"/>
      <c r="IWH22" s="112"/>
      <c r="IWI22" s="112"/>
      <c r="IWJ22" s="112"/>
      <c r="IWK22" s="112"/>
      <c r="IWL22" s="112"/>
      <c r="IWM22" s="112"/>
      <c r="IWN22" s="112"/>
      <c r="IWO22" s="112"/>
      <c r="IWP22" s="112"/>
      <c r="IWQ22" s="112"/>
      <c r="IWR22" s="112"/>
      <c r="IWS22" s="112"/>
      <c r="IWT22" s="112"/>
      <c r="IWU22" s="112"/>
      <c r="IWV22" s="112"/>
      <c r="IWW22" s="112"/>
      <c r="IWX22" s="112"/>
      <c r="IWY22" s="112"/>
      <c r="IWZ22" s="112"/>
      <c r="IXA22" s="112"/>
      <c r="IXB22" s="112"/>
      <c r="IXC22" s="112"/>
      <c r="IXD22" s="112"/>
      <c r="IXE22" s="112"/>
      <c r="IXF22" s="112"/>
      <c r="IXG22" s="112"/>
      <c r="IXH22" s="112"/>
      <c r="IXI22" s="112"/>
      <c r="IXJ22" s="112"/>
      <c r="IXK22" s="112"/>
      <c r="IXL22" s="112"/>
      <c r="IXM22" s="112"/>
      <c r="IXN22" s="112"/>
      <c r="IXO22" s="112"/>
      <c r="IXP22" s="112"/>
      <c r="IXQ22" s="112"/>
      <c r="IXR22" s="112"/>
      <c r="IXS22" s="112"/>
      <c r="IXT22" s="112"/>
      <c r="IXU22" s="112"/>
      <c r="IXV22" s="112"/>
      <c r="IXW22" s="112"/>
      <c r="IXX22" s="112"/>
      <c r="IXY22" s="112"/>
      <c r="IXZ22" s="112"/>
      <c r="IYA22" s="112"/>
      <c r="IYB22" s="112"/>
      <c r="IYC22" s="112"/>
      <c r="IYD22" s="112"/>
      <c r="IYE22" s="112"/>
      <c r="IYF22" s="112"/>
      <c r="IYG22" s="112"/>
      <c r="IYH22" s="112"/>
      <c r="IYI22" s="112"/>
      <c r="IYJ22" s="112"/>
      <c r="IYK22" s="112"/>
      <c r="IYL22" s="112"/>
      <c r="IYM22" s="112"/>
      <c r="IYN22" s="112"/>
      <c r="IYO22" s="112"/>
      <c r="IYP22" s="112"/>
      <c r="IYQ22" s="112"/>
      <c r="IYR22" s="112"/>
      <c r="IYS22" s="112"/>
      <c r="IYT22" s="112"/>
      <c r="IYU22" s="112"/>
      <c r="IYV22" s="112"/>
      <c r="IYW22" s="112"/>
      <c r="IYX22" s="112"/>
      <c r="IYY22" s="112"/>
      <c r="IYZ22" s="112"/>
      <c r="IZA22" s="112"/>
      <c r="IZB22" s="112"/>
      <c r="IZC22" s="112"/>
      <c r="IZD22" s="112"/>
      <c r="IZE22" s="112"/>
      <c r="IZF22" s="112"/>
      <c r="IZG22" s="112"/>
      <c r="IZH22" s="112"/>
      <c r="IZI22" s="112"/>
      <c r="IZJ22" s="112"/>
      <c r="IZK22" s="112"/>
      <c r="IZL22" s="112"/>
      <c r="IZM22" s="112"/>
      <c r="IZN22" s="112"/>
      <c r="IZO22" s="112"/>
      <c r="IZP22" s="112"/>
      <c r="IZQ22" s="112"/>
      <c r="IZR22" s="112"/>
      <c r="IZS22" s="112"/>
      <c r="IZT22" s="112"/>
      <c r="IZU22" s="112"/>
      <c r="IZV22" s="112"/>
      <c r="IZW22" s="112"/>
      <c r="IZX22" s="112"/>
      <c r="IZY22" s="112"/>
      <c r="IZZ22" s="112"/>
      <c r="JAA22" s="112"/>
      <c r="JAB22" s="112"/>
      <c r="JAC22" s="112"/>
      <c r="JAD22" s="112"/>
      <c r="JAE22" s="112"/>
      <c r="JAF22" s="112"/>
      <c r="JAG22" s="112"/>
      <c r="JAH22" s="112"/>
      <c r="JAI22" s="112"/>
      <c r="JAJ22" s="112"/>
      <c r="JAK22" s="112"/>
      <c r="JAL22" s="112"/>
      <c r="JAM22" s="112"/>
      <c r="JAN22" s="112"/>
      <c r="JAO22" s="112"/>
      <c r="JAP22" s="112"/>
      <c r="JAQ22" s="112"/>
      <c r="JAR22" s="112"/>
      <c r="JAS22" s="112"/>
      <c r="JAT22" s="112"/>
      <c r="JAU22" s="112"/>
      <c r="JAV22" s="112"/>
      <c r="JAW22" s="112"/>
      <c r="JAX22" s="112"/>
      <c r="JAY22" s="112"/>
      <c r="JAZ22" s="112"/>
      <c r="JBA22" s="112"/>
      <c r="JBB22" s="112"/>
      <c r="JBC22" s="112"/>
      <c r="JBD22" s="112"/>
      <c r="JBE22" s="112"/>
      <c r="JBF22" s="112"/>
      <c r="JBG22" s="112"/>
      <c r="JBH22" s="112"/>
      <c r="JBI22" s="112"/>
      <c r="JBJ22" s="112"/>
      <c r="JBK22" s="112"/>
      <c r="JBL22" s="112"/>
      <c r="JBM22" s="112"/>
      <c r="JBN22" s="112"/>
      <c r="JBO22" s="112"/>
      <c r="JBP22" s="112"/>
      <c r="JBQ22" s="112"/>
      <c r="JBR22" s="112"/>
      <c r="JBS22" s="112"/>
      <c r="JBT22" s="112"/>
      <c r="JBU22" s="112"/>
      <c r="JBV22" s="112"/>
      <c r="JBW22" s="112"/>
      <c r="JBX22" s="112"/>
      <c r="JBY22" s="112"/>
      <c r="JBZ22" s="112"/>
      <c r="JCA22" s="112"/>
      <c r="JCB22" s="112"/>
      <c r="JCC22" s="112"/>
      <c r="JCD22" s="112"/>
      <c r="JCE22" s="112"/>
      <c r="JCF22" s="112"/>
      <c r="JCG22" s="112"/>
      <c r="JCH22" s="112"/>
      <c r="JCI22" s="112"/>
      <c r="JCJ22" s="112"/>
      <c r="JCK22" s="112"/>
      <c r="JCL22" s="112"/>
      <c r="JCM22" s="112"/>
      <c r="JCN22" s="112"/>
      <c r="JCO22" s="112"/>
      <c r="JCP22" s="112"/>
      <c r="JCQ22" s="112"/>
      <c r="JCR22" s="112"/>
      <c r="JCS22" s="112"/>
      <c r="JCT22" s="112"/>
      <c r="JCU22" s="112"/>
      <c r="JCV22" s="112"/>
      <c r="JCW22" s="112"/>
      <c r="JCX22" s="112"/>
      <c r="JCY22" s="112"/>
      <c r="JCZ22" s="112"/>
      <c r="JDA22" s="112"/>
      <c r="JDB22" s="112"/>
      <c r="JDC22" s="112"/>
      <c r="JDD22" s="112"/>
      <c r="JDE22" s="112"/>
      <c r="JDF22" s="112"/>
      <c r="JDG22" s="112"/>
      <c r="JDH22" s="112"/>
      <c r="JDI22" s="112"/>
      <c r="JDJ22" s="112"/>
      <c r="JDK22" s="112"/>
      <c r="JDL22" s="112"/>
      <c r="JDM22" s="112"/>
      <c r="JDN22" s="112"/>
      <c r="JDO22" s="112"/>
      <c r="JDP22" s="112"/>
      <c r="JDQ22" s="112"/>
      <c r="JDR22" s="112"/>
      <c r="JDS22" s="112"/>
      <c r="JDT22" s="112"/>
      <c r="JDU22" s="112"/>
      <c r="JDV22" s="112"/>
      <c r="JDW22" s="112"/>
      <c r="JDX22" s="112"/>
      <c r="JDY22" s="112"/>
      <c r="JDZ22" s="112"/>
      <c r="JEA22" s="112"/>
      <c r="JEB22" s="112"/>
      <c r="JEC22" s="112"/>
      <c r="JED22" s="112"/>
      <c r="JEE22" s="112"/>
      <c r="JEF22" s="112"/>
      <c r="JEG22" s="112"/>
      <c r="JEH22" s="112"/>
      <c r="JEI22" s="112"/>
      <c r="JEJ22" s="112"/>
      <c r="JEK22" s="112"/>
      <c r="JEL22" s="112"/>
      <c r="JEM22" s="112"/>
      <c r="JEN22" s="112"/>
      <c r="JEO22" s="112"/>
      <c r="JEP22" s="112"/>
      <c r="JEQ22" s="112"/>
      <c r="JER22" s="112"/>
      <c r="JES22" s="112"/>
      <c r="JET22" s="112"/>
      <c r="JEU22" s="112"/>
      <c r="JEV22" s="112"/>
      <c r="JEW22" s="112"/>
      <c r="JEX22" s="112"/>
      <c r="JEY22" s="112"/>
      <c r="JEZ22" s="112"/>
      <c r="JFA22" s="112"/>
      <c r="JFB22" s="112"/>
      <c r="JFC22" s="112"/>
      <c r="JFD22" s="112"/>
      <c r="JFE22" s="112"/>
      <c r="JFF22" s="112"/>
      <c r="JFG22" s="112"/>
      <c r="JFH22" s="112"/>
      <c r="JFI22" s="112"/>
      <c r="JFJ22" s="112"/>
      <c r="JFK22" s="112"/>
      <c r="JFL22" s="112"/>
      <c r="JFM22" s="112"/>
      <c r="JFN22" s="112"/>
      <c r="JFO22" s="112"/>
      <c r="JFP22" s="112"/>
      <c r="JFQ22" s="112"/>
      <c r="JFR22" s="112"/>
      <c r="JFS22" s="112"/>
      <c r="JFT22" s="112"/>
      <c r="JFU22" s="112"/>
      <c r="JFV22" s="112"/>
      <c r="JFW22" s="112"/>
      <c r="JFX22" s="112"/>
      <c r="JFY22" s="112"/>
      <c r="JFZ22" s="112"/>
      <c r="JGA22" s="112"/>
      <c r="JGB22" s="112"/>
      <c r="JGC22" s="112"/>
      <c r="JGD22" s="112"/>
      <c r="JGE22" s="112"/>
      <c r="JGF22" s="112"/>
      <c r="JGG22" s="112"/>
      <c r="JGH22" s="112"/>
      <c r="JGI22" s="112"/>
      <c r="JGJ22" s="112"/>
      <c r="JGK22" s="112"/>
      <c r="JGL22" s="112"/>
      <c r="JGM22" s="112"/>
      <c r="JGN22" s="112"/>
      <c r="JGO22" s="112"/>
      <c r="JGP22" s="112"/>
      <c r="JGQ22" s="112"/>
      <c r="JGR22" s="112"/>
      <c r="JGS22" s="112"/>
      <c r="JGT22" s="112"/>
      <c r="JGU22" s="112"/>
      <c r="JGV22" s="112"/>
      <c r="JGW22" s="112"/>
      <c r="JGX22" s="112"/>
      <c r="JGY22" s="112"/>
      <c r="JGZ22" s="112"/>
      <c r="JHA22" s="112"/>
      <c r="JHB22" s="112"/>
      <c r="JHC22" s="112"/>
      <c r="JHD22" s="112"/>
      <c r="JHE22" s="112"/>
      <c r="JHF22" s="112"/>
      <c r="JHG22" s="112"/>
      <c r="JHH22" s="112"/>
      <c r="JHI22" s="112"/>
      <c r="JHJ22" s="112"/>
      <c r="JHK22" s="112"/>
      <c r="JHL22" s="112"/>
      <c r="JHM22" s="112"/>
      <c r="JHN22" s="112"/>
      <c r="JHO22" s="112"/>
      <c r="JHP22" s="112"/>
      <c r="JHQ22" s="112"/>
      <c r="JHR22" s="112"/>
      <c r="JHS22" s="112"/>
      <c r="JHT22" s="112"/>
      <c r="JHU22" s="112"/>
      <c r="JHV22" s="112"/>
      <c r="JHW22" s="112"/>
      <c r="JHX22" s="112"/>
      <c r="JHY22" s="112"/>
      <c r="JHZ22" s="112"/>
      <c r="JIA22" s="112"/>
      <c r="JIB22" s="112"/>
      <c r="JIC22" s="112"/>
      <c r="JID22" s="112"/>
      <c r="JIE22" s="112"/>
      <c r="JIF22" s="112"/>
      <c r="JIG22" s="112"/>
      <c r="JIH22" s="112"/>
      <c r="JII22" s="112"/>
      <c r="JIJ22" s="112"/>
      <c r="JIK22" s="112"/>
      <c r="JIL22" s="112"/>
      <c r="JIM22" s="112"/>
      <c r="JIN22" s="112"/>
      <c r="JIO22" s="112"/>
      <c r="JIP22" s="112"/>
      <c r="JIQ22" s="112"/>
      <c r="JIR22" s="112"/>
      <c r="JIS22" s="112"/>
      <c r="JIT22" s="112"/>
      <c r="JIU22" s="112"/>
      <c r="JIV22" s="112"/>
      <c r="JIW22" s="112"/>
      <c r="JIX22" s="112"/>
      <c r="JIY22" s="112"/>
      <c r="JIZ22" s="112"/>
      <c r="JJA22" s="112"/>
      <c r="JJB22" s="112"/>
      <c r="JJC22" s="112"/>
      <c r="JJD22" s="112"/>
      <c r="JJE22" s="112"/>
      <c r="JJF22" s="112"/>
      <c r="JJG22" s="112"/>
      <c r="JJH22" s="112"/>
      <c r="JJI22" s="112"/>
      <c r="JJJ22" s="112"/>
      <c r="JJK22" s="112"/>
      <c r="JJL22" s="112"/>
      <c r="JJM22" s="112"/>
      <c r="JJN22" s="112"/>
      <c r="JJO22" s="112"/>
      <c r="JJP22" s="112"/>
      <c r="JJQ22" s="112"/>
      <c r="JJR22" s="112"/>
      <c r="JJS22" s="112"/>
      <c r="JJT22" s="112"/>
      <c r="JJU22" s="112"/>
      <c r="JJV22" s="112"/>
      <c r="JJW22" s="112"/>
      <c r="JJX22" s="112"/>
      <c r="JJY22" s="112"/>
      <c r="JJZ22" s="112"/>
      <c r="JKA22" s="112"/>
      <c r="JKB22" s="112"/>
      <c r="JKC22" s="112"/>
      <c r="JKD22" s="112"/>
      <c r="JKE22" s="112"/>
      <c r="JKF22" s="112"/>
      <c r="JKG22" s="112"/>
      <c r="JKH22" s="112"/>
      <c r="JKI22" s="112"/>
      <c r="JKJ22" s="112"/>
      <c r="JKK22" s="112"/>
      <c r="JKL22" s="112"/>
      <c r="JKM22" s="112"/>
      <c r="JKN22" s="112"/>
      <c r="JKO22" s="112"/>
      <c r="JKP22" s="112"/>
      <c r="JKQ22" s="112"/>
      <c r="JKR22" s="112"/>
      <c r="JKS22" s="112"/>
      <c r="JKT22" s="112"/>
      <c r="JKU22" s="112"/>
      <c r="JKV22" s="112"/>
      <c r="JKW22" s="112"/>
      <c r="JKX22" s="112"/>
      <c r="JKY22" s="112"/>
      <c r="JKZ22" s="112"/>
      <c r="JLA22" s="112"/>
      <c r="JLB22" s="112"/>
      <c r="JLC22" s="112"/>
      <c r="JLD22" s="112"/>
      <c r="JLE22" s="112"/>
      <c r="JLF22" s="112"/>
      <c r="JLG22" s="112"/>
      <c r="JLH22" s="112"/>
      <c r="JLI22" s="112"/>
      <c r="JLJ22" s="112"/>
      <c r="JLK22" s="112"/>
      <c r="JLL22" s="112"/>
      <c r="JLM22" s="112"/>
      <c r="JLN22" s="112"/>
      <c r="JLO22" s="112"/>
      <c r="JLP22" s="112"/>
      <c r="JLQ22" s="112"/>
      <c r="JLR22" s="112"/>
      <c r="JLS22" s="112"/>
      <c r="JLT22" s="112"/>
      <c r="JLU22" s="112"/>
      <c r="JLV22" s="112"/>
      <c r="JLW22" s="112"/>
      <c r="JLX22" s="112"/>
      <c r="JLY22" s="112"/>
      <c r="JLZ22" s="112"/>
      <c r="JMA22" s="112"/>
      <c r="JMB22" s="112"/>
      <c r="JMC22" s="112"/>
      <c r="JMD22" s="112"/>
      <c r="JME22" s="112"/>
      <c r="JMF22" s="112"/>
      <c r="JMG22" s="112"/>
      <c r="JMH22" s="112"/>
      <c r="JMI22" s="112"/>
      <c r="JMJ22" s="112"/>
      <c r="JMK22" s="112"/>
      <c r="JML22" s="112"/>
      <c r="JMM22" s="112"/>
      <c r="JMN22" s="112"/>
      <c r="JMO22" s="112"/>
      <c r="JMP22" s="112"/>
      <c r="JMQ22" s="112"/>
      <c r="JMR22" s="112"/>
      <c r="JMS22" s="112"/>
      <c r="JMT22" s="112"/>
      <c r="JMU22" s="112"/>
      <c r="JMV22" s="112"/>
      <c r="JMW22" s="112"/>
      <c r="JMX22" s="112"/>
      <c r="JMY22" s="112"/>
      <c r="JMZ22" s="112"/>
      <c r="JNA22" s="112"/>
      <c r="JNB22" s="112"/>
      <c r="JNC22" s="112"/>
      <c r="JND22" s="112"/>
      <c r="JNE22" s="112"/>
      <c r="JNF22" s="112"/>
      <c r="JNG22" s="112"/>
      <c r="JNH22" s="112"/>
      <c r="JNI22" s="112"/>
      <c r="JNJ22" s="112"/>
      <c r="JNK22" s="112"/>
      <c r="JNL22" s="112"/>
      <c r="JNM22" s="112"/>
      <c r="JNN22" s="112"/>
      <c r="JNO22" s="112"/>
      <c r="JNP22" s="112"/>
      <c r="JNQ22" s="112"/>
      <c r="JNR22" s="112"/>
      <c r="JNS22" s="112"/>
      <c r="JNT22" s="112"/>
      <c r="JNU22" s="112"/>
      <c r="JNV22" s="112"/>
      <c r="JNW22" s="112"/>
      <c r="JNX22" s="112"/>
      <c r="JNY22" s="112"/>
      <c r="JNZ22" s="112"/>
      <c r="JOA22" s="112"/>
      <c r="JOB22" s="112"/>
      <c r="JOC22" s="112"/>
      <c r="JOD22" s="112"/>
      <c r="JOE22" s="112"/>
      <c r="JOF22" s="112"/>
      <c r="JOG22" s="112"/>
      <c r="JOH22" s="112"/>
      <c r="JOI22" s="112"/>
      <c r="JOJ22" s="112"/>
      <c r="JOK22" s="112"/>
      <c r="JOL22" s="112"/>
      <c r="JOM22" s="112"/>
      <c r="JON22" s="112"/>
      <c r="JOO22" s="112"/>
      <c r="JOP22" s="112"/>
      <c r="JOQ22" s="112"/>
      <c r="JOR22" s="112"/>
      <c r="JOS22" s="112"/>
      <c r="JOT22" s="112"/>
      <c r="JOU22" s="112"/>
      <c r="JOV22" s="112"/>
      <c r="JOW22" s="112"/>
      <c r="JOX22" s="112"/>
      <c r="JOY22" s="112"/>
      <c r="JOZ22" s="112"/>
      <c r="JPA22" s="112"/>
      <c r="JPB22" s="112"/>
      <c r="JPC22" s="112"/>
      <c r="JPD22" s="112"/>
      <c r="JPE22" s="112"/>
      <c r="JPF22" s="112"/>
      <c r="JPG22" s="112"/>
      <c r="JPH22" s="112"/>
      <c r="JPI22" s="112"/>
      <c r="JPJ22" s="112"/>
      <c r="JPK22" s="112"/>
      <c r="JPL22" s="112"/>
      <c r="JPM22" s="112"/>
      <c r="JPN22" s="112"/>
      <c r="JPO22" s="112"/>
      <c r="JPP22" s="112"/>
      <c r="JPQ22" s="112"/>
      <c r="JPR22" s="112"/>
      <c r="JPS22" s="112"/>
      <c r="JPT22" s="112"/>
      <c r="JPU22" s="112"/>
      <c r="JPV22" s="112"/>
      <c r="JPW22" s="112"/>
      <c r="JPX22" s="112"/>
      <c r="JPY22" s="112"/>
      <c r="JPZ22" s="112"/>
      <c r="JQA22" s="112"/>
      <c r="JQB22" s="112"/>
      <c r="JQC22" s="112"/>
      <c r="JQD22" s="112"/>
      <c r="JQE22" s="112"/>
      <c r="JQF22" s="112"/>
      <c r="JQG22" s="112"/>
      <c r="JQH22" s="112"/>
      <c r="JQI22" s="112"/>
      <c r="JQJ22" s="112"/>
      <c r="JQK22" s="112"/>
      <c r="JQL22" s="112"/>
      <c r="JQM22" s="112"/>
      <c r="JQN22" s="112"/>
      <c r="JQO22" s="112"/>
      <c r="JQP22" s="112"/>
      <c r="JQQ22" s="112"/>
      <c r="JQR22" s="112"/>
      <c r="JQS22" s="112"/>
      <c r="JQT22" s="112"/>
      <c r="JQU22" s="112"/>
      <c r="JQV22" s="112"/>
      <c r="JQW22" s="112"/>
      <c r="JQX22" s="112"/>
      <c r="JQY22" s="112"/>
      <c r="JQZ22" s="112"/>
      <c r="JRA22" s="112"/>
      <c r="JRB22" s="112"/>
      <c r="JRC22" s="112"/>
      <c r="JRD22" s="112"/>
      <c r="JRE22" s="112"/>
      <c r="JRF22" s="112"/>
      <c r="JRG22" s="112"/>
      <c r="JRH22" s="112"/>
      <c r="JRI22" s="112"/>
      <c r="JRJ22" s="112"/>
      <c r="JRK22" s="112"/>
      <c r="JRL22" s="112"/>
      <c r="JRM22" s="112"/>
      <c r="JRN22" s="112"/>
      <c r="JRO22" s="112"/>
      <c r="JRP22" s="112"/>
      <c r="JRQ22" s="112"/>
      <c r="JRR22" s="112"/>
      <c r="JRS22" s="112"/>
      <c r="JRT22" s="112"/>
      <c r="JRU22" s="112"/>
      <c r="JRV22" s="112"/>
      <c r="JRW22" s="112"/>
      <c r="JRX22" s="112"/>
      <c r="JRY22" s="112"/>
      <c r="JRZ22" s="112"/>
      <c r="JSA22" s="112"/>
      <c r="JSB22" s="112"/>
      <c r="JSC22" s="112"/>
      <c r="JSD22" s="112"/>
      <c r="JSE22" s="112"/>
      <c r="JSF22" s="112"/>
      <c r="JSG22" s="112"/>
      <c r="JSH22" s="112"/>
      <c r="JSI22" s="112"/>
      <c r="JSJ22" s="112"/>
      <c r="JSK22" s="112"/>
      <c r="JSL22" s="112"/>
      <c r="JSM22" s="112"/>
      <c r="JSN22" s="112"/>
      <c r="JSO22" s="112"/>
      <c r="JSP22" s="112"/>
      <c r="JSQ22" s="112"/>
      <c r="JSR22" s="112"/>
      <c r="JSS22" s="112"/>
      <c r="JST22" s="112"/>
      <c r="JSU22" s="112"/>
      <c r="JSV22" s="112"/>
      <c r="JSW22" s="112"/>
      <c r="JSX22" s="112"/>
      <c r="JSY22" s="112"/>
      <c r="JSZ22" s="112"/>
      <c r="JTA22" s="112"/>
      <c r="JTB22" s="112"/>
      <c r="JTC22" s="112"/>
      <c r="JTD22" s="112"/>
      <c r="JTE22" s="112"/>
      <c r="JTF22" s="112"/>
      <c r="JTG22" s="112"/>
      <c r="JTH22" s="112"/>
      <c r="JTI22" s="112"/>
      <c r="JTJ22" s="112"/>
      <c r="JTK22" s="112"/>
      <c r="JTL22" s="112"/>
      <c r="JTM22" s="112"/>
      <c r="JTN22" s="112"/>
      <c r="JTO22" s="112"/>
      <c r="JTP22" s="112"/>
      <c r="JTQ22" s="112"/>
      <c r="JTR22" s="112"/>
      <c r="JTS22" s="112"/>
      <c r="JTT22" s="112"/>
      <c r="JTU22" s="112"/>
      <c r="JTV22" s="112"/>
      <c r="JTW22" s="112"/>
      <c r="JTX22" s="112"/>
      <c r="JTY22" s="112"/>
      <c r="JTZ22" s="112"/>
      <c r="JUA22" s="112"/>
      <c r="JUB22" s="112"/>
      <c r="JUC22" s="112"/>
      <c r="JUD22" s="112"/>
      <c r="JUE22" s="112"/>
      <c r="JUF22" s="112"/>
      <c r="JUG22" s="112"/>
      <c r="JUH22" s="112"/>
      <c r="JUI22" s="112"/>
      <c r="JUJ22" s="112"/>
      <c r="JUK22" s="112"/>
      <c r="JUL22" s="112"/>
      <c r="JUM22" s="112"/>
      <c r="JUN22" s="112"/>
      <c r="JUO22" s="112"/>
      <c r="JUP22" s="112"/>
      <c r="JUQ22" s="112"/>
      <c r="JUR22" s="112"/>
      <c r="JUS22" s="112"/>
      <c r="JUT22" s="112"/>
      <c r="JUU22" s="112"/>
      <c r="JUV22" s="112"/>
      <c r="JUW22" s="112"/>
      <c r="JUX22" s="112"/>
      <c r="JUY22" s="112"/>
      <c r="JUZ22" s="112"/>
      <c r="JVA22" s="112"/>
      <c r="JVB22" s="112"/>
      <c r="JVC22" s="112"/>
      <c r="JVD22" s="112"/>
      <c r="JVE22" s="112"/>
      <c r="JVF22" s="112"/>
      <c r="JVG22" s="112"/>
      <c r="JVH22" s="112"/>
      <c r="JVI22" s="112"/>
      <c r="JVJ22" s="112"/>
      <c r="JVK22" s="112"/>
      <c r="JVL22" s="112"/>
      <c r="JVM22" s="112"/>
      <c r="JVN22" s="112"/>
      <c r="JVO22" s="112"/>
      <c r="JVP22" s="112"/>
      <c r="JVQ22" s="112"/>
      <c r="JVR22" s="112"/>
      <c r="JVS22" s="112"/>
      <c r="JVT22" s="112"/>
      <c r="JVU22" s="112"/>
      <c r="JVV22" s="112"/>
      <c r="JVW22" s="112"/>
      <c r="JVX22" s="112"/>
      <c r="JVY22" s="112"/>
      <c r="JVZ22" s="112"/>
      <c r="JWA22" s="112"/>
      <c r="JWB22" s="112"/>
      <c r="JWC22" s="112"/>
      <c r="JWD22" s="112"/>
      <c r="JWE22" s="112"/>
      <c r="JWF22" s="112"/>
      <c r="JWG22" s="112"/>
      <c r="JWH22" s="112"/>
      <c r="JWI22" s="112"/>
      <c r="JWJ22" s="112"/>
      <c r="JWK22" s="112"/>
      <c r="JWL22" s="112"/>
      <c r="JWM22" s="112"/>
      <c r="JWN22" s="112"/>
      <c r="JWO22" s="112"/>
      <c r="JWP22" s="112"/>
      <c r="JWQ22" s="112"/>
      <c r="JWR22" s="112"/>
      <c r="JWS22" s="112"/>
      <c r="JWT22" s="112"/>
      <c r="JWU22" s="112"/>
      <c r="JWV22" s="112"/>
      <c r="JWW22" s="112"/>
      <c r="JWX22" s="112"/>
      <c r="JWY22" s="112"/>
      <c r="JWZ22" s="112"/>
      <c r="JXA22" s="112"/>
      <c r="JXB22" s="112"/>
      <c r="JXC22" s="112"/>
      <c r="JXD22" s="112"/>
      <c r="JXE22" s="112"/>
      <c r="JXF22" s="112"/>
      <c r="JXG22" s="112"/>
      <c r="JXH22" s="112"/>
      <c r="JXI22" s="112"/>
      <c r="JXJ22" s="112"/>
      <c r="JXK22" s="112"/>
      <c r="JXL22" s="112"/>
      <c r="JXM22" s="112"/>
      <c r="JXN22" s="112"/>
      <c r="JXO22" s="112"/>
      <c r="JXP22" s="112"/>
      <c r="JXQ22" s="112"/>
      <c r="JXR22" s="112"/>
      <c r="JXS22" s="112"/>
      <c r="JXT22" s="112"/>
      <c r="JXU22" s="112"/>
      <c r="JXV22" s="112"/>
      <c r="JXW22" s="112"/>
      <c r="JXX22" s="112"/>
      <c r="JXY22" s="112"/>
      <c r="JXZ22" s="112"/>
      <c r="JYA22" s="112"/>
      <c r="JYB22" s="112"/>
      <c r="JYC22" s="112"/>
      <c r="JYD22" s="112"/>
      <c r="JYE22" s="112"/>
      <c r="JYF22" s="112"/>
      <c r="JYG22" s="112"/>
      <c r="JYH22" s="112"/>
      <c r="JYI22" s="112"/>
      <c r="JYJ22" s="112"/>
      <c r="JYK22" s="112"/>
      <c r="JYL22" s="112"/>
      <c r="JYM22" s="112"/>
      <c r="JYN22" s="112"/>
      <c r="JYO22" s="112"/>
      <c r="JYP22" s="112"/>
      <c r="JYQ22" s="112"/>
      <c r="JYR22" s="112"/>
      <c r="JYS22" s="112"/>
      <c r="JYT22" s="112"/>
      <c r="JYU22" s="112"/>
      <c r="JYV22" s="112"/>
      <c r="JYW22" s="112"/>
      <c r="JYX22" s="112"/>
      <c r="JYY22" s="112"/>
      <c r="JYZ22" s="112"/>
      <c r="JZA22" s="112"/>
      <c r="JZB22" s="112"/>
      <c r="JZC22" s="112"/>
      <c r="JZD22" s="112"/>
      <c r="JZE22" s="112"/>
      <c r="JZF22" s="112"/>
      <c r="JZG22" s="112"/>
      <c r="JZH22" s="112"/>
      <c r="JZI22" s="112"/>
      <c r="JZJ22" s="112"/>
      <c r="JZK22" s="112"/>
      <c r="JZL22" s="112"/>
      <c r="JZM22" s="112"/>
      <c r="JZN22" s="112"/>
      <c r="JZO22" s="112"/>
      <c r="JZP22" s="112"/>
      <c r="JZQ22" s="112"/>
      <c r="JZR22" s="112"/>
      <c r="JZS22" s="112"/>
      <c r="JZT22" s="112"/>
      <c r="JZU22" s="112"/>
      <c r="JZV22" s="112"/>
      <c r="JZW22" s="112"/>
      <c r="JZX22" s="112"/>
      <c r="JZY22" s="112"/>
      <c r="JZZ22" s="112"/>
      <c r="KAA22" s="112"/>
      <c r="KAB22" s="112"/>
      <c r="KAC22" s="112"/>
      <c r="KAD22" s="112"/>
      <c r="KAE22" s="112"/>
      <c r="KAF22" s="112"/>
      <c r="KAG22" s="112"/>
      <c r="KAH22" s="112"/>
      <c r="KAI22" s="112"/>
      <c r="KAJ22" s="112"/>
      <c r="KAK22" s="112"/>
      <c r="KAL22" s="112"/>
      <c r="KAM22" s="112"/>
      <c r="KAN22" s="112"/>
      <c r="KAO22" s="112"/>
      <c r="KAP22" s="112"/>
      <c r="KAQ22" s="112"/>
      <c r="KAR22" s="112"/>
      <c r="KAS22" s="112"/>
      <c r="KAT22" s="112"/>
      <c r="KAU22" s="112"/>
      <c r="KAV22" s="112"/>
      <c r="KAW22" s="112"/>
      <c r="KAX22" s="112"/>
      <c r="KAY22" s="112"/>
      <c r="KAZ22" s="112"/>
      <c r="KBA22" s="112"/>
      <c r="KBB22" s="112"/>
      <c r="KBC22" s="112"/>
      <c r="KBD22" s="112"/>
      <c r="KBE22" s="112"/>
      <c r="KBF22" s="112"/>
      <c r="KBG22" s="112"/>
      <c r="KBH22" s="112"/>
      <c r="KBI22" s="112"/>
      <c r="KBJ22" s="112"/>
      <c r="KBK22" s="112"/>
      <c r="KBL22" s="112"/>
      <c r="KBM22" s="112"/>
      <c r="KBN22" s="112"/>
      <c r="KBO22" s="112"/>
      <c r="KBP22" s="112"/>
      <c r="KBQ22" s="112"/>
      <c r="KBR22" s="112"/>
      <c r="KBS22" s="112"/>
      <c r="KBT22" s="112"/>
      <c r="KBU22" s="112"/>
      <c r="KBV22" s="112"/>
      <c r="KBW22" s="112"/>
      <c r="KBX22" s="112"/>
      <c r="KBY22" s="112"/>
      <c r="KBZ22" s="112"/>
      <c r="KCA22" s="112"/>
      <c r="KCB22" s="112"/>
      <c r="KCC22" s="112"/>
      <c r="KCD22" s="112"/>
      <c r="KCE22" s="112"/>
      <c r="KCF22" s="112"/>
      <c r="KCG22" s="112"/>
      <c r="KCH22" s="112"/>
      <c r="KCI22" s="112"/>
      <c r="KCJ22" s="112"/>
      <c r="KCK22" s="112"/>
      <c r="KCL22" s="112"/>
      <c r="KCM22" s="112"/>
      <c r="KCN22" s="112"/>
      <c r="KCO22" s="112"/>
      <c r="KCP22" s="112"/>
      <c r="KCQ22" s="112"/>
      <c r="KCR22" s="112"/>
      <c r="KCS22" s="112"/>
      <c r="KCT22" s="112"/>
      <c r="KCU22" s="112"/>
      <c r="KCV22" s="112"/>
      <c r="KCW22" s="112"/>
      <c r="KCX22" s="112"/>
      <c r="KCY22" s="112"/>
      <c r="KCZ22" s="112"/>
      <c r="KDA22" s="112"/>
      <c r="KDB22" s="112"/>
      <c r="KDC22" s="112"/>
      <c r="KDD22" s="112"/>
      <c r="KDE22" s="112"/>
      <c r="KDF22" s="112"/>
      <c r="KDG22" s="112"/>
      <c r="KDH22" s="112"/>
      <c r="KDI22" s="112"/>
      <c r="KDJ22" s="112"/>
      <c r="KDK22" s="112"/>
      <c r="KDL22" s="112"/>
      <c r="KDM22" s="112"/>
      <c r="KDN22" s="112"/>
      <c r="KDO22" s="112"/>
      <c r="KDP22" s="112"/>
      <c r="KDQ22" s="112"/>
      <c r="KDR22" s="112"/>
      <c r="KDS22" s="112"/>
      <c r="KDT22" s="112"/>
      <c r="KDU22" s="112"/>
      <c r="KDV22" s="112"/>
      <c r="KDW22" s="112"/>
      <c r="KDX22" s="112"/>
      <c r="KDY22" s="112"/>
      <c r="KDZ22" s="112"/>
      <c r="KEA22" s="112"/>
      <c r="KEB22" s="112"/>
      <c r="KEC22" s="112"/>
      <c r="KED22" s="112"/>
      <c r="KEE22" s="112"/>
      <c r="KEF22" s="112"/>
      <c r="KEG22" s="112"/>
      <c r="KEH22" s="112"/>
      <c r="KEI22" s="112"/>
      <c r="KEJ22" s="112"/>
      <c r="KEK22" s="112"/>
      <c r="KEL22" s="112"/>
      <c r="KEM22" s="112"/>
      <c r="KEN22" s="112"/>
      <c r="KEO22" s="112"/>
      <c r="KEP22" s="112"/>
      <c r="KEQ22" s="112"/>
      <c r="KER22" s="112"/>
      <c r="KES22" s="112"/>
      <c r="KET22" s="112"/>
      <c r="KEU22" s="112"/>
      <c r="KEV22" s="112"/>
      <c r="KEW22" s="112"/>
      <c r="KEX22" s="112"/>
      <c r="KEY22" s="112"/>
      <c r="KEZ22" s="112"/>
      <c r="KFA22" s="112"/>
      <c r="KFB22" s="112"/>
      <c r="KFC22" s="112"/>
      <c r="KFD22" s="112"/>
      <c r="KFE22" s="112"/>
      <c r="KFF22" s="112"/>
      <c r="KFG22" s="112"/>
      <c r="KFH22" s="112"/>
      <c r="KFI22" s="112"/>
      <c r="KFJ22" s="112"/>
      <c r="KFK22" s="112"/>
      <c r="KFL22" s="112"/>
      <c r="KFM22" s="112"/>
      <c r="KFN22" s="112"/>
      <c r="KFO22" s="112"/>
      <c r="KFP22" s="112"/>
      <c r="KFQ22" s="112"/>
      <c r="KFR22" s="112"/>
      <c r="KFS22" s="112"/>
      <c r="KFT22" s="112"/>
      <c r="KFU22" s="112"/>
      <c r="KFV22" s="112"/>
      <c r="KFW22" s="112"/>
      <c r="KFX22" s="112"/>
      <c r="KFY22" s="112"/>
      <c r="KFZ22" s="112"/>
      <c r="KGA22" s="112"/>
      <c r="KGB22" s="112"/>
      <c r="KGC22" s="112"/>
      <c r="KGD22" s="112"/>
      <c r="KGE22" s="112"/>
      <c r="KGF22" s="112"/>
      <c r="KGG22" s="112"/>
      <c r="KGH22" s="112"/>
      <c r="KGI22" s="112"/>
      <c r="KGJ22" s="112"/>
      <c r="KGK22" s="112"/>
      <c r="KGL22" s="112"/>
      <c r="KGM22" s="112"/>
      <c r="KGN22" s="112"/>
      <c r="KGO22" s="112"/>
      <c r="KGP22" s="112"/>
      <c r="KGQ22" s="112"/>
      <c r="KGR22" s="112"/>
      <c r="KGS22" s="112"/>
      <c r="KGT22" s="112"/>
      <c r="KGU22" s="112"/>
      <c r="KGV22" s="112"/>
      <c r="KGW22" s="112"/>
      <c r="KGX22" s="112"/>
      <c r="KGY22" s="112"/>
      <c r="KGZ22" s="112"/>
      <c r="KHA22" s="112"/>
      <c r="KHB22" s="112"/>
      <c r="KHC22" s="112"/>
      <c r="KHD22" s="112"/>
      <c r="KHE22" s="112"/>
      <c r="KHF22" s="112"/>
      <c r="KHG22" s="112"/>
      <c r="KHH22" s="112"/>
      <c r="KHI22" s="112"/>
      <c r="KHJ22" s="112"/>
      <c r="KHK22" s="112"/>
      <c r="KHL22" s="112"/>
      <c r="KHM22" s="112"/>
      <c r="KHN22" s="112"/>
      <c r="KHO22" s="112"/>
      <c r="KHP22" s="112"/>
      <c r="KHQ22" s="112"/>
      <c r="KHR22" s="112"/>
      <c r="KHS22" s="112"/>
      <c r="KHT22" s="112"/>
      <c r="KHU22" s="112"/>
      <c r="KHV22" s="112"/>
      <c r="KHW22" s="112"/>
      <c r="KHX22" s="112"/>
      <c r="KHY22" s="112"/>
      <c r="KHZ22" s="112"/>
      <c r="KIA22" s="112"/>
      <c r="KIB22" s="112"/>
      <c r="KIC22" s="112"/>
      <c r="KID22" s="112"/>
      <c r="KIE22" s="112"/>
      <c r="KIF22" s="112"/>
      <c r="KIG22" s="112"/>
      <c r="KIH22" s="112"/>
      <c r="KII22" s="112"/>
      <c r="KIJ22" s="112"/>
      <c r="KIK22" s="112"/>
      <c r="KIL22" s="112"/>
      <c r="KIM22" s="112"/>
      <c r="KIN22" s="112"/>
      <c r="KIO22" s="112"/>
      <c r="KIP22" s="112"/>
      <c r="KIQ22" s="112"/>
      <c r="KIR22" s="112"/>
      <c r="KIS22" s="112"/>
      <c r="KIT22" s="112"/>
      <c r="KIU22" s="112"/>
      <c r="KIV22" s="112"/>
      <c r="KIW22" s="112"/>
      <c r="KIX22" s="112"/>
      <c r="KIY22" s="112"/>
      <c r="KIZ22" s="112"/>
      <c r="KJA22" s="112"/>
      <c r="KJB22" s="112"/>
      <c r="KJC22" s="112"/>
      <c r="KJD22" s="112"/>
      <c r="KJE22" s="112"/>
      <c r="KJF22" s="112"/>
      <c r="KJG22" s="112"/>
      <c r="KJH22" s="112"/>
      <c r="KJI22" s="112"/>
      <c r="KJJ22" s="112"/>
      <c r="KJK22" s="112"/>
      <c r="KJL22" s="112"/>
      <c r="KJM22" s="112"/>
      <c r="KJN22" s="112"/>
      <c r="KJO22" s="112"/>
      <c r="KJP22" s="112"/>
      <c r="KJQ22" s="112"/>
      <c r="KJR22" s="112"/>
      <c r="KJS22" s="112"/>
      <c r="KJT22" s="112"/>
      <c r="KJU22" s="112"/>
      <c r="KJV22" s="112"/>
      <c r="KJW22" s="112"/>
      <c r="KJX22" s="112"/>
      <c r="KJY22" s="112"/>
      <c r="KJZ22" s="112"/>
      <c r="KKA22" s="112"/>
      <c r="KKB22" s="112"/>
      <c r="KKC22" s="112"/>
      <c r="KKD22" s="112"/>
      <c r="KKE22" s="112"/>
      <c r="KKF22" s="112"/>
      <c r="KKG22" s="112"/>
      <c r="KKH22" s="112"/>
      <c r="KKI22" s="112"/>
      <c r="KKJ22" s="112"/>
      <c r="KKK22" s="112"/>
      <c r="KKL22" s="112"/>
      <c r="KKM22" s="112"/>
      <c r="KKN22" s="112"/>
      <c r="KKO22" s="112"/>
      <c r="KKP22" s="112"/>
      <c r="KKQ22" s="112"/>
      <c r="KKR22" s="112"/>
      <c r="KKS22" s="112"/>
      <c r="KKT22" s="112"/>
      <c r="KKU22" s="112"/>
      <c r="KKV22" s="112"/>
      <c r="KKW22" s="112"/>
      <c r="KKX22" s="112"/>
      <c r="KKY22" s="112"/>
      <c r="KKZ22" s="112"/>
      <c r="KLA22" s="112"/>
      <c r="KLB22" s="112"/>
      <c r="KLC22" s="112"/>
      <c r="KLD22" s="112"/>
      <c r="KLE22" s="112"/>
      <c r="KLF22" s="112"/>
      <c r="KLG22" s="112"/>
      <c r="KLH22" s="112"/>
      <c r="KLI22" s="112"/>
      <c r="KLJ22" s="112"/>
      <c r="KLK22" s="112"/>
      <c r="KLL22" s="112"/>
      <c r="KLM22" s="112"/>
      <c r="KLN22" s="112"/>
      <c r="KLO22" s="112"/>
      <c r="KLP22" s="112"/>
      <c r="KLQ22" s="112"/>
      <c r="KLR22" s="112"/>
      <c r="KLS22" s="112"/>
      <c r="KLT22" s="112"/>
      <c r="KLU22" s="112"/>
      <c r="KLV22" s="112"/>
      <c r="KLW22" s="112"/>
      <c r="KLX22" s="112"/>
      <c r="KLY22" s="112"/>
      <c r="KLZ22" s="112"/>
      <c r="KMA22" s="112"/>
      <c r="KMB22" s="112"/>
      <c r="KMC22" s="112"/>
      <c r="KMD22" s="112"/>
      <c r="KME22" s="112"/>
      <c r="KMF22" s="112"/>
      <c r="KMG22" s="112"/>
      <c r="KMH22" s="112"/>
      <c r="KMI22" s="112"/>
      <c r="KMJ22" s="112"/>
      <c r="KMK22" s="112"/>
      <c r="KML22" s="112"/>
      <c r="KMM22" s="112"/>
      <c r="KMN22" s="112"/>
      <c r="KMO22" s="112"/>
      <c r="KMP22" s="112"/>
      <c r="KMQ22" s="112"/>
      <c r="KMR22" s="112"/>
      <c r="KMS22" s="112"/>
      <c r="KMT22" s="112"/>
      <c r="KMU22" s="112"/>
      <c r="KMV22" s="112"/>
      <c r="KMW22" s="112"/>
      <c r="KMX22" s="112"/>
      <c r="KMY22" s="112"/>
      <c r="KMZ22" s="112"/>
      <c r="KNA22" s="112"/>
      <c r="KNB22" s="112"/>
      <c r="KNC22" s="112"/>
      <c r="KND22" s="112"/>
      <c r="KNE22" s="112"/>
      <c r="KNF22" s="112"/>
      <c r="KNG22" s="112"/>
      <c r="KNH22" s="112"/>
      <c r="KNI22" s="112"/>
      <c r="KNJ22" s="112"/>
      <c r="KNK22" s="112"/>
      <c r="KNL22" s="112"/>
      <c r="KNM22" s="112"/>
      <c r="KNN22" s="112"/>
      <c r="KNO22" s="112"/>
      <c r="KNP22" s="112"/>
      <c r="KNQ22" s="112"/>
      <c r="KNR22" s="112"/>
      <c r="KNS22" s="112"/>
      <c r="KNT22" s="112"/>
      <c r="KNU22" s="112"/>
      <c r="KNV22" s="112"/>
      <c r="KNW22" s="112"/>
      <c r="KNX22" s="112"/>
      <c r="KNY22" s="112"/>
      <c r="KNZ22" s="112"/>
      <c r="KOA22" s="112"/>
      <c r="KOB22" s="112"/>
      <c r="KOC22" s="112"/>
      <c r="KOD22" s="112"/>
      <c r="KOE22" s="112"/>
      <c r="KOF22" s="112"/>
      <c r="KOG22" s="112"/>
      <c r="KOH22" s="112"/>
      <c r="KOI22" s="112"/>
      <c r="KOJ22" s="112"/>
      <c r="KOK22" s="112"/>
      <c r="KOL22" s="112"/>
      <c r="KOM22" s="112"/>
      <c r="KON22" s="112"/>
      <c r="KOO22" s="112"/>
      <c r="KOP22" s="112"/>
      <c r="KOQ22" s="112"/>
      <c r="KOR22" s="112"/>
      <c r="KOS22" s="112"/>
      <c r="KOT22" s="112"/>
      <c r="KOU22" s="112"/>
      <c r="KOV22" s="112"/>
      <c r="KOW22" s="112"/>
      <c r="KOX22" s="112"/>
      <c r="KOY22" s="112"/>
      <c r="KOZ22" s="112"/>
      <c r="KPA22" s="112"/>
      <c r="KPB22" s="112"/>
      <c r="KPC22" s="112"/>
      <c r="KPD22" s="112"/>
      <c r="KPE22" s="112"/>
      <c r="KPF22" s="112"/>
      <c r="KPG22" s="112"/>
      <c r="KPH22" s="112"/>
      <c r="KPI22" s="112"/>
      <c r="KPJ22" s="112"/>
      <c r="KPK22" s="112"/>
      <c r="KPL22" s="112"/>
      <c r="KPM22" s="112"/>
      <c r="KPN22" s="112"/>
      <c r="KPO22" s="112"/>
      <c r="KPP22" s="112"/>
      <c r="KPQ22" s="112"/>
      <c r="KPR22" s="112"/>
      <c r="KPS22" s="112"/>
      <c r="KPT22" s="112"/>
      <c r="KPU22" s="112"/>
      <c r="KPV22" s="112"/>
      <c r="KPW22" s="112"/>
      <c r="KPX22" s="112"/>
      <c r="KPY22" s="112"/>
      <c r="KPZ22" s="112"/>
      <c r="KQA22" s="112"/>
      <c r="KQB22" s="112"/>
      <c r="KQC22" s="112"/>
      <c r="KQD22" s="112"/>
      <c r="KQE22" s="112"/>
      <c r="KQF22" s="112"/>
      <c r="KQG22" s="112"/>
      <c r="KQH22" s="112"/>
      <c r="KQI22" s="112"/>
      <c r="KQJ22" s="112"/>
      <c r="KQK22" s="112"/>
      <c r="KQL22" s="112"/>
      <c r="KQM22" s="112"/>
      <c r="KQN22" s="112"/>
      <c r="KQO22" s="112"/>
      <c r="KQP22" s="112"/>
      <c r="KQQ22" s="112"/>
      <c r="KQR22" s="112"/>
      <c r="KQS22" s="112"/>
      <c r="KQT22" s="112"/>
      <c r="KQU22" s="112"/>
      <c r="KQV22" s="112"/>
      <c r="KQW22" s="112"/>
      <c r="KQX22" s="112"/>
      <c r="KQY22" s="112"/>
      <c r="KQZ22" s="112"/>
      <c r="KRA22" s="112"/>
      <c r="KRB22" s="112"/>
      <c r="KRC22" s="112"/>
      <c r="KRD22" s="112"/>
      <c r="KRE22" s="112"/>
      <c r="KRF22" s="112"/>
      <c r="KRG22" s="112"/>
      <c r="KRH22" s="112"/>
      <c r="KRI22" s="112"/>
      <c r="KRJ22" s="112"/>
      <c r="KRK22" s="112"/>
      <c r="KRL22" s="112"/>
      <c r="KRM22" s="112"/>
      <c r="KRN22" s="112"/>
      <c r="KRO22" s="112"/>
      <c r="KRP22" s="112"/>
      <c r="KRQ22" s="112"/>
      <c r="KRR22" s="112"/>
      <c r="KRS22" s="112"/>
      <c r="KRT22" s="112"/>
      <c r="KRU22" s="112"/>
      <c r="KRV22" s="112"/>
      <c r="KRW22" s="112"/>
      <c r="KRX22" s="112"/>
      <c r="KRY22" s="112"/>
      <c r="KRZ22" s="112"/>
      <c r="KSA22" s="112"/>
      <c r="KSB22" s="112"/>
      <c r="KSC22" s="112"/>
      <c r="KSD22" s="112"/>
      <c r="KSE22" s="112"/>
      <c r="KSF22" s="112"/>
      <c r="KSG22" s="112"/>
      <c r="KSH22" s="112"/>
      <c r="KSI22" s="112"/>
      <c r="KSJ22" s="112"/>
      <c r="KSK22" s="112"/>
      <c r="KSL22" s="112"/>
      <c r="KSM22" s="112"/>
      <c r="KSN22" s="112"/>
      <c r="KSO22" s="112"/>
      <c r="KSP22" s="112"/>
      <c r="KSQ22" s="112"/>
      <c r="KSR22" s="112"/>
      <c r="KSS22" s="112"/>
      <c r="KST22" s="112"/>
      <c r="KSU22" s="112"/>
      <c r="KSV22" s="112"/>
      <c r="KSW22" s="112"/>
      <c r="KSX22" s="112"/>
      <c r="KSY22" s="112"/>
      <c r="KSZ22" s="112"/>
      <c r="KTA22" s="112"/>
      <c r="KTB22" s="112"/>
      <c r="KTC22" s="112"/>
      <c r="KTD22" s="112"/>
      <c r="KTE22" s="112"/>
      <c r="KTF22" s="112"/>
      <c r="KTG22" s="112"/>
      <c r="KTH22" s="112"/>
      <c r="KTI22" s="112"/>
      <c r="KTJ22" s="112"/>
      <c r="KTK22" s="112"/>
      <c r="KTL22" s="112"/>
      <c r="KTM22" s="112"/>
      <c r="KTN22" s="112"/>
      <c r="KTO22" s="112"/>
      <c r="KTP22" s="112"/>
      <c r="KTQ22" s="112"/>
      <c r="KTR22" s="112"/>
      <c r="KTS22" s="112"/>
      <c r="KTT22" s="112"/>
      <c r="KTU22" s="112"/>
      <c r="KTV22" s="112"/>
      <c r="KTW22" s="112"/>
      <c r="KTX22" s="112"/>
      <c r="KTY22" s="112"/>
      <c r="KTZ22" s="112"/>
      <c r="KUA22" s="112"/>
      <c r="KUB22" s="112"/>
      <c r="KUC22" s="112"/>
      <c r="KUD22" s="112"/>
      <c r="KUE22" s="112"/>
      <c r="KUF22" s="112"/>
      <c r="KUG22" s="112"/>
      <c r="KUH22" s="112"/>
      <c r="KUI22" s="112"/>
      <c r="KUJ22" s="112"/>
      <c r="KUK22" s="112"/>
      <c r="KUL22" s="112"/>
      <c r="KUM22" s="112"/>
      <c r="KUN22" s="112"/>
      <c r="KUO22" s="112"/>
      <c r="KUP22" s="112"/>
      <c r="KUQ22" s="112"/>
      <c r="KUR22" s="112"/>
      <c r="KUS22" s="112"/>
      <c r="KUT22" s="112"/>
      <c r="KUU22" s="112"/>
      <c r="KUV22" s="112"/>
      <c r="KUW22" s="112"/>
      <c r="KUX22" s="112"/>
      <c r="KUY22" s="112"/>
      <c r="KUZ22" s="112"/>
      <c r="KVA22" s="112"/>
      <c r="KVB22" s="112"/>
      <c r="KVC22" s="112"/>
      <c r="KVD22" s="112"/>
      <c r="KVE22" s="112"/>
      <c r="KVF22" s="112"/>
      <c r="KVG22" s="112"/>
      <c r="KVH22" s="112"/>
      <c r="KVI22" s="112"/>
      <c r="KVJ22" s="112"/>
      <c r="KVK22" s="112"/>
      <c r="KVL22" s="112"/>
      <c r="KVM22" s="112"/>
      <c r="KVN22" s="112"/>
      <c r="KVO22" s="112"/>
      <c r="KVP22" s="112"/>
      <c r="KVQ22" s="112"/>
      <c r="KVR22" s="112"/>
      <c r="KVS22" s="112"/>
      <c r="KVT22" s="112"/>
      <c r="KVU22" s="112"/>
      <c r="KVV22" s="112"/>
      <c r="KVW22" s="112"/>
      <c r="KVX22" s="112"/>
      <c r="KVY22" s="112"/>
      <c r="KVZ22" s="112"/>
      <c r="KWA22" s="112"/>
      <c r="KWB22" s="112"/>
      <c r="KWC22" s="112"/>
      <c r="KWD22" s="112"/>
      <c r="KWE22" s="112"/>
      <c r="KWF22" s="112"/>
      <c r="KWG22" s="112"/>
      <c r="KWH22" s="112"/>
      <c r="KWI22" s="112"/>
      <c r="KWJ22" s="112"/>
      <c r="KWK22" s="112"/>
      <c r="KWL22" s="112"/>
      <c r="KWM22" s="112"/>
      <c r="KWN22" s="112"/>
      <c r="KWO22" s="112"/>
      <c r="KWP22" s="112"/>
      <c r="KWQ22" s="112"/>
      <c r="KWR22" s="112"/>
      <c r="KWS22" s="112"/>
      <c r="KWT22" s="112"/>
      <c r="KWU22" s="112"/>
      <c r="KWV22" s="112"/>
      <c r="KWW22" s="112"/>
      <c r="KWX22" s="112"/>
      <c r="KWY22" s="112"/>
      <c r="KWZ22" s="112"/>
      <c r="KXA22" s="112"/>
      <c r="KXB22" s="112"/>
      <c r="KXC22" s="112"/>
      <c r="KXD22" s="112"/>
      <c r="KXE22" s="112"/>
      <c r="KXF22" s="112"/>
      <c r="KXG22" s="112"/>
      <c r="KXH22" s="112"/>
      <c r="KXI22" s="112"/>
      <c r="KXJ22" s="112"/>
      <c r="KXK22" s="112"/>
      <c r="KXL22" s="112"/>
      <c r="KXM22" s="112"/>
      <c r="KXN22" s="112"/>
      <c r="KXO22" s="112"/>
      <c r="KXP22" s="112"/>
      <c r="KXQ22" s="112"/>
      <c r="KXR22" s="112"/>
      <c r="KXS22" s="112"/>
      <c r="KXT22" s="112"/>
      <c r="KXU22" s="112"/>
      <c r="KXV22" s="112"/>
      <c r="KXW22" s="112"/>
      <c r="KXX22" s="112"/>
      <c r="KXY22" s="112"/>
      <c r="KXZ22" s="112"/>
      <c r="KYA22" s="112"/>
      <c r="KYB22" s="112"/>
      <c r="KYC22" s="112"/>
      <c r="KYD22" s="112"/>
      <c r="KYE22" s="112"/>
      <c r="KYF22" s="112"/>
      <c r="KYG22" s="112"/>
      <c r="KYH22" s="112"/>
      <c r="KYI22" s="112"/>
      <c r="KYJ22" s="112"/>
      <c r="KYK22" s="112"/>
      <c r="KYL22" s="112"/>
      <c r="KYM22" s="112"/>
      <c r="KYN22" s="112"/>
      <c r="KYO22" s="112"/>
      <c r="KYP22" s="112"/>
      <c r="KYQ22" s="112"/>
      <c r="KYR22" s="112"/>
      <c r="KYS22" s="112"/>
      <c r="KYT22" s="112"/>
      <c r="KYU22" s="112"/>
      <c r="KYV22" s="112"/>
      <c r="KYW22" s="112"/>
      <c r="KYX22" s="112"/>
      <c r="KYY22" s="112"/>
      <c r="KYZ22" s="112"/>
      <c r="KZA22" s="112"/>
      <c r="KZB22" s="112"/>
      <c r="KZC22" s="112"/>
      <c r="KZD22" s="112"/>
      <c r="KZE22" s="112"/>
      <c r="KZF22" s="112"/>
      <c r="KZG22" s="112"/>
      <c r="KZH22" s="112"/>
      <c r="KZI22" s="112"/>
      <c r="KZJ22" s="112"/>
      <c r="KZK22" s="112"/>
      <c r="KZL22" s="112"/>
      <c r="KZM22" s="112"/>
      <c r="KZN22" s="112"/>
      <c r="KZO22" s="112"/>
      <c r="KZP22" s="112"/>
      <c r="KZQ22" s="112"/>
      <c r="KZR22" s="112"/>
      <c r="KZS22" s="112"/>
      <c r="KZT22" s="112"/>
      <c r="KZU22" s="112"/>
      <c r="KZV22" s="112"/>
      <c r="KZW22" s="112"/>
      <c r="KZX22" s="112"/>
      <c r="KZY22" s="112"/>
      <c r="KZZ22" s="112"/>
      <c r="LAA22" s="112"/>
      <c r="LAB22" s="112"/>
      <c r="LAC22" s="112"/>
      <c r="LAD22" s="112"/>
      <c r="LAE22" s="112"/>
      <c r="LAF22" s="112"/>
      <c r="LAG22" s="112"/>
      <c r="LAH22" s="112"/>
      <c r="LAI22" s="112"/>
      <c r="LAJ22" s="112"/>
      <c r="LAK22" s="112"/>
      <c r="LAL22" s="112"/>
      <c r="LAM22" s="112"/>
      <c r="LAN22" s="112"/>
      <c r="LAO22" s="112"/>
      <c r="LAP22" s="112"/>
      <c r="LAQ22" s="112"/>
      <c r="LAR22" s="112"/>
      <c r="LAS22" s="112"/>
      <c r="LAT22" s="112"/>
      <c r="LAU22" s="112"/>
      <c r="LAV22" s="112"/>
      <c r="LAW22" s="112"/>
      <c r="LAX22" s="112"/>
      <c r="LAY22" s="112"/>
      <c r="LAZ22" s="112"/>
      <c r="LBA22" s="112"/>
      <c r="LBB22" s="112"/>
      <c r="LBC22" s="112"/>
      <c r="LBD22" s="112"/>
      <c r="LBE22" s="112"/>
      <c r="LBF22" s="112"/>
      <c r="LBG22" s="112"/>
      <c r="LBH22" s="112"/>
      <c r="LBI22" s="112"/>
      <c r="LBJ22" s="112"/>
      <c r="LBK22" s="112"/>
      <c r="LBL22" s="112"/>
      <c r="LBM22" s="112"/>
      <c r="LBN22" s="112"/>
      <c r="LBO22" s="112"/>
      <c r="LBP22" s="112"/>
      <c r="LBQ22" s="112"/>
      <c r="LBR22" s="112"/>
      <c r="LBS22" s="112"/>
      <c r="LBT22" s="112"/>
      <c r="LBU22" s="112"/>
      <c r="LBV22" s="112"/>
      <c r="LBW22" s="112"/>
      <c r="LBX22" s="112"/>
      <c r="LBY22" s="112"/>
      <c r="LBZ22" s="112"/>
      <c r="LCA22" s="112"/>
      <c r="LCB22" s="112"/>
      <c r="LCC22" s="112"/>
      <c r="LCD22" s="112"/>
      <c r="LCE22" s="112"/>
      <c r="LCF22" s="112"/>
      <c r="LCG22" s="112"/>
      <c r="LCH22" s="112"/>
      <c r="LCI22" s="112"/>
      <c r="LCJ22" s="112"/>
      <c r="LCK22" s="112"/>
      <c r="LCL22" s="112"/>
      <c r="LCM22" s="112"/>
      <c r="LCN22" s="112"/>
      <c r="LCO22" s="112"/>
      <c r="LCP22" s="112"/>
      <c r="LCQ22" s="112"/>
      <c r="LCR22" s="112"/>
      <c r="LCS22" s="112"/>
      <c r="LCT22" s="112"/>
      <c r="LCU22" s="112"/>
      <c r="LCV22" s="112"/>
      <c r="LCW22" s="112"/>
      <c r="LCX22" s="112"/>
      <c r="LCY22" s="112"/>
      <c r="LCZ22" s="112"/>
      <c r="LDA22" s="112"/>
      <c r="LDB22" s="112"/>
      <c r="LDC22" s="112"/>
      <c r="LDD22" s="112"/>
      <c r="LDE22" s="112"/>
      <c r="LDF22" s="112"/>
      <c r="LDG22" s="112"/>
      <c r="LDH22" s="112"/>
      <c r="LDI22" s="112"/>
      <c r="LDJ22" s="112"/>
      <c r="LDK22" s="112"/>
      <c r="LDL22" s="112"/>
      <c r="LDM22" s="112"/>
      <c r="LDN22" s="112"/>
      <c r="LDO22" s="112"/>
      <c r="LDP22" s="112"/>
      <c r="LDQ22" s="112"/>
      <c r="LDR22" s="112"/>
      <c r="LDS22" s="112"/>
      <c r="LDT22" s="112"/>
      <c r="LDU22" s="112"/>
      <c r="LDV22" s="112"/>
      <c r="LDW22" s="112"/>
      <c r="LDX22" s="112"/>
      <c r="LDY22" s="112"/>
      <c r="LDZ22" s="112"/>
      <c r="LEA22" s="112"/>
      <c r="LEB22" s="112"/>
      <c r="LEC22" s="112"/>
      <c r="LED22" s="112"/>
      <c r="LEE22" s="112"/>
      <c r="LEF22" s="112"/>
      <c r="LEG22" s="112"/>
      <c r="LEH22" s="112"/>
      <c r="LEI22" s="112"/>
      <c r="LEJ22" s="112"/>
      <c r="LEK22" s="112"/>
      <c r="LEL22" s="112"/>
      <c r="LEM22" s="112"/>
      <c r="LEN22" s="112"/>
      <c r="LEO22" s="112"/>
      <c r="LEP22" s="112"/>
      <c r="LEQ22" s="112"/>
      <c r="LER22" s="112"/>
      <c r="LES22" s="112"/>
      <c r="LET22" s="112"/>
      <c r="LEU22" s="112"/>
      <c r="LEV22" s="112"/>
      <c r="LEW22" s="112"/>
      <c r="LEX22" s="112"/>
      <c r="LEY22" s="112"/>
      <c r="LEZ22" s="112"/>
      <c r="LFA22" s="112"/>
      <c r="LFB22" s="112"/>
      <c r="LFC22" s="112"/>
      <c r="LFD22" s="112"/>
      <c r="LFE22" s="112"/>
      <c r="LFF22" s="112"/>
      <c r="LFG22" s="112"/>
      <c r="LFH22" s="112"/>
      <c r="LFI22" s="112"/>
      <c r="LFJ22" s="112"/>
      <c r="LFK22" s="112"/>
      <c r="LFL22" s="112"/>
      <c r="LFM22" s="112"/>
      <c r="LFN22" s="112"/>
      <c r="LFO22" s="112"/>
      <c r="LFP22" s="112"/>
      <c r="LFQ22" s="112"/>
      <c r="LFR22" s="112"/>
      <c r="LFS22" s="112"/>
      <c r="LFT22" s="112"/>
      <c r="LFU22" s="112"/>
      <c r="LFV22" s="112"/>
      <c r="LFW22" s="112"/>
      <c r="LFX22" s="112"/>
      <c r="LFY22" s="112"/>
      <c r="LFZ22" s="112"/>
      <c r="LGA22" s="112"/>
      <c r="LGB22" s="112"/>
      <c r="LGC22" s="112"/>
      <c r="LGD22" s="112"/>
      <c r="LGE22" s="112"/>
      <c r="LGF22" s="112"/>
      <c r="LGG22" s="112"/>
      <c r="LGH22" s="112"/>
      <c r="LGI22" s="112"/>
      <c r="LGJ22" s="112"/>
      <c r="LGK22" s="112"/>
      <c r="LGL22" s="112"/>
      <c r="LGM22" s="112"/>
      <c r="LGN22" s="112"/>
      <c r="LGO22" s="112"/>
      <c r="LGP22" s="112"/>
      <c r="LGQ22" s="112"/>
      <c r="LGR22" s="112"/>
      <c r="LGS22" s="112"/>
      <c r="LGT22" s="112"/>
      <c r="LGU22" s="112"/>
      <c r="LGV22" s="112"/>
      <c r="LGW22" s="112"/>
      <c r="LGX22" s="112"/>
      <c r="LGY22" s="112"/>
      <c r="LGZ22" s="112"/>
      <c r="LHA22" s="112"/>
      <c r="LHB22" s="112"/>
      <c r="LHC22" s="112"/>
      <c r="LHD22" s="112"/>
      <c r="LHE22" s="112"/>
      <c r="LHF22" s="112"/>
      <c r="LHG22" s="112"/>
      <c r="LHH22" s="112"/>
      <c r="LHI22" s="112"/>
      <c r="LHJ22" s="112"/>
      <c r="LHK22" s="112"/>
      <c r="LHL22" s="112"/>
      <c r="LHM22" s="112"/>
      <c r="LHN22" s="112"/>
      <c r="LHO22" s="112"/>
      <c r="LHP22" s="112"/>
      <c r="LHQ22" s="112"/>
      <c r="LHR22" s="112"/>
      <c r="LHS22" s="112"/>
      <c r="LHT22" s="112"/>
      <c r="LHU22" s="112"/>
      <c r="LHV22" s="112"/>
      <c r="LHW22" s="112"/>
      <c r="LHX22" s="112"/>
      <c r="LHY22" s="112"/>
      <c r="LHZ22" s="112"/>
      <c r="LIA22" s="112"/>
      <c r="LIB22" s="112"/>
      <c r="LIC22" s="112"/>
      <c r="LID22" s="112"/>
      <c r="LIE22" s="112"/>
      <c r="LIF22" s="112"/>
      <c r="LIG22" s="112"/>
      <c r="LIH22" s="112"/>
      <c r="LII22" s="112"/>
      <c r="LIJ22" s="112"/>
      <c r="LIK22" s="112"/>
      <c r="LIL22" s="112"/>
      <c r="LIM22" s="112"/>
      <c r="LIN22" s="112"/>
      <c r="LIO22" s="112"/>
      <c r="LIP22" s="112"/>
      <c r="LIQ22" s="112"/>
      <c r="LIR22" s="112"/>
      <c r="LIS22" s="112"/>
      <c r="LIT22" s="112"/>
      <c r="LIU22" s="112"/>
      <c r="LIV22" s="112"/>
      <c r="LIW22" s="112"/>
      <c r="LIX22" s="112"/>
      <c r="LIY22" s="112"/>
      <c r="LIZ22" s="112"/>
      <c r="LJA22" s="112"/>
      <c r="LJB22" s="112"/>
      <c r="LJC22" s="112"/>
      <c r="LJD22" s="112"/>
      <c r="LJE22" s="112"/>
      <c r="LJF22" s="112"/>
      <c r="LJG22" s="112"/>
      <c r="LJH22" s="112"/>
      <c r="LJI22" s="112"/>
      <c r="LJJ22" s="112"/>
      <c r="LJK22" s="112"/>
      <c r="LJL22" s="112"/>
      <c r="LJM22" s="112"/>
      <c r="LJN22" s="112"/>
      <c r="LJO22" s="112"/>
      <c r="LJP22" s="112"/>
      <c r="LJQ22" s="112"/>
      <c r="LJR22" s="112"/>
      <c r="LJS22" s="112"/>
      <c r="LJT22" s="112"/>
      <c r="LJU22" s="112"/>
      <c r="LJV22" s="112"/>
      <c r="LJW22" s="112"/>
      <c r="LJX22" s="112"/>
      <c r="LJY22" s="112"/>
      <c r="LJZ22" s="112"/>
      <c r="LKA22" s="112"/>
      <c r="LKB22" s="112"/>
      <c r="LKC22" s="112"/>
      <c r="LKD22" s="112"/>
      <c r="LKE22" s="112"/>
      <c r="LKF22" s="112"/>
      <c r="LKG22" s="112"/>
      <c r="LKH22" s="112"/>
      <c r="LKI22" s="112"/>
      <c r="LKJ22" s="112"/>
      <c r="LKK22" s="112"/>
      <c r="LKL22" s="112"/>
      <c r="LKM22" s="112"/>
      <c r="LKN22" s="112"/>
      <c r="LKO22" s="112"/>
      <c r="LKP22" s="112"/>
      <c r="LKQ22" s="112"/>
      <c r="LKR22" s="112"/>
      <c r="LKS22" s="112"/>
      <c r="LKT22" s="112"/>
      <c r="LKU22" s="112"/>
      <c r="LKV22" s="112"/>
      <c r="LKW22" s="112"/>
      <c r="LKX22" s="112"/>
      <c r="LKY22" s="112"/>
      <c r="LKZ22" s="112"/>
      <c r="LLA22" s="112"/>
      <c r="LLB22" s="112"/>
      <c r="LLC22" s="112"/>
      <c r="LLD22" s="112"/>
      <c r="LLE22" s="112"/>
      <c r="LLF22" s="112"/>
      <c r="LLG22" s="112"/>
      <c r="LLH22" s="112"/>
      <c r="LLI22" s="112"/>
      <c r="LLJ22" s="112"/>
      <c r="LLK22" s="112"/>
      <c r="LLL22" s="112"/>
      <c r="LLM22" s="112"/>
      <c r="LLN22" s="112"/>
      <c r="LLO22" s="112"/>
      <c r="LLP22" s="112"/>
      <c r="LLQ22" s="112"/>
      <c r="LLR22" s="112"/>
      <c r="LLS22" s="112"/>
      <c r="LLT22" s="112"/>
      <c r="LLU22" s="112"/>
      <c r="LLV22" s="112"/>
      <c r="LLW22" s="112"/>
      <c r="LLX22" s="112"/>
      <c r="LLY22" s="112"/>
      <c r="LLZ22" s="112"/>
      <c r="LMA22" s="112"/>
      <c r="LMB22" s="112"/>
      <c r="LMC22" s="112"/>
      <c r="LMD22" s="112"/>
      <c r="LME22" s="112"/>
      <c r="LMF22" s="112"/>
      <c r="LMG22" s="112"/>
      <c r="LMH22" s="112"/>
      <c r="LMI22" s="112"/>
      <c r="LMJ22" s="112"/>
      <c r="LMK22" s="112"/>
      <c r="LML22" s="112"/>
      <c r="LMM22" s="112"/>
      <c r="LMN22" s="112"/>
      <c r="LMO22" s="112"/>
      <c r="LMP22" s="112"/>
      <c r="LMQ22" s="112"/>
      <c r="LMR22" s="112"/>
      <c r="LMS22" s="112"/>
      <c r="LMT22" s="112"/>
      <c r="LMU22" s="112"/>
      <c r="LMV22" s="112"/>
      <c r="LMW22" s="112"/>
      <c r="LMX22" s="112"/>
      <c r="LMY22" s="112"/>
      <c r="LMZ22" s="112"/>
      <c r="LNA22" s="112"/>
      <c r="LNB22" s="112"/>
      <c r="LNC22" s="112"/>
      <c r="LND22" s="112"/>
      <c r="LNE22" s="112"/>
      <c r="LNF22" s="112"/>
      <c r="LNG22" s="112"/>
      <c r="LNH22" s="112"/>
      <c r="LNI22" s="112"/>
      <c r="LNJ22" s="112"/>
      <c r="LNK22" s="112"/>
      <c r="LNL22" s="112"/>
      <c r="LNM22" s="112"/>
      <c r="LNN22" s="112"/>
      <c r="LNO22" s="112"/>
      <c r="LNP22" s="112"/>
      <c r="LNQ22" s="112"/>
      <c r="LNR22" s="112"/>
      <c r="LNS22" s="112"/>
      <c r="LNT22" s="112"/>
      <c r="LNU22" s="112"/>
      <c r="LNV22" s="112"/>
      <c r="LNW22" s="112"/>
      <c r="LNX22" s="112"/>
      <c r="LNY22" s="112"/>
      <c r="LNZ22" s="112"/>
      <c r="LOA22" s="112"/>
      <c r="LOB22" s="112"/>
      <c r="LOC22" s="112"/>
      <c r="LOD22" s="112"/>
      <c r="LOE22" s="112"/>
      <c r="LOF22" s="112"/>
      <c r="LOG22" s="112"/>
      <c r="LOH22" s="112"/>
      <c r="LOI22" s="112"/>
      <c r="LOJ22" s="112"/>
      <c r="LOK22" s="112"/>
      <c r="LOL22" s="112"/>
      <c r="LOM22" s="112"/>
      <c r="LON22" s="112"/>
      <c r="LOO22" s="112"/>
      <c r="LOP22" s="112"/>
      <c r="LOQ22" s="112"/>
      <c r="LOR22" s="112"/>
      <c r="LOS22" s="112"/>
      <c r="LOT22" s="112"/>
      <c r="LOU22" s="112"/>
      <c r="LOV22" s="112"/>
      <c r="LOW22" s="112"/>
      <c r="LOX22" s="112"/>
      <c r="LOY22" s="112"/>
      <c r="LOZ22" s="112"/>
      <c r="LPA22" s="112"/>
      <c r="LPB22" s="112"/>
      <c r="LPC22" s="112"/>
      <c r="LPD22" s="112"/>
      <c r="LPE22" s="112"/>
      <c r="LPF22" s="112"/>
      <c r="LPG22" s="112"/>
      <c r="LPH22" s="112"/>
      <c r="LPI22" s="112"/>
      <c r="LPJ22" s="112"/>
      <c r="LPK22" s="112"/>
      <c r="LPL22" s="112"/>
      <c r="LPM22" s="112"/>
      <c r="LPN22" s="112"/>
      <c r="LPO22" s="112"/>
      <c r="LPP22" s="112"/>
      <c r="LPQ22" s="112"/>
      <c r="LPR22" s="112"/>
      <c r="LPS22" s="112"/>
      <c r="LPT22" s="112"/>
      <c r="LPU22" s="112"/>
      <c r="LPV22" s="112"/>
      <c r="LPW22" s="112"/>
      <c r="LPX22" s="112"/>
      <c r="LPY22" s="112"/>
      <c r="LPZ22" s="112"/>
      <c r="LQA22" s="112"/>
      <c r="LQB22" s="112"/>
      <c r="LQC22" s="112"/>
      <c r="LQD22" s="112"/>
      <c r="LQE22" s="112"/>
      <c r="LQF22" s="112"/>
      <c r="LQG22" s="112"/>
      <c r="LQH22" s="112"/>
      <c r="LQI22" s="112"/>
      <c r="LQJ22" s="112"/>
      <c r="LQK22" s="112"/>
      <c r="LQL22" s="112"/>
      <c r="LQM22" s="112"/>
      <c r="LQN22" s="112"/>
      <c r="LQO22" s="112"/>
      <c r="LQP22" s="112"/>
      <c r="LQQ22" s="112"/>
      <c r="LQR22" s="112"/>
      <c r="LQS22" s="112"/>
      <c r="LQT22" s="112"/>
      <c r="LQU22" s="112"/>
      <c r="LQV22" s="112"/>
      <c r="LQW22" s="112"/>
      <c r="LQX22" s="112"/>
      <c r="LQY22" s="112"/>
      <c r="LQZ22" s="112"/>
      <c r="LRA22" s="112"/>
      <c r="LRB22" s="112"/>
      <c r="LRC22" s="112"/>
      <c r="LRD22" s="112"/>
      <c r="LRE22" s="112"/>
      <c r="LRF22" s="112"/>
      <c r="LRG22" s="112"/>
      <c r="LRH22" s="112"/>
      <c r="LRI22" s="112"/>
      <c r="LRJ22" s="112"/>
      <c r="LRK22" s="112"/>
      <c r="LRL22" s="112"/>
      <c r="LRM22" s="112"/>
      <c r="LRN22" s="112"/>
      <c r="LRO22" s="112"/>
      <c r="LRP22" s="112"/>
      <c r="LRQ22" s="112"/>
      <c r="LRR22" s="112"/>
      <c r="LRS22" s="112"/>
      <c r="LRT22" s="112"/>
      <c r="LRU22" s="112"/>
      <c r="LRV22" s="112"/>
      <c r="LRW22" s="112"/>
      <c r="LRX22" s="112"/>
      <c r="LRY22" s="112"/>
      <c r="LRZ22" s="112"/>
      <c r="LSA22" s="112"/>
      <c r="LSB22" s="112"/>
      <c r="LSC22" s="112"/>
      <c r="LSD22" s="112"/>
      <c r="LSE22" s="112"/>
      <c r="LSF22" s="112"/>
      <c r="LSG22" s="112"/>
      <c r="LSH22" s="112"/>
      <c r="LSI22" s="112"/>
      <c r="LSJ22" s="112"/>
      <c r="LSK22" s="112"/>
      <c r="LSL22" s="112"/>
      <c r="LSM22" s="112"/>
      <c r="LSN22" s="112"/>
      <c r="LSO22" s="112"/>
      <c r="LSP22" s="112"/>
      <c r="LSQ22" s="112"/>
      <c r="LSR22" s="112"/>
      <c r="LSS22" s="112"/>
      <c r="LST22" s="112"/>
      <c r="LSU22" s="112"/>
      <c r="LSV22" s="112"/>
      <c r="LSW22" s="112"/>
      <c r="LSX22" s="112"/>
      <c r="LSY22" s="112"/>
      <c r="LSZ22" s="112"/>
      <c r="LTA22" s="112"/>
      <c r="LTB22" s="112"/>
      <c r="LTC22" s="112"/>
      <c r="LTD22" s="112"/>
      <c r="LTE22" s="112"/>
      <c r="LTF22" s="112"/>
      <c r="LTG22" s="112"/>
      <c r="LTH22" s="112"/>
      <c r="LTI22" s="112"/>
      <c r="LTJ22" s="112"/>
      <c r="LTK22" s="112"/>
      <c r="LTL22" s="112"/>
      <c r="LTM22" s="112"/>
      <c r="LTN22" s="112"/>
      <c r="LTO22" s="112"/>
      <c r="LTP22" s="112"/>
      <c r="LTQ22" s="112"/>
      <c r="LTR22" s="112"/>
      <c r="LTS22" s="112"/>
      <c r="LTT22" s="112"/>
      <c r="LTU22" s="112"/>
      <c r="LTV22" s="112"/>
      <c r="LTW22" s="112"/>
      <c r="LTX22" s="112"/>
      <c r="LTY22" s="112"/>
      <c r="LTZ22" s="112"/>
      <c r="LUA22" s="112"/>
      <c r="LUB22" s="112"/>
      <c r="LUC22" s="112"/>
      <c r="LUD22" s="112"/>
      <c r="LUE22" s="112"/>
      <c r="LUF22" s="112"/>
      <c r="LUG22" s="112"/>
      <c r="LUH22" s="112"/>
      <c r="LUI22" s="112"/>
      <c r="LUJ22" s="112"/>
      <c r="LUK22" s="112"/>
      <c r="LUL22" s="112"/>
      <c r="LUM22" s="112"/>
      <c r="LUN22" s="112"/>
      <c r="LUO22" s="112"/>
      <c r="LUP22" s="112"/>
      <c r="LUQ22" s="112"/>
      <c r="LUR22" s="112"/>
      <c r="LUS22" s="112"/>
      <c r="LUT22" s="112"/>
      <c r="LUU22" s="112"/>
      <c r="LUV22" s="112"/>
      <c r="LUW22" s="112"/>
      <c r="LUX22" s="112"/>
      <c r="LUY22" s="112"/>
      <c r="LUZ22" s="112"/>
      <c r="LVA22" s="112"/>
      <c r="LVB22" s="112"/>
      <c r="LVC22" s="112"/>
      <c r="LVD22" s="112"/>
      <c r="LVE22" s="112"/>
      <c r="LVF22" s="112"/>
      <c r="LVG22" s="112"/>
      <c r="LVH22" s="112"/>
      <c r="LVI22" s="112"/>
      <c r="LVJ22" s="112"/>
      <c r="LVK22" s="112"/>
      <c r="LVL22" s="112"/>
      <c r="LVM22" s="112"/>
      <c r="LVN22" s="112"/>
      <c r="LVO22" s="112"/>
      <c r="LVP22" s="112"/>
      <c r="LVQ22" s="112"/>
      <c r="LVR22" s="112"/>
      <c r="LVS22" s="112"/>
      <c r="LVT22" s="112"/>
      <c r="LVU22" s="112"/>
      <c r="LVV22" s="112"/>
      <c r="LVW22" s="112"/>
      <c r="LVX22" s="112"/>
      <c r="LVY22" s="112"/>
      <c r="LVZ22" s="112"/>
      <c r="LWA22" s="112"/>
      <c r="LWB22" s="112"/>
      <c r="LWC22" s="112"/>
      <c r="LWD22" s="112"/>
      <c r="LWE22" s="112"/>
      <c r="LWF22" s="112"/>
      <c r="LWG22" s="112"/>
      <c r="LWH22" s="112"/>
      <c r="LWI22" s="112"/>
      <c r="LWJ22" s="112"/>
      <c r="LWK22" s="112"/>
      <c r="LWL22" s="112"/>
      <c r="LWM22" s="112"/>
      <c r="LWN22" s="112"/>
      <c r="LWO22" s="112"/>
      <c r="LWP22" s="112"/>
      <c r="LWQ22" s="112"/>
      <c r="LWR22" s="112"/>
      <c r="LWS22" s="112"/>
      <c r="LWT22" s="112"/>
      <c r="LWU22" s="112"/>
      <c r="LWV22" s="112"/>
      <c r="LWW22" s="112"/>
      <c r="LWX22" s="112"/>
      <c r="LWY22" s="112"/>
      <c r="LWZ22" s="112"/>
      <c r="LXA22" s="112"/>
      <c r="LXB22" s="112"/>
      <c r="LXC22" s="112"/>
      <c r="LXD22" s="112"/>
      <c r="LXE22" s="112"/>
      <c r="LXF22" s="112"/>
      <c r="LXG22" s="112"/>
      <c r="LXH22" s="112"/>
      <c r="LXI22" s="112"/>
      <c r="LXJ22" s="112"/>
      <c r="LXK22" s="112"/>
      <c r="LXL22" s="112"/>
      <c r="LXM22" s="112"/>
      <c r="LXN22" s="112"/>
      <c r="LXO22" s="112"/>
      <c r="LXP22" s="112"/>
      <c r="LXQ22" s="112"/>
      <c r="LXR22" s="112"/>
      <c r="LXS22" s="112"/>
      <c r="LXT22" s="112"/>
      <c r="LXU22" s="112"/>
      <c r="LXV22" s="112"/>
      <c r="LXW22" s="112"/>
      <c r="LXX22" s="112"/>
      <c r="LXY22" s="112"/>
      <c r="LXZ22" s="112"/>
      <c r="LYA22" s="112"/>
      <c r="LYB22" s="112"/>
      <c r="LYC22" s="112"/>
      <c r="LYD22" s="112"/>
      <c r="LYE22" s="112"/>
      <c r="LYF22" s="112"/>
      <c r="LYG22" s="112"/>
      <c r="LYH22" s="112"/>
      <c r="LYI22" s="112"/>
      <c r="LYJ22" s="112"/>
      <c r="LYK22" s="112"/>
      <c r="LYL22" s="112"/>
      <c r="LYM22" s="112"/>
      <c r="LYN22" s="112"/>
      <c r="LYO22" s="112"/>
      <c r="LYP22" s="112"/>
      <c r="LYQ22" s="112"/>
      <c r="LYR22" s="112"/>
      <c r="LYS22" s="112"/>
      <c r="LYT22" s="112"/>
      <c r="LYU22" s="112"/>
      <c r="LYV22" s="112"/>
      <c r="LYW22" s="112"/>
      <c r="LYX22" s="112"/>
      <c r="LYY22" s="112"/>
      <c r="LYZ22" s="112"/>
      <c r="LZA22" s="112"/>
      <c r="LZB22" s="112"/>
      <c r="LZC22" s="112"/>
      <c r="LZD22" s="112"/>
      <c r="LZE22" s="112"/>
      <c r="LZF22" s="112"/>
      <c r="LZG22" s="112"/>
      <c r="LZH22" s="112"/>
      <c r="LZI22" s="112"/>
      <c r="LZJ22" s="112"/>
      <c r="LZK22" s="112"/>
      <c r="LZL22" s="112"/>
      <c r="LZM22" s="112"/>
      <c r="LZN22" s="112"/>
      <c r="LZO22" s="112"/>
      <c r="LZP22" s="112"/>
      <c r="LZQ22" s="112"/>
      <c r="LZR22" s="112"/>
      <c r="LZS22" s="112"/>
      <c r="LZT22" s="112"/>
      <c r="LZU22" s="112"/>
      <c r="LZV22" s="112"/>
      <c r="LZW22" s="112"/>
      <c r="LZX22" s="112"/>
      <c r="LZY22" s="112"/>
      <c r="LZZ22" s="112"/>
      <c r="MAA22" s="112"/>
      <c r="MAB22" s="112"/>
      <c r="MAC22" s="112"/>
      <c r="MAD22" s="112"/>
      <c r="MAE22" s="112"/>
      <c r="MAF22" s="112"/>
      <c r="MAG22" s="112"/>
      <c r="MAH22" s="112"/>
      <c r="MAI22" s="112"/>
      <c r="MAJ22" s="112"/>
      <c r="MAK22" s="112"/>
      <c r="MAL22" s="112"/>
      <c r="MAM22" s="112"/>
      <c r="MAN22" s="112"/>
      <c r="MAO22" s="112"/>
      <c r="MAP22" s="112"/>
      <c r="MAQ22" s="112"/>
      <c r="MAR22" s="112"/>
      <c r="MAS22" s="112"/>
      <c r="MAT22" s="112"/>
      <c r="MAU22" s="112"/>
      <c r="MAV22" s="112"/>
      <c r="MAW22" s="112"/>
      <c r="MAX22" s="112"/>
      <c r="MAY22" s="112"/>
      <c r="MAZ22" s="112"/>
      <c r="MBA22" s="112"/>
      <c r="MBB22" s="112"/>
      <c r="MBC22" s="112"/>
      <c r="MBD22" s="112"/>
      <c r="MBE22" s="112"/>
      <c r="MBF22" s="112"/>
      <c r="MBG22" s="112"/>
      <c r="MBH22" s="112"/>
      <c r="MBI22" s="112"/>
      <c r="MBJ22" s="112"/>
      <c r="MBK22" s="112"/>
      <c r="MBL22" s="112"/>
      <c r="MBM22" s="112"/>
      <c r="MBN22" s="112"/>
      <c r="MBO22" s="112"/>
      <c r="MBP22" s="112"/>
      <c r="MBQ22" s="112"/>
      <c r="MBR22" s="112"/>
      <c r="MBS22" s="112"/>
      <c r="MBT22" s="112"/>
      <c r="MBU22" s="112"/>
      <c r="MBV22" s="112"/>
      <c r="MBW22" s="112"/>
      <c r="MBX22" s="112"/>
      <c r="MBY22" s="112"/>
      <c r="MBZ22" s="112"/>
      <c r="MCA22" s="112"/>
      <c r="MCB22" s="112"/>
      <c r="MCC22" s="112"/>
      <c r="MCD22" s="112"/>
      <c r="MCE22" s="112"/>
      <c r="MCF22" s="112"/>
      <c r="MCG22" s="112"/>
      <c r="MCH22" s="112"/>
      <c r="MCI22" s="112"/>
      <c r="MCJ22" s="112"/>
      <c r="MCK22" s="112"/>
      <c r="MCL22" s="112"/>
      <c r="MCM22" s="112"/>
      <c r="MCN22" s="112"/>
      <c r="MCO22" s="112"/>
      <c r="MCP22" s="112"/>
      <c r="MCQ22" s="112"/>
      <c r="MCR22" s="112"/>
      <c r="MCS22" s="112"/>
      <c r="MCT22" s="112"/>
      <c r="MCU22" s="112"/>
      <c r="MCV22" s="112"/>
      <c r="MCW22" s="112"/>
      <c r="MCX22" s="112"/>
      <c r="MCY22" s="112"/>
      <c r="MCZ22" s="112"/>
      <c r="MDA22" s="112"/>
      <c r="MDB22" s="112"/>
      <c r="MDC22" s="112"/>
      <c r="MDD22" s="112"/>
      <c r="MDE22" s="112"/>
      <c r="MDF22" s="112"/>
      <c r="MDG22" s="112"/>
      <c r="MDH22" s="112"/>
      <c r="MDI22" s="112"/>
      <c r="MDJ22" s="112"/>
      <c r="MDK22" s="112"/>
      <c r="MDL22" s="112"/>
      <c r="MDM22" s="112"/>
      <c r="MDN22" s="112"/>
      <c r="MDO22" s="112"/>
      <c r="MDP22" s="112"/>
      <c r="MDQ22" s="112"/>
      <c r="MDR22" s="112"/>
      <c r="MDS22" s="112"/>
      <c r="MDT22" s="112"/>
      <c r="MDU22" s="112"/>
      <c r="MDV22" s="112"/>
      <c r="MDW22" s="112"/>
      <c r="MDX22" s="112"/>
      <c r="MDY22" s="112"/>
      <c r="MDZ22" s="112"/>
      <c r="MEA22" s="112"/>
      <c r="MEB22" s="112"/>
      <c r="MEC22" s="112"/>
      <c r="MED22" s="112"/>
      <c r="MEE22" s="112"/>
      <c r="MEF22" s="112"/>
      <c r="MEG22" s="112"/>
      <c r="MEH22" s="112"/>
      <c r="MEI22" s="112"/>
      <c r="MEJ22" s="112"/>
      <c r="MEK22" s="112"/>
      <c r="MEL22" s="112"/>
      <c r="MEM22" s="112"/>
      <c r="MEN22" s="112"/>
      <c r="MEO22" s="112"/>
      <c r="MEP22" s="112"/>
      <c r="MEQ22" s="112"/>
      <c r="MER22" s="112"/>
      <c r="MES22" s="112"/>
      <c r="MET22" s="112"/>
      <c r="MEU22" s="112"/>
      <c r="MEV22" s="112"/>
      <c r="MEW22" s="112"/>
      <c r="MEX22" s="112"/>
      <c r="MEY22" s="112"/>
      <c r="MEZ22" s="112"/>
      <c r="MFA22" s="112"/>
      <c r="MFB22" s="112"/>
      <c r="MFC22" s="112"/>
      <c r="MFD22" s="112"/>
      <c r="MFE22" s="112"/>
      <c r="MFF22" s="112"/>
      <c r="MFG22" s="112"/>
      <c r="MFH22" s="112"/>
      <c r="MFI22" s="112"/>
      <c r="MFJ22" s="112"/>
      <c r="MFK22" s="112"/>
      <c r="MFL22" s="112"/>
      <c r="MFM22" s="112"/>
      <c r="MFN22" s="112"/>
      <c r="MFO22" s="112"/>
      <c r="MFP22" s="112"/>
      <c r="MFQ22" s="112"/>
      <c r="MFR22" s="112"/>
      <c r="MFS22" s="112"/>
      <c r="MFT22" s="112"/>
      <c r="MFU22" s="112"/>
      <c r="MFV22" s="112"/>
      <c r="MFW22" s="112"/>
      <c r="MFX22" s="112"/>
      <c r="MFY22" s="112"/>
      <c r="MFZ22" s="112"/>
      <c r="MGA22" s="112"/>
      <c r="MGB22" s="112"/>
      <c r="MGC22" s="112"/>
      <c r="MGD22" s="112"/>
      <c r="MGE22" s="112"/>
      <c r="MGF22" s="112"/>
      <c r="MGG22" s="112"/>
      <c r="MGH22" s="112"/>
      <c r="MGI22" s="112"/>
      <c r="MGJ22" s="112"/>
      <c r="MGK22" s="112"/>
      <c r="MGL22" s="112"/>
      <c r="MGM22" s="112"/>
      <c r="MGN22" s="112"/>
      <c r="MGO22" s="112"/>
      <c r="MGP22" s="112"/>
      <c r="MGQ22" s="112"/>
      <c r="MGR22" s="112"/>
      <c r="MGS22" s="112"/>
      <c r="MGT22" s="112"/>
      <c r="MGU22" s="112"/>
      <c r="MGV22" s="112"/>
      <c r="MGW22" s="112"/>
      <c r="MGX22" s="112"/>
      <c r="MGY22" s="112"/>
      <c r="MGZ22" s="112"/>
      <c r="MHA22" s="112"/>
      <c r="MHB22" s="112"/>
      <c r="MHC22" s="112"/>
      <c r="MHD22" s="112"/>
      <c r="MHE22" s="112"/>
      <c r="MHF22" s="112"/>
      <c r="MHG22" s="112"/>
      <c r="MHH22" s="112"/>
      <c r="MHI22" s="112"/>
      <c r="MHJ22" s="112"/>
      <c r="MHK22" s="112"/>
      <c r="MHL22" s="112"/>
      <c r="MHM22" s="112"/>
      <c r="MHN22" s="112"/>
      <c r="MHO22" s="112"/>
      <c r="MHP22" s="112"/>
      <c r="MHQ22" s="112"/>
      <c r="MHR22" s="112"/>
      <c r="MHS22" s="112"/>
      <c r="MHT22" s="112"/>
      <c r="MHU22" s="112"/>
      <c r="MHV22" s="112"/>
      <c r="MHW22" s="112"/>
      <c r="MHX22" s="112"/>
      <c r="MHY22" s="112"/>
      <c r="MHZ22" s="112"/>
      <c r="MIA22" s="112"/>
      <c r="MIB22" s="112"/>
      <c r="MIC22" s="112"/>
      <c r="MID22" s="112"/>
      <c r="MIE22" s="112"/>
      <c r="MIF22" s="112"/>
      <c r="MIG22" s="112"/>
      <c r="MIH22" s="112"/>
      <c r="MII22" s="112"/>
      <c r="MIJ22" s="112"/>
      <c r="MIK22" s="112"/>
      <c r="MIL22" s="112"/>
      <c r="MIM22" s="112"/>
      <c r="MIN22" s="112"/>
      <c r="MIO22" s="112"/>
      <c r="MIP22" s="112"/>
      <c r="MIQ22" s="112"/>
      <c r="MIR22" s="112"/>
      <c r="MIS22" s="112"/>
      <c r="MIT22" s="112"/>
      <c r="MIU22" s="112"/>
      <c r="MIV22" s="112"/>
      <c r="MIW22" s="112"/>
      <c r="MIX22" s="112"/>
      <c r="MIY22" s="112"/>
      <c r="MIZ22" s="112"/>
      <c r="MJA22" s="112"/>
      <c r="MJB22" s="112"/>
      <c r="MJC22" s="112"/>
      <c r="MJD22" s="112"/>
      <c r="MJE22" s="112"/>
      <c r="MJF22" s="112"/>
      <c r="MJG22" s="112"/>
      <c r="MJH22" s="112"/>
      <c r="MJI22" s="112"/>
      <c r="MJJ22" s="112"/>
      <c r="MJK22" s="112"/>
      <c r="MJL22" s="112"/>
      <c r="MJM22" s="112"/>
      <c r="MJN22" s="112"/>
      <c r="MJO22" s="112"/>
      <c r="MJP22" s="112"/>
      <c r="MJQ22" s="112"/>
      <c r="MJR22" s="112"/>
      <c r="MJS22" s="112"/>
      <c r="MJT22" s="112"/>
      <c r="MJU22" s="112"/>
      <c r="MJV22" s="112"/>
      <c r="MJW22" s="112"/>
      <c r="MJX22" s="112"/>
      <c r="MJY22" s="112"/>
      <c r="MJZ22" s="112"/>
      <c r="MKA22" s="112"/>
      <c r="MKB22" s="112"/>
      <c r="MKC22" s="112"/>
      <c r="MKD22" s="112"/>
      <c r="MKE22" s="112"/>
      <c r="MKF22" s="112"/>
      <c r="MKG22" s="112"/>
      <c r="MKH22" s="112"/>
      <c r="MKI22" s="112"/>
      <c r="MKJ22" s="112"/>
      <c r="MKK22" s="112"/>
      <c r="MKL22" s="112"/>
      <c r="MKM22" s="112"/>
      <c r="MKN22" s="112"/>
      <c r="MKO22" s="112"/>
      <c r="MKP22" s="112"/>
      <c r="MKQ22" s="112"/>
      <c r="MKR22" s="112"/>
      <c r="MKS22" s="112"/>
      <c r="MKT22" s="112"/>
      <c r="MKU22" s="112"/>
      <c r="MKV22" s="112"/>
      <c r="MKW22" s="112"/>
      <c r="MKX22" s="112"/>
      <c r="MKY22" s="112"/>
      <c r="MKZ22" s="112"/>
      <c r="MLA22" s="112"/>
      <c r="MLB22" s="112"/>
      <c r="MLC22" s="112"/>
      <c r="MLD22" s="112"/>
      <c r="MLE22" s="112"/>
      <c r="MLF22" s="112"/>
      <c r="MLG22" s="112"/>
      <c r="MLH22" s="112"/>
      <c r="MLI22" s="112"/>
      <c r="MLJ22" s="112"/>
      <c r="MLK22" s="112"/>
      <c r="MLL22" s="112"/>
      <c r="MLM22" s="112"/>
      <c r="MLN22" s="112"/>
      <c r="MLO22" s="112"/>
      <c r="MLP22" s="112"/>
      <c r="MLQ22" s="112"/>
      <c r="MLR22" s="112"/>
      <c r="MLS22" s="112"/>
      <c r="MLT22" s="112"/>
      <c r="MLU22" s="112"/>
      <c r="MLV22" s="112"/>
      <c r="MLW22" s="112"/>
      <c r="MLX22" s="112"/>
      <c r="MLY22" s="112"/>
      <c r="MLZ22" s="112"/>
      <c r="MMA22" s="112"/>
      <c r="MMB22" s="112"/>
      <c r="MMC22" s="112"/>
      <c r="MMD22" s="112"/>
      <c r="MME22" s="112"/>
      <c r="MMF22" s="112"/>
      <c r="MMG22" s="112"/>
      <c r="MMH22" s="112"/>
      <c r="MMI22" s="112"/>
      <c r="MMJ22" s="112"/>
      <c r="MMK22" s="112"/>
      <c r="MML22" s="112"/>
      <c r="MMM22" s="112"/>
      <c r="MMN22" s="112"/>
      <c r="MMO22" s="112"/>
      <c r="MMP22" s="112"/>
      <c r="MMQ22" s="112"/>
      <c r="MMR22" s="112"/>
      <c r="MMS22" s="112"/>
      <c r="MMT22" s="112"/>
      <c r="MMU22" s="112"/>
      <c r="MMV22" s="112"/>
      <c r="MMW22" s="112"/>
      <c r="MMX22" s="112"/>
      <c r="MMY22" s="112"/>
      <c r="MMZ22" s="112"/>
      <c r="MNA22" s="112"/>
      <c r="MNB22" s="112"/>
      <c r="MNC22" s="112"/>
      <c r="MND22" s="112"/>
      <c r="MNE22" s="112"/>
      <c r="MNF22" s="112"/>
      <c r="MNG22" s="112"/>
      <c r="MNH22" s="112"/>
      <c r="MNI22" s="112"/>
      <c r="MNJ22" s="112"/>
      <c r="MNK22" s="112"/>
      <c r="MNL22" s="112"/>
      <c r="MNM22" s="112"/>
      <c r="MNN22" s="112"/>
      <c r="MNO22" s="112"/>
      <c r="MNP22" s="112"/>
      <c r="MNQ22" s="112"/>
      <c r="MNR22" s="112"/>
      <c r="MNS22" s="112"/>
      <c r="MNT22" s="112"/>
      <c r="MNU22" s="112"/>
      <c r="MNV22" s="112"/>
      <c r="MNW22" s="112"/>
      <c r="MNX22" s="112"/>
      <c r="MNY22" s="112"/>
      <c r="MNZ22" s="112"/>
      <c r="MOA22" s="112"/>
      <c r="MOB22" s="112"/>
      <c r="MOC22" s="112"/>
      <c r="MOD22" s="112"/>
      <c r="MOE22" s="112"/>
      <c r="MOF22" s="112"/>
      <c r="MOG22" s="112"/>
      <c r="MOH22" s="112"/>
      <c r="MOI22" s="112"/>
      <c r="MOJ22" s="112"/>
      <c r="MOK22" s="112"/>
      <c r="MOL22" s="112"/>
      <c r="MOM22" s="112"/>
      <c r="MON22" s="112"/>
      <c r="MOO22" s="112"/>
      <c r="MOP22" s="112"/>
      <c r="MOQ22" s="112"/>
      <c r="MOR22" s="112"/>
      <c r="MOS22" s="112"/>
      <c r="MOT22" s="112"/>
      <c r="MOU22" s="112"/>
      <c r="MOV22" s="112"/>
      <c r="MOW22" s="112"/>
      <c r="MOX22" s="112"/>
      <c r="MOY22" s="112"/>
      <c r="MOZ22" s="112"/>
      <c r="MPA22" s="112"/>
      <c r="MPB22" s="112"/>
      <c r="MPC22" s="112"/>
      <c r="MPD22" s="112"/>
      <c r="MPE22" s="112"/>
      <c r="MPF22" s="112"/>
      <c r="MPG22" s="112"/>
      <c r="MPH22" s="112"/>
      <c r="MPI22" s="112"/>
      <c r="MPJ22" s="112"/>
      <c r="MPK22" s="112"/>
      <c r="MPL22" s="112"/>
      <c r="MPM22" s="112"/>
      <c r="MPN22" s="112"/>
      <c r="MPO22" s="112"/>
      <c r="MPP22" s="112"/>
      <c r="MPQ22" s="112"/>
      <c r="MPR22" s="112"/>
      <c r="MPS22" s="112"/>
      <c r="MPT22" s="112"/>
      <c r="MPU22" s="112"/>
      <c r="MPV22" s="112"/>
      <c r="MPW22" s="112"/>
      <c r="MPX22" s="112"/>
      <c r="MPY22" s="112"/>
      <c r="MPZ22" s="112"/>
      <c r="MQA22" s="112"/>
      <c r="MQB22" s="112"/>
      <c r="MQC22" s="112"/>
      <c r="MQD22" s="112"/>
      <c r="MQE22" s="112"/>
      <c r="MQF22" s="112"/>
      <c r="MQG22" s="112"/>
      <c r="MQH22" s="112"/>
      <c r="MQI22" s="112"/>
      <c r="MQJ22" s="112"/>
      <c r="MQK22" s="112"/>
      <c r="MQL22" s="112"/>
      <c r="MQM22" s="112"/>
      <c r="MQN22" s="112"/>
      <c r="MQO22" s="112"/>
      <c r="MQP22" s="112"/>
      <c r="MQQ22" s="112"/>
      <c r="MQR22" s="112"/>
      <c r="MQS22" s="112"/>
      <c r="MQT22" s="112"/>
      <c r="MQU22" s="112"/>
      <c r="MQV22" s="112"/>
      <c r="MQW22" s="112"/>
      <c r="MQX22" s="112"/>
      <c r="MQY22" s="112"/>
      <c r="MQZ22" s="112"/>
      <c r="MRA22" s="112"/>
      <c r="MRB22" s="112"/>
      <c r="MRC22" s="112"/>
      <c r="MRD22" s="112"/>
      <c r="MRE22" s="112"/>
      <c r="MRF22" s="112"/>
      <c r="MRG22" s="112"/>
      <c r="MRH22" s="112"/>
      <c r="MRI22" s="112"/>
      <c r="MRJ22" s="112"/>
      <c r="MRK22" s="112"/>
      <c r="MRL22" s="112"/>
      <c r="MRM22" s="112"/>
      <c r="MRN22" s="112"/>
      <c r="MRO22" s="112"/>
      <c r="MRP22" s="112"/>
      <c r="MRQ22" s="112"/>
      <c r="MRR22" s="112"/>
      <c r="MRS22" s="112"/>
      <c r="MRT22" s="112"/>
      <c r="MRU22" s="112"/>
      <c r="MRV22" s="112"/>
      <c r="MRW22" s="112"/>
      <c r="MRX22" s="112"/>
      <c r="MRY22" s="112"/>
      <c r="MRZ22" s="112"/>
      <c r="MSA22" s="112"/>
      <c r="MSB22" s="112"/>
      <c r="MSC22" s="112"/>
      <c r="MSD22" s="112"/>
      <c r="MSE22" s="112"/>
      <c r="MSF22" s="112"/>
      <c r="MSG22" s="112"/>
      <c r="MSH22" s="112"/>
      <c r="MSI22" s="112"/>
      <c r="MSJ22" s="112"/>
      <c r="MSK22" s="112"/>
      <c r="MSL22" s="112"/>
      <c r="MSM22" s="112"/>
      <c r="MSN22" s="112"/>
      <c r="MSO22" s="112"/>
      <c r="MSP22" s="112"/>
      <c r="MSQ22" s="112"/>
      <c r="MSR22" s="112"/>
      <c r="MSS22" s="112"/>
      <c r="MST22" s="112"/>
      <c r="MSU22" s="112"/>
      <c r="MSV22" s="112"/>
      <c r="MSW22" s="112"/>
      <c r="MSX22" s="112"/>
      <c r="MSY22" s="112"/>
      <c r="MSZ22" s="112"/>
      <c r="MTA22" s="112"/>
      <c r="MTB22" s="112"/>
      <c r="MTC22" s="112"/>
      <c r="MTD22" s="112"/>
      <c r="MTE22" s="112"/>
      <c r="MTF22" s="112"/>
      <c r="MTG22" s="112"/>
      <c r="MTH22" s="112"/>
      <c r="MTI22" s="112"/>
      <c r="MTJ22" s="112"/>
      <c r="MTK22" s="112"/>
      <c r="MTL22" s="112"/>
      <c r="MTM22" s="112"/>
      <c r="MTN22" s="112"/>
      <c r="MTO22" s="112"/>
      <c r="MTP22" s="112"/>
      <c r="MTQ22" s="112"/>
      <c r="MTR22" s="112"/>
      <c r="MTS22" s="112"/>
      <c r="MTT22" s="112"/>
      <c r="MTU22" s="112"/>
      <c r="MTV22" s="112"/>
      <c r="MTW22" s="112"/>
      <c r="MTX22" s="112"/>
      <c r="MTY22" s="112"/>
      <c r="MTZ22" s="112"/>
      <c r="MUA22" s="112"/>
      <c r="MUB22" s="112"/>
      <c r="MUC22" s="112"/>
      <c r="MUD22" s="112"/>
      <c r="MUE22" s="112"/>
      <c r="MUF22" s="112"/>
      <c r="MUG22" s="112"/>
      <c r="MUH22" s="112"/>
      <c r="MUI22" s="112"/>
      <c r="MUJ22" s="112"/>
      <c r="MUK22" s="112"/>
      <c r="MUL22" s="112"/>
      <c r="MUM22" s="112"/>
      <c r="MUN22" s="112"/>
      <c r="MUO22" s="112"/>
      <c r="MUP22" s="112"/>
      <c r="MUQ22" s="112"/>
      <c r="MUR22" s="112"/>
      <c r="MUS22" s="112"/>
      <c r="MUT22" s="112"/>
      <c r="MUU22" s="112"/>
      <c r="MUV22" s="112"/>
      <c r="MUW22" s="112"/>
      <c r="MUX22" s="112"/>
      <c r="MUY22" s="112"/>
      <c r="MUZ22" s="112"/>
      <c r="MVA22" s="112"/>
      <c r="MVB22" s="112"/>
      <c r="MVC22" s="112"/>
      <c r="MVD22" s="112"/>
      <c r="MVE22" s="112"/>
      <c r="MVF22" s="112"/>
      <c r="MVG22" s="112"/>
      <c r="MVH22" s="112"/>
      <c r="MVI22" s="112"/>
      <c r="MVJ22" s="112"/>
      <c r="MVK22" s="112"/>
      <c r="MVL22" s="112"/>
      <c r="MVM22" s="112"/>
      <c r="MVN22" s="112"/>
      <c r="MVO22" s="112"/>
      <c r="MVP22" s="112"/>
      <c r="MVQ22" s="112"/>
      <c r="MVR22" s="112"/>
      <c r="MVS22" s="112"/>
      <c r="MVT22" s="112"/>
      <c r="MVU22" s="112"/>
      <c r="MVV22" s="112"/>
      <c r="MVW22" s="112"/>
      <c r="MVX22" s="112"/>
      <c r="MVY22" s="112"/>
      <c r="MVZ22" s="112"/>
      <c r="MWA22" s="112"/>
      <c r="MWB22" s="112"/>
      <c r="MWC22" s="112"/>
      <c r="MWD22" s="112"/>
      <c r="MWE22" s="112"/>
      <c r="MWF22" s="112"/>
      <c r="MWG22" s="112"/>
      <c r="MWH22" s="112"/>
      <c r="MWI22" s="112"/>
      <c r="MWJ22" s="112"/>
      <c r="MWK22" s="112"/>
      <c r="MWL22" s="112"/>
      <c r="MWM22" s="112"/>
      <c r="MWN22" s="112"/>
      <c r="MWO22" s="112"/>
      <c r="MWP22" s="112"/>
      <c r="MWQ22" s="112"/>
      <c r="MWR22" s="112"/>
      <c r="MWS22" s="112"/>
      <c r="MWT22" s="112"/>
      <c r="MWU22" s="112"/>
      <c r="MWV22" s="112"/>
      <c r="MWW22" s="112"/>
      <c r="MWX22" s="112"/>
      <c r="MWY22" s="112"/>
      <c r="MWZ22" s="112"/>
      <c r="MXA22" s="112"/>
      <c r="MXB22" s="112"/>
      <c r="MXC22" s="112"/>
      <c r="MXD22" s="112"/>
      <c r="MXE22" s="112"/>
      <c r="MXF22" s="112"/>
      <c r="MXG22" s="112"/>
      <c r="MXH22" s="112"/>
      <c r="MXI22" s="112"/>
      <c r="MXJ22" s="112"/>
      <c r="MXK22" s="112"/>
      <c r="MXL22" s="112"/>
      <c r="MXM22" s="112"/>
      <c r="MXN22" s="112"/>
      <c r="MXO22" s="112"/>
      <c r="MXP22" s="112"/>
      <c r="MXQ22" s="112"/>
      <c r="MXR22" s="112"/>
      <c r="MXS22" s="112"/>
      <c r="MXT22" s="112"/>
      <c r="MXU22" s="112"/>
      <c r="MXV22" s="112"/>
      <c r="MXW22" s="112"/>
      <c r="MXX22" s="112"/>
      <c r="MXY22" s="112"/>
      <c r="MXZ22" s="112"/>
      <c r="MYA22" s="112"/>
      <c r="MYB22" s="112"/>
      <c r="MYC22" s="112"/>
      <c r="MYD22" s="112"/>
      <c r="MYE22" s="112"/>
      <c r="MYF22" s="112"/>
      <c r="MYG22" s="112"/>
      <c r="MYH22" s="112"/>
      <c r="MYI22" s="112"/>
      <c r="MYJ22" s="112"/>
      <c r="MYK22" s="112"/>
      <c r="MYL22" s="112"/>
      <c r="MYM22" s="112"/>
      <c r="MYN22" s="112"/>
      <c r="MYO22" s="112"/>
      <c r="MYP22" s="112"/>
      <c r="MYQ22" s="112"/>
      <c r="MYR22" s="112"/>
      <c r="MYS22" s="112"/>
      <c r="MYT22" s="112"/>
      <c r="MYU22" s="112"/>
      <c r="MYV22" s="112"/>
      <c r="MYW22" s="112"/>
      <c r="MYX22" s="112"/>
      <c r="MYY22" s="112"/>
      <c r="MYZ22" s="112"/>
      <c r="MZA22" s="112"/>
      <c r="MZB22" s="112"/>
      <c r="MZC22" s="112"/>
      <c r="MZD22" s="112"/>
      <c r="MZE22" s="112"/>
      <c r="MZF22" s="112"/>
      <c r="MZG22" s="112"/>
      <c r="MZH22" s="112"/>
      <c r="MZI22" s="112"/>
      <c r="MZJ22" s="112"/>
      <c r="MZK22" s="112"/>
      <c r="MZL22" s="112"/>
      <c r="MZM22" s="112"/>
      <c r="MZN22" s="112"/>
      <c r="MZO22" s="112"/>
      <c r="MZP22" s="112"/>
      <c r="MZQ22" s="112"/>
      <c r="MZR22" s="112"/>
      <c r="MZS22" s="112"/>
      <c r="MZT22" s="112"/>
      <c r="MZU22" s="112"/>
      <c r="MZV22" s="112"/>
      <c r="MZW22" s="112"/>
      <c r="MZX22" s="112"/>
      <c r="MZY22" s="112"/>
      <c r="MZZ22" s="112"/>
      <c r="NAA22" s="112"/>
      <c r="NAB22" s="112"/>
      <c r="NAC22" s="112"/>
      <c r="NAD22" s="112"/>
      <c r="NAE22" s="112"/>
      <c r="NAF22" s="112"/>
      <c r="NAG22" s="112"/>
      <c r="NAH22" s="112"/>
      <c r="NAI22" s="112"/>
      <c r="NAJ22" s="112"/>
      <c r="NAK22" s="112"/>
      <c r="NAL22" s="112"/>
      <c r="NAM22" s="112"/>
      <c r="NAN22" s="112"/>
      <c r="NAO22" s="112"/>
      <c r="NAP22" s="112"/>
      <c r="NAQ22" s="112"/>
      <c r="NAR22" s="112"/>
      <c r="NAS22" s="112"/>
      <c r="NAT22" s="112"/>
      <c r="NAU22" s="112"/>
      <c r="NAV22" s="112"/>
      <c r="NAW22" s="112"/>
      <c r="NAX22" s="112"/>
      <c r="NAY22" s="112"/>
      <c r="NAZ22" s="112"/>
      <c r="NBA22" s="112"/>
      <c r="NBB22" s="112"/>
      <c r="NBC22" s="112"/>
      <c r="NBD22" s="112"/>
      <c r="NBE22" s="112"/>
      <c r="NBF22" s="112"/>
      <c r="NBG22" s="112"/>
      <c r="NBH22" s="112"/>
      <c r="NBI22" s="112"/>
      <c r="NBJ22" s="112"/>
      <c r="NBK22" s="112"/>
      <c r="NBL22" s="112"/>
      <c r="NBM22" s="112"/>
      <c r="NBN22" s="112"/>
      <c r="NBO22" s="112"/>
      <c r="NBP22" s="112"/>
      <c r="NBQ22" s="112"/>
      <c r="NBR22" s="112"/>
      <c r="NBS22" s="112"/>
      <c r="NBT22" s="112"/>
      <c r="NBU22" s="112"/>
      <c r="NBV22" s="112"/>
      <c r="NBW22" s="112"/>
      <c r="NBX22" s="112"/>
      <c r="NBY22" s="112"/>
      <c r="NBZ22" s="112"/>
      <c r="NCA22" s="112"/>
      <c r="NCB22" s="112"/>
      <c r="NCC22" s="112"/>
      <c r="NCD22" s="112"/>
      <c r="NCE22" s="112"/>
      <c r="NCF22" s="112"/>
      <c r="NCG22" s="112"/>
      <c r="NCH22" s="112"/>
      <c r="NCI22" s="112"/>
      <c r="NCJ22" s="112"/>
      <c r="NCK22" s="112"/>
      <c r="NCL22" s="112"/>
      <c r="NCM22" s="112"/>
      <c r="NCN22" s="112"/>
      <c r="NCO22" s="112"/>
      <c r="NCP22" s="112"/>
      <c r="NCQ22" s="112"/>
      <c r="NCR22" s="112"/>
      <c r="NCS22" s="112"/>
      <c r="NCT22" s="112"/>
      <c r="NCU22" s="112"/>
      <c r="NCV22" s="112"/>
      <c r="NCW22" s="112"/>
      <c r="NCX22" s="112"/>
      <c r="NCY22" s="112"/>
      <c r="NCZ22" s="112"/>
      <c r="NDA22" s="112"/>
      <c r="NDB22" s="112"/>
      <c r="NDC22" s="112"/>
      <c r="NDD22" s="112"/>
      <c r="NDE22" s="112"/>
      <c r="NDF22" s="112"/>
      <c r="NDG22" s="112"/>
      <c r="NDH22" s="112"/>
      <c r="NDI22" s="112"/>
      <c r="NDJ22" s="112"/>
      <c r="NDK22" s="112"/>
      <c r="NDL22" s="112"/>
      <c r="NDM22" s="112"/>
      <c r="NDN22" s="112"/>
      <c r="NDO22" s="112"/>
      <c r="NDP22" s="112"/>
      <c r="NDQ22" s="112"/>
      <c r="NDR22" s="112"/>
      <c r="NDS22" s="112"/>
      <c r="NDT22" s="112"/>
      <c r="NDU22" s="112"/>
      <c r="NDV22" s="112"/>
      <c r="NDW22" s="112"/>
      <c r="NDX22" s="112"/>
      <c r="NDY22" s="112"/>
      <c r="NDZ22" s="112"/>
      <c r="NEA22" s="112"/>
      <c r="NEB22" s="112"/>
      <c r="NEC22" s="112"/>
      <c r="NED22" s="112"/>
      <c r="NEE22" s="112"/>
      <c r="NEF22" s="112"/>
      <c r="NEG22" s="112"/>
      <c r="NEH22" s="112"/>
      <c r="NEI22" s="112"/>
      <c r="NEJ22" s="112"/>
      <c r="NEK22" s="112"/>
      <c r="NEL22" s="112"/>
      <c r="NEM22" s="112"/>
      <c r="NEN22" s="112"/>
      <c r="NEO22" s="112"/>
      <c r="NEP22" s="112"/>
      <c r="NEQ22" s="112"/>
      <c r="NER22" s="112"/>
      <c r="NES22" s="112"/>
      <c r="NET22" s="112"/>
      <c r="NEU22" s="112"/>
      <c r="NEV22" s="112"/>
      <c r="NEW22" s="112"/>
      <c r="NEX22" s="112"/>
      <c r="NEY22" s="112"/>
      <c r="NEZ22" s="112"/>
      <c r="NFA22" s="112"/>
      <c r="NFB22" s="112"/>
      <c r="NFC22" s="112"/>
      <c r="NFD22" s="112"/>
      <c r="NFE22" s="112"/>
      <c r="NFF22" s="112"/>
      <c r="NFG22" s="112"/>
      <c r="NFH22" s="112"/>
      <c r="NFI22" s="112"/>
      <c r="NFJ22" s="112"/>
      <c r="NFK22" s="112"/>
      <c r="NFL22" s="112"/>
      <c r="NFM22" s="112"/>
      <c r="NFN22" s="112"/>
      <c r="NFO22" s="112"/>
      <c r="NFP22" s="112"/>
      <c r="NFQ22" s="112"/>
      <c r="NFR22" s="112"/>
      <c r="NFS22" s="112"/>
      <c r="NFT22" s="112"/>
      <c r="NFU22" s="112"/>
      <c r="NFV22" s="112"/>
      <c r="NFW22" s="112"/>
      <c r="NFX22" s="112"/>
      <c r="NFY22" s="112"/>
      <c r="NFZ22" s="112"/>
      <c r="NGA22" s="112"/>
      <c r="NGB22" s="112"/>
      <c r="NGC22" s="112"/>
      <c r="NGD22" s="112"/>
      <c r="NGE22" s="112"/>
      <c r="NGF22" s="112"/>
      <c r="NGG22" s="112"/>
      <c r="NGH22" s="112"/>
      <c r="NGI22" s="112"/>
      <c r="NGJ22" s="112"/>
      <c r="NGK22" s="112"/>
      <c r="NGL22" s="112"/>
      <c r="NGM22" s="112"/>
      <c r="NGN22" s="112"/>
      <c r="NGO22" s="112"/>
      <c r="NGP22" s="112"/>
      <c r="NGQ22" s="112"/>
      <c r="NGR22" s="112"/>
      <c r="NGS22" s="112"/>
      <c r="NGT22" s="112"/>
      <c r="NGU22" s="112"/>
      <c r="NGV22" s="112"/>
      <c r="NGW22" s="112"/>
      <c r="NGX22" s="112"/>
      <c r="NGY22" s="112"/>
      <c r="NGZ22" s="112"/>
      <c r="NHA22" s="112"/>
      <c r="NHB22" s="112"/>
      <c r="NHC22" s="112"/>
      <c r="NHD22" s="112"/>
      <c r="NHE22" s="112"/>
      <c r="NHF22" s="112"/>
      <c r="NHG22" s="112"/>
      <c r="NHH22" s="112"/>
      <c r="NHI22" s="112"/>
      <c r="NHJ22" s="112"/>
      <c r="NHK22" s="112"/>
      <c r="NHL22" s="112"/>
      <c r="NHM22" s="112"/>
      <c r="NHN22" s="112"/>
      <c r="NHO22" s="112"/>
      <c r="NHP22" s="112"/>
      <c r="NHQ22" s="112"/>
      <c r="NHR22" s="112"/>
      <c r="NHS22" s="112"/>
      <c r="NHT22" s="112"/>
      <c r="NHU22" s="112"/>
      <c r="NHV22" s="112"/>
      <c r="NHW22" s="112"/>
      <c r="NHX22" s="112"/>
      <c r="NHY22" s="112"/>
      <c r="NHZ22" s="112"/>
      <c r="NIA22" s="112"/>
      <c r="NIB22" s="112"/>
      <c r="NIC22" s="112"/>
      <c r="NID22" s="112"/>
      <c r="NIE22" s="112"/>
      <c r="NIF22" s="112"/>
      <c r="NIG22" s="112"/>
      <c r="NIH22" s="112"/>
      <c r="NII22" s="112"/>
      <c r="NIJ22" s="112"/>
      <c r="NIK22" s="112"/>
      <c r="NIL22" s="112"/>
      <c r="NIM22" s="112"/>
      <c r="NIN22" s="112"/>
      <c r="NIO22" s="112"/>
      <c r="NIP22" s="112"/>
      <c r="NIQ22" s="112"/>
      <c r="NIR22" s="112"/>
      <c r="NIS22" s="112"/>
      <c r="NIT22" s="112"/>
      <c r="NIU22" s="112"/>
      <c r="NIV22" s="112"/>
      <c r="NIW22" s="112"/>
      <c r="NIX22" s="112"/>
      <c r="NIY22" s="112"/>
      <c r="NIZ22" s="112"/>
      <c r="NJA22" s="112"/>
      <c r="NJB22" s="112"/>
      <c r="NJC22" s="112"/>
      <c r="NJD22" s="112"/>
      <c r="NJE22" s="112"/>
      <c r="NJF22" s="112"/>
      <c r="NJG22" s="112"/>
      <c r="NJH22" s="112"/>
      <c r="NJI22" s="112"/>
      <c r="NJJ22" s="112"/>
      <c r="NJK22" s="112"/>
      <c r="NJL22" s="112"/>
      <c r="NJM22" s="112"/>
      <c r="NJN22" s="112"/>
      <c r="NJO22" s="112"/>
      <c r="NJP22" s="112"/>
      <c r="NJQ22" s="112"/>
      <c r="NJR22" s="112"/>
      <c r="NJS22" s="112"/>
      <c r="NJT22" s="112"/>
      <c r="NJU22" s="112"/>
      <c r="NJV22" s="112"/>
      <c r="NJW22" s="112"/>
      <c r="NJX22" s="112"/>
      <c r="NJY22" s="112"/>
      <c r="NJZ22" s="112"/>
      <c r="NKA22" s="112"/>
      <c r="NKB22" s="112"/>
      <c r="NKC22" s="112"/>
      <c r="NKD22" s="112"/>
      <c r="NKE22" s="112"/>
      <c r="NKF22" s="112"/>
      <c r="NKG22" s="112"/>
      <c r="NKH22" s="112"/>
      <c r="NKI22" s="112"/>
      <c r="NKJ22" s="112"/>
      <c r="NKK22" s="112"/>
      <c r="NKL22" s="112"/>
      <c r="NKM22" s="112"/>
      <c r="NKN22" s="112"/>
      <c r="NKO22" s="112"/>
      <c r="NKP22" s="112"/>
      <c r="NKQ22" s="112"/>
      <c r="NKR22" s="112"/>
      <c r="NKS22" s="112"/>
      <c r="NKT22" s="112"/>
      <c r="NKU22" s="112"/>
      <c r="NKV22" s="112"/>
      <c r="NKW22" s="112"/>
      <c r="NKX22" s="112"/>
      <c r="NKY22" s="112"/>
      <c r="NKZ22" s="112"/>
      <c r="NLA22" s="112"/>
      <c r="NLB22" s="112"/>
      <c r="NLC22" s="112"/>
      <c r="NLD22" s="112"/>
      <c r="NLE22" s="112"/>
      <c r="NLF22" s="112"/>
      <c r="NLG22" s="112"/>
      <c r="NLH22" s="112"/>
      <c r="NLI22" s="112"/>
      <c r="NLJ22" s="112"/>
      <c r="NLK22" s="112"/>
      <c r="NLL22" s="112"/>
      <c r="NLM22" s="112"/>
      <c r="NLN22" s="112"/>
      <c r="NLO22" s="112"/>
      <c r="NLP22" s="112"/>
      <c r="NLQ22" s="112"/>
      <c r="NLR22" s="112"/>
      <c r="NLS22" s="112"/>
      <c r="NLT22" s="112"/>
      <c r="NLU22" s="112"/>
      <c r="NLV22" s="112"/>
      <c r="NLW22" s="112"/>
      <c r="NLX22" s="112"/>
      <c r="NLY22" s="112"/>
      <c r="NLZ22" s="112"/>
      <c r="NMA22" s="112"/>
      <c r="NMB22" s="112"/>
      <c r="NMC22" s="112"/>
      <c r="NMD22" s="112"/>
      <c r="NME22" s="112"/>
      <c r="NMF22" s="112"/>
      <c r="NMG22" s="112"/>
      <c r="NMH22" s="112"/>
      <c r="NMI22" s="112"/>
      <c r="NMJ22" s="112"/>
      <c r="NMK22" s="112"/>
      <c r="NML22" s="112"/>
      <c r="NMM22" s="112"/>
      <c r="NMN22" s="112"/>
      <c r="NMO22" s="112"/>
      <c r="NMP22" s="112"/>
      <c r="NMQ22" s="112"/>
      <c r="NMR22" s="112"/>
      <c r="NMS22" s="112"/>
      <c r="NMT22" s="112"/>
      <c r="NMU22" s="112"/>
      <c r="NMV22" s="112"/>
      <c r="NMW22" s="112"/>
      <c r="NMX22" s="112"/>
      <c r="NMY22" s="112"/>
      <c r="NMZ22" s="112"/>
      <c r="NNA22" s="112"/>
      <c r="NNB22" s="112"/>
      <c r="NNC22" s="112"/>
      <c r="NND22" s="112"/>
      <c r="NNE22" s="112"/>
      <c r="NNF22" s="112"/>
      <c r="NNG22" s="112"/>
      <c r="NNH22" s="112"/>
      <c r="NNI22" s="112"/>
      <c r="NNJ22" s="112"/>
      <c r="NNK22" s="112"/>
      <c r="NNL22" s="112"/>
      <c r="NNM22" s="112"/>
      <c r="NNN22" s="112"/>
      <c r="NNO22" s="112"/>
      <c r="NNP22" s="112"/>
      <c r="NNQ22" s="112"/>
      <c r="NNR22" s="112"/>
      <c r="NNS22" s="112"/>
      <c r="NNT22" s="112"/>
      <c r="NNU22" s="112"/>
      <c r="NNV22" s="112"/>
      <c r="NNW22" s="112"/>
      <c r="NNX22" s="112"/>
      <c r="NNY22" s="112"/>
      <c r="NNZ22" s="112"/>
      <c r="NOA22" s="112"/>
      <c r="NOB22" s="112"/>
      <c r="NOC22" s="112"/>
      <c r="NOD22" s="112"/>
      <c r="NOE22" s="112"/>
      <c r="NOF22" s="112"/>
      <c r="NOG22" s="112"/>
      <c r="NOH22" s="112"/>
      <c r="NOI22" s="112"/>
      <c r="NOJ22" s="112"/>
      <c r="NOK22" s="112"/>
      <c r="NOL22" s="112"/>
      <c r="NOM22" s="112"/>
      <c r="NON22" s="112"/>
      <c r="NOO22" s="112"/>
      <c r="NOP22" s="112"/>
      <c r="NOQ22" s="112"/>
      <c r="NOR22" s="112"/>
      <c r="NOS22" s="112"/>
      <c r="NOT22" s="112"/>
      <c r="NOU22" s="112"/>
      <c r="NOV22" s="112"/>
      <c r="NOW22" s="112"/>
      <c r="NOX22" s="112"/>
      <c r="NOY22" s="112"/>
      <c r="NOZ22" s="112"/>
      <c r="NPA22" s="112"/>
      <c r="NPB22" s="112"/>
      <c r="NPC22" s="112"/>
      <c r="NPD22" s="112"/>
      <c r="NPE22" s="112"/>
      <c r="NPF22" s="112"/>
      <c r="NPG22" s="112"/>
      <c r="NPH22" s="112"/>
      <c r="NPI22" s="112"/>
      <c r="NPJ22" s="112"/>
      <c r="NPK22" s="112"/>
      <c r="NPL22" s="112"/>
      <c r="NPM22" s="112"/>
      <c r="NPN22" s="112"/>
      <c r="NPO22" s="112"/>
      <c r="NPP22" s="112"/>
      <c r="NPQ22" s="112"/>
      <c r="NPR22" s="112"/>
      <c r="NPS22" s="112"/>
      <c r="NPT22" s="112"/>
      <c r="NPU22" s="112"/>
      <c r="NPV22" s="112"/>
      <c r="NPW22" s="112"/>
      <c r="NPX22" s="112"/>
      <c r="NPY22" s="112"/>
      <c r="NPZ22" s="112"/>
      <c r="NQA22" s="112"/>
      <c r="NQB22" s="112"/>
      <c r="NQC22" s="112"/>
      <c r="NQD22" s="112"/>
      <c r="NQE22" s="112"/>
      <c r="NQF22" s="112"/>
      <c r="NQG22" s="112"/>
      <c r="NQH22" s="112"/>
      <c r="NQI22" s="112"/>
      <c r="NQJ22" s="112"/>
      <c r="NQK22" s="112"/>
      <c r="NQL22" s="112"/>
      <c r="NQM22" s="112"/>
      <c r="NQN22" s="112"/>
      <c r="NQO22" s="112"/>
      <c r="NQP22" s="112"/>
      <c r="NQQ22" s="112"/>
      <c r="NQR22" s="112"/>
      <c r="NQS22" s="112"/>
      <c r="NQT22" s="112"/>
      <c r="NQU22" s="112"/>
      <c r="NQV22" s="112"/>
      <c r="NQW22" s="112"/>
      <c r="NQX22" s="112"/>
      <c r="NQY22" s="112"/>
      <c r="NQZ22" s="112"/>
      <c r="NRA22" s="112"/>
      <c r="NRB22" s="112"/>
      <c r="NRC22" s="112"/>
      <c r="NRD22" s="112"/>
      <c r="NRE22" s="112"/>
      <c r="NRF22" s="112"/>
      <c r="NRG22" s="112"/>
      <c r="NRH22" s="112"/>
      <c r="NRI22" s="112"/>
      <c r="NRJ22" s="112"/>
      <c r="NRK22" s="112"/>
      <c r="NRL22" s="112"/>
      <c r="NRM22" s="112"/>
      <c r="NRN22" s="112"/>
      <c r="NRO22" s="112"/>
      <c r="NRP22" s="112"/>
      <c r="NRQ22" s="112"/>
      <c r="NRR22" s="112"/>
      <c r="NRS22" s="112"/>
      <c r="NRT22" s="112"/>
      <c r="NRU22" s="112"/>
      <c r="NRV22" s="112"/>
      <c r="NRW22" s="112"/>
      <c r="NRX22" s="112"/>
      <c r="NRY22" s="112"/>
      <c r="NRZ22" s="112"/>
      <c r="NSA22" s="112"/>
      <c r="NSB22" s="112"/>
      <c r="NSC22" s="112"/>
      <c r="NSD22" s="112"/>
      <c r="NSE22" s="112"/>
      <c r="NSF22" s="112"/>
      <c r="NSG22" s="112"/>
      <c r="NSH22" s="112"/>
      <c r="NSI22" s="112"/>
      <c r="NSJ22" s="112"/>
      <c r="NSK22" s="112"/>
      <c r="NSL22" s="112"/>
      <c r="NSM22" s="112"/>
      <c r="NSN22" s="112"/>
      <c r="NSO22" s="112"/>
      <c r="NSP22" s="112"/>
      <c r="NSQ22" s="112"/>
      <c r="NSR22" s="112"/>
      <c r="NSS22" s="112"/>
      <c r="NST22" s="112"/>
      <c r="NSU22" s="112"/>
      <c r="NSV22" s="112"/>
      <c r="NSW22" s="112"/>
      <c r="NSX22" s="112"/>
      <c r="NSY22" s="112"/>
      <c r="NSZ22" s="112"/>
      <c r="NTA22" s="112"/>
      <c r="NTB22" s="112"/>
      <c r="NTC22" s="112"/>
      <c r="NTD22" s="112"/>
      <c r="NTE22" s="112"/>
      <c r="NTF22" s="112"/>
      <c r="NTG22" s="112"/>
      <c r="NTH22" s="112"/>
      <c r="NTI22" s="112"/>
      <c r="NTJ22" s="112"/>
      <c r="NTK22" s="112"/>
      <c r="NTL22" s="112"/>
      <c r="NTM22" s="112"/>
      <c r="NTN22" s="112"/>
      <c r="NTO22" s="112"/>
      <c r="NTP22" s="112"/>
      <c r="NTQ22" s="112"/>
      <c r="NTR22" s="112"/>
      <c r="NTS22" s="112"/>
      <c r="NTT22" s="112"/>
      <c r="NTU22" s="112"/>
      <c r="NTV22" s="112"/>
      <c r="NTW22" s="112"/>
      <c r="NTX22" s="112"/>
      <c r="NTY22" s="112"/>
      <c r="NTZ22" s="112"/>
      <c r="NUA22" s="112"/>
      <c r="NUB22" s="112"/>
      <c r="NUC22" s="112"/>
      <c r="NUD22" s="112"/>
      <c r="NUE22" s="112"/>
      <c r="NUF22" s="112"/>
      <c r="NUG22" s="112"/>
      <c r="NUH22" s="112"/>
      <c r="NUI22" s="112"/>
      <c r="NUJ22" s="112"/>
      <c r="NUK22" s="112"/>
      <c r="NUL22" s="112"/>
      <c r="NUM22" s="112"/>
      <c r="NUN22" s="112"/>
      <c r="NUO22" s="112"/>
      <c r="NUP22" s="112"/>
      <c r="NUQ22" s="112"/>
      <c r="NUR22" s="112"/>
      <c r="NUS22" s="112"/>
      <c r="NUT22" s="112"/>
      <c r="NUU22" s="112"/>
      <c r="NUV22" s="112"/>
      <c r="NUW22" s="112"/>
      <c r="NUX22" s="112"/>
      <c r="NUY22" s="112"/>
      <c r="NUZ22" s="112"/>
      <c r="NVA22" s="112"/>
      <c r="NVB22" s="112"/>
      <c r="NVC22" s="112"/>
      <c r="NVD22" s="112"/>
      <c r="NVE22" s="112"/>
      <c r="NVF22" s="112"/>
      <c r="NVG22" s="112"/>
      <c r="NVH22" s="112"/>
      <c r="NVI22" s="112"/>
      <c r="NVJ22" s="112"/>
      <c r="NVK22" s="112"/>
      <c r="NVL22" s="112"/>
      <c r="NVM22" s="112"/>
      <c r="NVN22" s="112"/>
      <c r="NVO22" s="112"/>
      <c r="NVP22" s="112"/>
      <c r="NVQ22" s="112"/>
      <c r="NVR22" s="112"/>
      <c r="NVS22" s="112"/>
      <c r="NVT22" s="112"/>
      <c r="NVU22" s="112"/>
      <c r="NVV22" s="112"/>
      <c r="NVW22" s="112"/>
      <c r="NVX22" s="112"/>
      <c r="NVY22" s="112"/>
      <c r="NVZ22" s="112"/>
      <c r="NWA22" s="112"/>
      <c r="NWB22" s="112"/>
      <c r="NWC22" s="112"/>
      <c r="NWD22" s="112"/>
      <c r="NWE22" s="112"/>
      <c r="NWF22" s="112"/>
      <c r="NWG22" s="112"/>
      <c r="NWH22" s="112"/>
      <c r="NWI22" s="112"/>
      <c r="NWJ22" s="112"/>
      <c r="NWK22" s="112"/>
      <c r="NWL22" s="112"/>
      <c r="NWM22" s="112"/>
      <c r="NWN22" s="112"/>
      <c r="NWO22" s="112"/>
      <c r="NWP22" s="112"/>
      <c r="NWQ22" s="112"/>
      <c r="NWR22" s="112"/>
      <c r="NWS22" s="112"/>
      <c r="NWT22" s="112"/>
      <c r="NWU22" s="112"/>
      <c r="NWV22" s="112"/>
      <c r="NWW22" s="112"/>
      <c r="NWX22" s="112"/>
      <c r="NWY22" s="112"/>
      <c r="NWZ22" s="112"/>
      <c r="NXA22" s="112"/>
      <c r="NXB22" s="112"/>
      <c r="NXC22" s="112"/>
      <c r="NXD22" s="112"/>
      <c r="NXE22" s="112"/>
      <c r="NXF22" s="112"/>
      <c r="NXG22" s="112"/>
      <c r="NXH22" s="112"/>
      <c r="NXI22" s="112"/>
      <c r="NXJ22" s="112"/>
      <c r="NXK22" s="112"/>
      <c r="NXL22" s="112"/>
      <c r="NXM22" s="112"/>
      <c r="NXN22" s="112"/>
      <c r="NXO22" s="112"/>
      <c r="NXP22" s="112"/>
      <c r="NXQ22" s="112"/>
      <c r="NXR22" s="112"/>
      <c r="NXS22" s="112"/>
      <c r="NXT22" s="112"/>
      <c r="NXU22" s="112"/>
      <c r="NXV22" s="112"/>
      <c r="NXW22" s="112"/>
      <c r="NXX22" s="112"/>
      <c r="NXY22" s="112"/>
      <c r="NXZ22" s="112"/>
      <c r="NYA22" s="112"/>
      <c r="NYB22" s="112"/>
      <c r="NYC22" s="112"/>
      <c r="NYD22" s="112"/>
      <c r="NYE22" s="112"/>
      <c r="NYF22" s="112"/>
      <c r="NYG22" s="112"/>
      <c r="NYH22" s="112"/>
      <c r="NYI22" s="112"/>
      <c r="NYJ22" s="112"/>
      <c r="NYK22" s="112"/>
      <c r="NYL22" s="112"/>
      <c r="NYM22" s="112"/>
      <c r="NYN22" s="112"/>
      <c r="NYO22" s="112"/>
      <c r="NYP22" s="112"/>
      <c r="NYQ22" s="112"/>
      <c r="NYR22" s="112"/>
      <c r="NYS22" s="112"/>
      <c r="NYT22" s="112"/>
      <c r="NYU22" s="112"/>
      <c r="NYV22" s="112"/>
      <c r="NYW22" s="112"/>
      <c r="NYX22" s="112"/>
      <c r="NYY22" s="112"/>
      <c r="NYZ22" s="112"/>
      <c r="NZA22" s="112"/>
      <c r="NZB22" s="112"/>
      <c r="NZC22" s="112"/>
      <c r="NZD22" s="112"/>
      <c r="NZE22" s="112"/>
      <c r="NZF22" s="112"/>
      <c r="NZG22" s="112"/>
      <c r="NZH22" s="112"/>
      <c r="NZI22" s="112"/>
      <c r="NZJ22" s="112"/>
      <c r="NZK22" s="112"/>
      <c r="NZL22" s="112"/>
      <c r="NZM22" s="112"/>
      <c r="NZN22" s="112"/>
      <c r="NZO22" s="112"/>
      <c r="NZP22" s="112"/>
      <c r="NZQ22" s="112"/>
      <c r="NZR22" s="112"/>
      <c r="NZS22" s="112"/>
      <c r="NZT22" s="112"/>
      <c r="NZU22" s="112"/>
      <c r="NZV22" s="112"/>
      <c r="NZW22" s="112"/>
      <c r="NZX22" s="112"/>
      <c r="NZY22" s="112"/>
      <c r="NZZ22" s="112"/>
      <c r="OAA22" s="112"/>
      <c r="OAB22" s="112"/>
      <c r="OAC22" s="112"/>
      <c r="OAD22" s="112"/>
      <c r="OAE22" s="112"/>
      <c r="OAF22" s="112"/>
      <c r="OAG22" s="112"/>
      <c r="OAH22" s="112"/>
      <c r="OAI22" s="112"/>
      <c r="OAJ22" s="112"/>
      <c r="OAK22" s="112"/>
      <c r="OAL22" s="112"/>
      <c r="OAM22" s="112"/>
      <c r="OAN22" s="112"/>
      <c r="OAO22" s="112"/>
      <c r="OAP22" s="112"/>
      <c r="OAQ22" s="112"/>
      <c r="OAR22" s="112"/>
      <c r="OAS22" s="112"/>
      <c r="OAT22" s="112"/>
      <c r="OAU22" s="112"/>
      <c r="OAV22" s="112"/>
      <c r="OAW22" s="112"/>
      <c r="OAX22" s="112"/>
      <c r="OAY22" s="112"/>
      <c r="OAZ22" s="112"/>
      <c r="OBA22" s="112"/>
      <c r="OBB22" s="112"/>
      <c r="OBC22" s="112"/>
      <c r="OBD22" s="112"/>
      <c r="OBE22" s="112"/>
      <c r="OBF22" s="112"/>
      <c r="OBG22" s="112"/>
      <c r="OBH22" s="112"/>
      <c r="OBI22" s="112"/>
      <c r="OBJ22" s="112"/>
      <c r="OBK22" s="112"/>
      <c r="OBL22" s="112"/>
      <c r="OBM22" s="112"/>
      <c r="OBN22" s="112"/>
      <c r="OBO22" s="112"/>
      <c r="OBP22" s="112"/>
      <c r="OBQ22" s="112"/>
      <c r="OBR22" s="112"/>
      <c r="OBS22" s="112"/>
      <c r="OBT22" s="112"/>
      <c r="OBU22" s="112"/>
      <c r="OBV22" s="112"/>
      <c r="OBW22" s="112"/>
      <c r="OBX22" s="112"/>
      <c r="OBY22" s="112"/>
      <c r="OBZ22" s="112"/>
      <c r="OCA22" s="112"/>
      <c r="OCB22" s="112"/>
      <c r="OCC22" s="112"/>
      <c r="OCD22" s="112"/>
      <c r="OCE22" s="112"/>
      <c r="OCF22" s="112"/>
      <c r="OCG22" s="112"/>
      <c r="OCH22" s="112"/>
      <c r="OCI22" s="112"/>
      <c r="OCJ22" s="112"/>
      <c r="OCK22" s="112"/>
      <c r="OCL22" s="112"/>
      <c r="OCM22" s="112"/>
      <c r="OCN22" s="112"/>
      <c r="OCO22" s="112"/>
      <c r="OCP22" s="112"/>
      <c r="OCQ22" s="112"/>
      <c r="OCR22" s="112"/>
      <c r="OCS22" s="112"/>
      <c r="OCT22" s="112"/>
      <c r="OCU22" s="112"/>
      <c r="OCV22" s="112"/>
      <c r="OCW22" s="112"/>
      <c r="OCX22" s="112"/>
      <c r="OCY22" s="112"/>
      <c r="OCZ22" s="112"/>
      <c r="ODA22" s="112"/>
      <c r="ODB22" s="112"/>
      <c r="ODC22" s="112"/>
      <c r="ODD22" s="112"/>
      <c r="ODE22" s="112"/>
      <c r="ODF22" s="112"/>
      <c r="ODG22" s="112"/>
      <c r="ODH22" s="112"/>
      <c r="ODI22" s="112"/>
      <c r="ODJ22" s="112"/>
      <c r="ODK22" s="112"/>
      <c r="ODL22" s="112"/>
      <c r="ODM22" s="112"/>
      <c r="ODN22" s="112"/>
      <c r="ODO22" s="112"/>
      <c r="ODP22" s="112"/>
      <c r="ODQ22" s="112"/>
      <c r="ODR22" s="112"/>
      <c r="ODS22" s="112"/>
      <c r="ODT22" s="112"/>
      <c r="ODU22" s="112"/>
      <c r="ODV22" s="112"/>
      <c r="ODW22" s="112"/>
      <c r="ODX22" s="112"/>
      <c r="ODY22" s="112"/>
      <c r="ODZ22" s="112"/>
      <c r="OEA22" s="112"/>
      <c r="OEB22" s="112"/>
      <c r="OEC22" s="112"/>
      <c r="OED22" s="112"/>
      <c r="OEE22" s="112"/>
      <c r="OEF22" s="112"/>
      <c r="OEG22" s="112"/>
      <c r="OEH22" s="112"/>
      <c r="OEI22" s="112"/>
      <c r="OEJ22" s="112"/>
      <c r="OEK22" s="112"/>
      <c r="OEL22" s="112"/>
      <c r="OEM22" s="112"/>
      <c r="OEN22" s="112"/>
      <c r="OEO22" s="112"/>
      <c r="OEP22" s="112"/>
      <c r="OEQ22" s="112"/>
      <c r="OER22" s="112"/>
      <c r="OES22" s="112"/>
      <c r="OET22" s="112"/>
      <c r="OEU22" s="112"/>
      <c r="OEV22" s="112"/>
      <c r="OEW22" s="112"/>
      <c r="OEX22" s="112"/>
      <c r="OEY22" s="112"/>
      <c r="OEZ22" s="112"/>
      <c r="OFA22" s="112"/>
      <c r="OFB22" s="112"/>
      <c r="OFC22" s="112"/>
      <c r="OFD22" s="112"/>
      <c r="OFE22" s="112"/>
      <c r="OFF22" s="112"/>
      <c r="OFG22" s="112"/>
      <c r="OFH22" s="112"/>
      <c r="OFI22" s="112"/>
      <c r="OFJ22" s="112"/>
      <c r="OFK22" s="112"/>
      <c r="OFL22" s="112"/>
      <c r="OFM22" s="112"/>
      <c r="OFN22" s="112"/>
      <c r="OFO22" s="112"/>
      <c r="OFP22" s="112"/>
      <c r="OFQ22" s="112"/>
      <c r="OFR22" s="112"/>
      <c r="OFS22" s="112"/>
      <c r="OFT22" s="112"/>
      <c r="OFU22" s="112"/>
      <c r="OFV22" s="112"/>
      <c r="OFW22" s="112"/>
      <c r="OFX22" s="112"/>
      <c r="OFY22" s="112"/>
      <c r="OFZ22" s="112"/>
      <c r="OGA22" s="112"/>
      <c r="OGB22" s="112"/>
      <c r="OGC22" s="112"/>
      <c r="OGD22" s="112"/>
      <c r="OGE22" s="112"/>
      <c r="OGF22" s="112"/>
      <c r="OGG22" s="112"/>
      <c r="OGH22" s="112"/>
      <c r="OGI22" s="112"/>
      <c r="OGJ22" s="112"/>
      <c r="OGK22" s="112"/>
      <c r="OGL22" s="112"/>
      <c r="OGM22" s="112"/>
      <c r="OGN22" s="112"/>
      <c r="OGO22" s="112"/>
      <c r="OGP22" s="112"/>
      <c r="OGQ22" s="112"/>
      <c r="OGR22" s="112"/>
      <c r="OGS22" s="112"/>
      <c r="OGT22" s="112"/>
      <c r="OGU22" s="112"/>
      <c r="OGV22" s="112"/>
      <c r="OGW22" s="112"/>
      <c r="OGX22" s="112"/>
      <c r="OGY22" s="112"/>
      <c r="OGZ22" s="112"/>
      <c r="OHA22" s="112"/>
      <c r="OHB22" s="112"/>
      <c r="OHC22" s="112"/>
      <c r="OHD22" s="112"/>
      <c r="OHE22" s="112"/>
      <c r="OHF22" s="112"/>
      <c r="OHG22" s="112"/>
      <c r="OHH22" s="112"/>
      <c r="OHI22" s="112"/>
      <c r="OHJ22" s="112"/>
      <c r="OHK22" s="112"/>
      <c r="OHL22" s="112"/>
      <c r="OHM22" s="112"/>
      <c r="OHN22" s="112"/>
      <c r="OHO22" s="112"/>
      <c r="OHP22" s="112"/>
      <c r="OHQ22" s="112"/>
      <c r="OHR22" s="112"/>
      <c r="OHS22" s="112"/>
      <c r="OHT22" s="112"/>
      <c r="OHU22" s="112"/>
      <c r="OHV22" s="112"/>
      <c r="OHW22" s="112"/>
      <c r="OHX22" s="112"/>
      <c r="OHY22" s="112"/>
      <c r="OHZ22" s="112"/>
      <c r="OIA22" s="112"/>
      <c r="OIB22" s="112"/>
      <c r="OIC22" s="112"/>
      <c r="OID22" s="112"/>
      <c r="OIE22" s="112"/>
      <c r="OIF22" s="112"/>
      <c r="OIG22" s="112"/>
      <c r="OIH22" s="112"/>
      <c r="OII22" s="112"/>
      <c r="OIJ22" s="112"/>
      <c r="OIK22" s="112"/>
      <c r="OIL22" s="112"/>
      <c r="OIM22" s="112"/>
      <c r="OIN22" s="112"/>
      <c r="OIO22" s="112"/>
      <c r="OIP22" s="112"/>
      <c r="OIQ22" s="112"/>
      <c r="OIR22" s="112"/>
      <c r="OIS22" s="112"/>
      <c r="OIT22" s="112"/>
      <c r="OIU22" s="112"/>
      <c r="OIV22" s="112"/>
      <c r="OIW22" s="112"/>
      <c r="OIX22" s="112"/>
      <c r="OIY22" s="112"/>
      <c r="OIZ22" s="112"/>
      <c r="OJA22" s="112"/>
      <c r="OJB22" s="112"/>
      <c r="OJC22" s="112"/>
      <c r="OJD22" s="112"/>
      <c r="OJE22" s="112"/>
      <c r="OJF22" s="112"/>
      <c r="OJG22" s="112"/>
      <c r="OJH22" s="112"/>
      <c r="OJI22" s="112"/>
      <c r="OJJ22" s="112"/>
      <c r="OJK22" s="112"/>
      <c r="OJL22" s="112"/>
      <c r="OJM22" s="112"/>
      <c r="OJN22" s="112"/>
      <c r="OJO22" s="112"/>
      <c r="OJP22" s="112"/>
      <c r="OJQ22" s="112"/>
      <c r="OJR22" s="112"/>
      <c r="OJS22" s="112"/>
      <c r="OJT22" s="112"/>
      <c r="OJU22" s="112"/>
      <c r="OJV22" s="112"/>
      <c r="OJW22" s="112"/>
      <c r="OJX22" s="112"/>
      <c r="OJY22" s="112"/>
      <c r="OJZ22" s="112"/>
      <c r="OKA22" s="112"/>
      <c r="OKB22" s="112"/>
      <c r="OKC22" s="112"/>
      <c r="OKD22" s="112"/>
      <c r="OKE22" s="112"/>
      <c r="OKF22" s="112"/>
      <c r="OKG22" s="112"/>
      <c r="OKH22" s="112"/>
      <c r="OKI22" s="112"/>
      <c r="OKJ22" s="112"/>
      <c r="OKK22" s="112"/>
      <c r="OKL22" s="112"/>
      <c r="OKM22" s="112"/>
      <c r="OKN22" s="112"/>
      <c r="OKO22" s="112"/>
      <c r="OKP22" s="112"/>
      <c r="OKQ22" s="112"/>
      <c r="OKR22" s="112"/>
      <c r="OKS22" s="112"/>
      <c r="OKT22" s="112"/>
      <c r="OKU22" s="112"/>
      <c r="OKV22" s="112"/>
      <c r="OKW22" s="112"/>
      <c r="OKX22" s="112"/>
      <c r="OKY22" s="112"/>
      <c r="OKZ22" s="112"/>
      <c r="OLA22" s="112"/>
      <c r="OLB22" s="112"/>
      <c r="OLC22" s="112"/>
      <c r="OLD22" s="112"/>
      <c r="OLE22" s="112"/>
      <c r="OLF22" s="112"/>
      <c r="OLG22" s="112"/>
      <c r="OLH22" s="112"/>
      <c r="OLI22" s="112"/>
      <c r="OLJ22" s="112"/>
      <c r="OLK22" s="112"/>
      <c r="OLL22" s="112"/>
      <c r="OLM22" s="112"/>
      <c r="OLN22" s="112"/>
      <c r="OLO22" s="112"/>
      <c r="OLP22" s="112"/>
      <c r="OLQ22" s="112"/>
      <c r="OLR22" s="112"/>
      <c r="OLS22" s="112"/>
      <c r="OLT22" s="112"/>
      <c r="OLU22" s="112"/>
      <c r="OLV22" s="112"/>
      <c r="OLW22" s="112"/>
      <c r="OLX22" s="112"/>
      <c r="OLY22" s="112"/>
      <c r="OLZ22" s="112"/>
      <c r="OMA22" s="112"/>
      <c r="OMB22" s="112"/>
      <c r="OMC22" s="112"/>
      <c r="OMD22" s="112"/>
      <c r="OME22" s="112"/>
      <c r="OMF22" s="112"/>
      <c r="OMG22" s="112"/>
      <c r="OMH22" s="112"/>
      <c r="OMI22" s="112"/>
      <c r="OMJ22" s="112"/>
      <c r="OMK22" s="112"/>
      <c r="OML22" s="112"/>
      <c r="OMM22" s="112"/>
      <c r="OMN22" s="112"/>
      <c r="OMO22" s="112"/>
      <c r="OMP22" s="112"/>
      <c r="OMQ22" s="112"/>
      <c r="OMR22" s="112"/>
      <c r="OMS22" s="112"/>
      <c r="OMT22" s="112"/>
      <c r="OMU22" s="112"/>
      <c r="OMV22" s="112"/>
      <c r="OMW22" s="112"/>
      <c r="OMX22" s="112"/>
      <c r="OMY22" s="112"/>
      <c r="OMZ22" s="112"/>
      <c r="ONA22" s="112"/>
      <c r="ONB22" s="112"/>
      <c r="ONC22" s="112"/>
      <c r="OND22" s="112"/>
      <c r="ONE22" s="112"/>
      <c r="ONF22" s="112"/>
      <c r="ONG22" s="112"/>
      <c r="ONH22" s="112"/>
      <c r="ONI22" s="112"/>
      <c r="ONJ22" s="112"/>
      <c r="ONK22" s="112"/>
      <c r="ONL22" s="112"/>
      <c r="ONM22" s="112"/>
      <c r="ONN22" s="112"/>
      <c r="ONO22" s="112"/>
      <c r="ONP22" s="112"/>
      <c r="ONQ22" s="112"/>
      <c r="ONR22" s="112"/>
      <c r="ONS22" s="112"/>
      <c r="ONT22" s="112"/>
      <c r="ONU22" s="112"/>
      <c r="ONV22" s="112"/>
      <c r="ONW22" s="112"/>
      <c r="ONX22" s="112"/>
      <c r="ONY22" s="112"/>
      <c r="ONZ22" s="112"/>
      <c r="OOA22" s="112"/>
      <c r="OOB22" s="112"/>
      <c r="OOC22" s="112"/>
      <c r="OOD22" s="112"/>
      <c r="OOE22" s="112"/>
      <c r="OOF22" s="112"/>
      <c r="OOG22" s="112"/>
      <c r="OOH22" s="112"/>
      <c r="OOI22" s="112"/>
      <c r="OOJ22" s="112"/>
      <c r="OOK22" s="112"/>
      <c r="OOL22" s="112"/>
      <c r="OOM22" s="112"/>
      <c r="OON22" s="112"/>
      <c r="OOO22" s="112"/>
      <c r="OOP22" s="112"/>
      <c r="OOQ22" s="112"/>
      <c r="OOR22" s="112"/>
      <c r="OOS22" s="112"/>
      <c r="OOT22" s="112"/>
      <c r="OOU22" s="112"/>
      <c r="OOV22" s="112"/>
      <c r="OOW22" s="112"/>
      <c r="OOX22" s="112"/>
      <c r="OOY22" s="112"/>
      <c r="OOZ22" s="112"/>
      <c r="OPA22" s="112"/>
      <c r="OPB22" s="112"/>
      <c r="OPC22" s="112"/>
      <c r="OPD22" s="112"/>
      <c r="OPE22" s="112"/>
      <c r="OPF22" s="112"/>
      <c r="OPG22" s="112"/>
      <c r="OPH22" s="112"/>
      <c r="OPI22" s="112"/>
      <c r="OPJ22" s="112"/>
      <c r="OPK22" s="112"/>
      <c r="OPL22" s="112"/>
      <c r="OPM22" s="112"/>
      <c r="OPN22" s="112"/>
      <c r="OPO22" s="112"/>
      <c r="OPP22" s="112"/>
      <c r="OPQ22" s="112"/>
      <c r="OPR22" s="112"/>
      <c r="OPS22" s="112"/>
      <c r="OPT22" s="112"/>
      <c r="OPU22" s="112"/>
      <c r="OPV22" s="112"/>
      <c r="OPW22" s="112"/>
      <c r="OPX22" s="112"/>
      <c r="OPY22" s="112"/>
      <c r="OPZ22" s="112"/>
      <c r="OQA22" s="112"/>
      <c r="OQB22" s="112"/>
      <c r="OQC22" s="112"/>
      <c r="OQD22" s="112"/>
      <c r="OQE22" s="112"/>
      <c r="OQF22" s="112"/>
      <c r="OQG22" s="112"/>
      <c r="OQH22" s="112"/>
      <c r="OQI22" s="112"/>
      <c r="OQJ22" s="112"/>
      <c r="OQK22" s="112"/>
      <c r="OQL22" s="112"/>
      <c r="OQM22" s="112"/>
      <c r="OQN22" s="112"/>
      <c r="OQO22" s="112"/>
      <c r="OQP22" s="112"/>
      <c r="OQQ22" s="112"/>
      <c r="OQR22" s="112"/>
      <c r="OQS22" s="112"/>
      <c r="OQT22" s="112"/>
      <c r="OQU22" s="112"/>
      <c r="OQV22" s="112"/>
      <c r="OQW22" s="112"/>
      <c r="OQX22" s="112"/>
      <c r="OQY22" s="112"/>
      <c r="OQZ22" s="112"/>
      <c r="ORA22" s="112"/>
      <c r="ORB22" s="112"/>
      <c r="ORC22" s="112"/>
      <c r="ORD22" s="112"/>
      <c r="ORE22" s="112"/>
      <c r="ORF22" s="112"/>
      <c r="ORG22" s="112"/>
      <c r="ORH22" s="112"/>
      <c r="ORI22" s="112"/>
      <c r="ORJ22" s="112"/>
      <c r="ORK22" s="112"/>
      <c r="ORL22" s="112"/>
      <c r="ORM22" s="112"/>
      <c r="ORN22" s="112"/>
      <c r="ORO22" s="112"/>
      <c r="ORP22" s="112"/>
      <c r="ORQ22" s="112"/>
      <c r="ORR22" s="112"/>
      <c r="ORS22" s="112"/>
      <c r="ORT22" s="112"/>
      <c r="ORU22" s="112"/>
      <c r="ORV22" s="112"/>
      <c r="ORW22" s="112"/>
      <c r="ORX22" s="112"/>
      <c r="ORY22" s="112"/>
      <c r="ORZ22" s="112"/>
      <c r="OSA22" s="112"/>
      <c r="OSB22" s="112"/>
      <c r="OSC22" s="112"/>
      <c r="OSD22" s="112"/>
      <c r="OSE22" s="112"/>
      <c r="OSF22" s="112"/>
      <c r="OSG22" s="112"/>
      <c r="OSH22" s="112"/>
      <c r="OSI22" s="112"/>
      <c r="OSJ22" s="112"/>
      <c r="OSK22" s="112"/>
      <c r="OSL22" s="112"/>
      <c r="OSM22" s="112"/>
      <c r="OSN22" s="112"/>
      <c r="OSO22" s="112"/>
      <c r="OSP22" s="112"/>
      <c r="OSQ22" s="112"/>
      <c r="OSR22" s="112"/>
      <c r="OSS22" s="112"/>
      <c r="OST22" s="112"/>
      <c r="OSU22" s="112"/>
      <c r="OSV22" s="112"/>
      <c r="OSW22" s="112"/>
      <c r="OSX22" s="112"/>
      <c r="OSY22" s="112"/>
      <c r="OSZ22" s="112"/>
      <c r="OTA22" s="112"/>
      <c r="OTB22" s="112"/>
      <c r="OTC22" s="112"/>
      <c r="OTD22" s="112"/>
      <c r="OTE22" s="112"/>
      <c r="OTF22" s="112"/>
      <c r="OTG22" s="112"/>
      <c r="OTH22" s="112"/>
      <c r="OTI22" s="112"/>
      <c r="OTJ22" s="112"/>
      <c r="OTK22" s="112"/>
      <c r="OTL22" s="112"/>
      <c r="OTM22" s="112"/>
      <c r="OTN22" s="112"/>
      <c r="OTO22" s="112"/>
      <c r="OTP22" s="112"/>
      <c r="OTQ22" s="112"/>
      <c r="OTR22" s="112"/>
      <c r="OTS22" s="112"/>
      <c r="OTT22" s="112"/>
      <c r="OTU22" s="112"/>
      <c r="OTV22" s="112"/>
      <c r="OTW22" s="112"/>
      <c r="OTX22" s="112"/>
      <c r="OTY22" s="112"/>
      <c r="OTZ22" s="112"/>
      <c r="OUA22" s="112"/>
      <c r="OUB22" s="112"/>
      <c r="OUC22" s="112"/>
      <c r="OUD22" s="112"/>
      <c r="OUE22" s="112"/>
      <c r="OUF22" s="112"/>
      <c r="OUG22" s="112"/>
      <c r="OUH22" s="112"/>
      <c r="OUI22" s="112"/>
      <c r="OUJ22" s="112"/>
      <c r="OUK22" s="112"/>
      <c r="OUL22" s="112"/>
      <c r="OUM22" s="112"/>
      <c r="OUN22" s="112"/>
      <c r="OUO22" s="112"/>
      <c r="OUP22" s="112"/>
      <c r="OUQ22" s="112"/>
      <c r="OUR22" s="112"/>
      <c r="OUS22" s="112"/>
      <c r="OUT22" s="112"/>
      <c r="OUU22" s="112"/>
      <c r="OUV22" s="112"/>
      <c r="OUW22" s="112"/>
      <c r="OUX22" s="112"/>
      <c r="OUY22" s="112"/>
      <c r="OUZ22" s="112"/>
      <c r="OVA22" s="112"/>
      <c r="OVB22" s="112"/>
      <c r="OVC22" s="112"/>
      <c r="OVD22" s="112"/>
      <c r="OVE22" s="112"/>
      <c r="OVF22" s="112"/>
      <c r="OVG22" s="112"/>
      <c r="OVH22" s="112"/>
      <c r="OVI22" s="112"/>
      <c r="OVJ22" s="112"/>
      <c r="OVK22" s="112"/>
      <c r="OVL22" s="112"/>
      <c r="OVM22" s="112"/>
      <c r="OVN22" s="112"/>
      <c r="OVO22" s="112"/>
      <c r="OVP22" s="112"/>
      <c r="OVQ22" s="112"/>
      <c r="OVR22" s="112"/>
      <c r="OVS22" s="112"/>
      <c r="OVT22" s="112"/>
      <c r="OVU22" s="112"/>
      <c r="OVV22" s="112"/>
      <c r="OVW22" s="112"/>
      <c r="OVX22" s="112"/>
      <c r="OVY22" s="112"/>
      <c r="OVZ22" s="112"/>
      <c r="OWA22" s="112"/>
      <c r="OWB22" s="112"/>
      <c r="OWC22" s="112"/>
      <c r="OWD22" s="112"/>
      <c r="OWE22" s="112"/>
      <c r="OWF22" s="112"/>
      <c r="OWG22" s="112"/>
      <c r="OWH22" s="112"/>
      <c r="OWI22" s="112"/>
      <c r="OWJ22" s="112"/>
      <c r="OWK22" s="112"/>
      <c r="OWL22" s="112"/>
      <c r="OWM22" s="112"/>
      <c r="OWN22" s="112"/>
      <c r="OWO22" s="112"/>
      <c r="OWP22" s="112"/>
      <c r="OWQ22" s="112"/>
      <c r="OWR22" s="112"/>
      <c r="OWS22" s="112"/>
      <c r="OWT22" s="112"/>
      <c r="OWU22" s="112"/>
      <c r="OWV22" s="112"/>
      <c r="OWW22" s="112"/>
      <c r="OWX22" s="112"/>
      <c r="OWY22" s="112"/>
      <c r="OWZ22" s="112"/>
      <c r="OXA22" s="112"/>
      <c r="OXB22" s="112"/>
      <c r="OXC22" s="112"/>
      <c r="OXD22" s="112"/>
      <c r="OXE22" s="112"/>
      <c r="OXF22" s="112"/>
      <c r="OXG22" s="112"/>
      <c r="OXH22" s="112"/>
      <c r="OXI22" s="112"/>
      <c r="OXJ22" s="112"/>
      <c r="OXK22" s="112"/>
      <c r="OXL22" s="112"/>
      <c r="OXM22" s="112"/>
      <c r="OXN22" s="112"/>
      <c r="OXO22" s="112"/>
      <c r="OXP22" s="112"/>
      <c r="OXQ22" s="112"/>
      <c r="OXR22" s="112"/>
      <c r="OXS22" s="112"/>
      <c r="OXT22" s="112"/>
      <c r="OXU22" s="112"/>
      <c r="OXV22" s="112"/>
      <c r="OXW22" s="112"/>
      <c r="OXX22" s="112"/>
      <c r="OXY22" s="112"/>
      <c r="OXZ22" s="112"/>
      <c r="OYA22" s="112"/>
      <c r="OYB22" s="112"/>
      <c r="OYC22" s="112"/>
      <c r="OYD22" s="112"/>
      <c r="OYE22" s="112"/>
      <c r="OYF22" s="112"/>
      <c r="OYG22" s="112"/>
      <c r="OYH22" s="112"/>
      <c r="OYI22" s="112"/>
      <c r="OYJ22" s="112"/>
      <c r="OYK22" s="112"/>
      <c r="OYL22" s="112"/>
      <c r="OYM22" s="112"/>
      <c r="OYN22" s="112"/>
      <c r="OYO22" s="112"/>
      <c r="OYP22" s="112"/>
      <c r="OYQ22" s="112"/>
      <c r="OYR22" s="112"/>
      <c r="OYS22" s="112"/>
      <c r="OYT22" s="112"/>
      <c r="OYU22" s="112"/>
      <c r="OYV22" s="112"/>
      <c r="OYW22" s="112"/>
      <c r="OYX22" s="112"/>
      <c r="OYY22" s="112"/>
      <c r="OYZ22" s="112"/>
      <c r="OZA22" s="112"/>
      <c r="OZB22" s="112"/>
      <c r="OZC22" s="112"/>
      <c r="OZD22" s="112"/>
      <c r="OZE22" s="112"/>
      <c r="OZF22" s="112"/>
      <c r="OZG22" s="112"/>
      <c r="OZH22" s="112"/>
      <c r="OZI22" s="112"/>
      <c r="OZJ22" s="112"/>
      <c r="OZK22" s="112"/>
      <c r="OZL22" s="112"/>
      <c r="OZM22" s="112"/>
      <c r="OZN22" s="112"/>
      <c r="OZO22" s="112"/>
      <c r="OZP22" s="112"/>
      <c r="OZQ22" s="112"/>
      <c r="OZR22" s="112"/>
      <c r="OZS22" s="112"/>
      <c r="OZT22" s="112"/>
      <c r="OZU22" s="112"/>
      <c r="OZV22" s="112"/>
      <c r="OZW22" s="112"/>
      <c r="OZX22" s="112"/>
      <c r="OZY22" s="112"/>
      <c r="OZZ22" s="112"/>
      <c r="PAA22" s="112"/>
      <c r="PAB22" s="112"/>
      <c r="PAC22" s="112"/>
      <c r="PAD22" s="112"/>
      <c r="PAE22" s="112"/>
      <c r="PAF22" s="112"/>
      <c r="PAG22" s="112"/>
      <c r="PAH22" s="112"/>
      <c r="PAI22" s="112"/>
      <c r="PAJ22" s="112"/>
      <c r="PAK22" s="112"/>
      <c r="PAL22" s="112"/>
      <c r="PAM22" s="112"/>
      <c r="PAN22" s="112"/>
      <c r="PAO22" s="112"/>
      <c r="PAP22" s="112"/>
      <c r="PAQ22" s="112"/>
      <c r="PAR22" s="112"/>
      <c r="PAS22" s="112"/>
      <c r="PAT22" s="112"/>
      <c r="PAU22" s="112"/>
      <c r="PAV22" s="112"/>
      <c r="PAW22" s="112"/>
      <c r="PAX22" s="112"/>
      <c r="PAY22" s="112"/>
      <c r="PAZ22" s="112"/>
      <c r="PBA22" s="112"/>
      <c r="PBB22" s="112"/>
      <c r="PBC22" s="112"/>
      <c r="PBD22" s="112"/>
      <c r="PBE22" s="112"/>
      <c r="PBF22" s="112"/>
      <c r="PBG22" s="112"/>
      <c r="PBH22" s="112"/>
      <c r="PBI22" s="112"/>
      <c r="PBJ22" s="112"/>
      <c r="PBK22" s="112"/>
      <c r="PBL22" s="112"/>
      <c r="PBM22" s="112"/>
      <c r="PBN22" s="112"/>
      <c r="PBO22" s="112"/>
      <c r="PBP22" s="112"/>
      <c r="PBQ22" s="112"/>
      <c r="PBR22" s="112"/>
      <c r="PBS22" s="112"/>
      <c r="PBT22" s="112"/>
      <c r="PBU22" s="112"/>
      <c r="PBV22" s="112"/>
      <c r="PBW22" s="112"/>
      <c r="PBX22" s="112"/>
      <c r="PBY22" s="112"/>
      <c r="PBZ22" s="112"/>
      <c r="PCA22" s="112"/>
      <c r="PCB22" s="112"/>
      <c r="PCC22" s="112"/>
      <c r="PCD22" s="112"/>
      <c r="PCE22" s="112"/>
      <c r="PCF22" s="112"/>
      <c r="PCG22" s="112"/>
      <c r="PCH22" s="112"/>
      <c r="PCI22" s="112"/>
      <c r="PCJ22" s="112"/>
      <c r="PCK22" s="112"/>
      <c r="PCL22" s="112"/>
      <c r="PCM22" s="112"/>
      <c r="PCN22" s="112"/>
      <c r="PCO22" s="112"/>
      <c r="PCP22" s="112"/>
      <c r="PCQ22" s="112"/>
      <c r="PCR22" s="112"/>
      <c r="PCS22" s="112"/>
      <c r="PCT22" s="112"/>
      <c r="PCU22" s="112"/>
      <c r="PCV22" s="112"/>
      <c r="PCW22" s="112"/>
      <c r="PCX22" s="112"/>
      <c r="PCY22" s="112"/>
      <c r="PCZ22" s="112"/>
      <c r="PDA22" s="112"/>
      <c r="PDB22" s="112"/>
      <c r="PDC22" s="112"/>
      <c r="PDD22" s="112"/>
      <c r="PDE22" s="112"/>
      <c r="PDF22" s="112"/>
      <c r="PDG22" s="112"/>
      <c r="PDH22" s="112"/>
      <c r="PDI22" s="112"/>
      <c r="PDJ22" s="112"/>
      <c r="PDK22" s="112"/>
      <c r="PDL22" s="112"/>
      <c r="PDM22" s="112"/>
      <c r="PDN22" s="112"/>
      <c r="PDO22" s="112"/>
      <c r="PDP22" s="112"/>
      <c r="PDQ22" s="112"/>
      <c r="PDR22" s="112"/>
      <c r="PDS22" s="112"/>
      <c r="PDT22" s="112"/>
      <c r="PDU22" s="112"/>
      <c r="PDV22" s="112"/>
      <c r="PDW22" s="112"/>
      <c r="PDX22" s="112"/>
      <c r="PDY22" s="112"/>
      <c r="PDZ22" s="112"/>
      <c r="PEA22" s="112"/>
      <c r="PEB22" s="112"/>
      <c r="PEC22" s="112"/>
      <c r="PED22" s="112"/>
      <c r="PEE22" s="112"/>
      <c r="PEF22" s="112"/>
      <c r="PEG22" s="112"/>
      <c r="PEH22" s="112"/>
      <c r="PEI22" s="112"/>
      <c r="PEJ22" s="112"/>
      <c r="PEK22" s="112"/>
      <c r="PEL22" s="112"/>
      <c r="PEM22" s="112"/>
      <c r="PEN22" s="112"/>
      <c r="PEO22" s="112"/>
      <c r="PEP22" s="112"/>
      <c r="PEQ22" s="112"/>
      <c r="PER22" s="112"/>
      <c r="PES22" s="112"/>
      <c r="PET22" s="112"/>
      <c r="PEU22" s="112"/>
      <c r="PEV22" s="112"/>
      <c r="PEW22" s="112"/>
      <c r="PEX22" s="112"/>
      <c r="PEY22" s="112"/>
      <c r="PEZ22" s="112"/>
      <c r="PFA22" s="112"/>
      <c r="PFB22" s="112"/>
      <c r="PFC22" s="112"/>
      <c r="PFD22" s="112"/>
      <c r="PFE22" s="112"/>
      <c r="PFF22" s="112"/>
      <c r="PFG22" s="112"/>
      <c r="PFH22" s="112"/>
      <c r="PFI22" s="112"/>
      <c r="PFJ22" s="112"/>
      <c r="PFK22" s="112"/>
      <c r="PFL22" s="112"/>
      <c r="PFM22" s="112"/>
      <c r="PFN22" s="112"/>
      <c r="PFO22" s="112"/>
      <c r="PFP22" s="112"/>
      <c r="PFQ22" s="112"/>
      <c r="PFR22" s="112"/>
      <c r="PFS22" s="112"/>
      <c r="PFT22" s="112"/>
      <c r="PFU22" s="112"/>
      <c r="PFV22" s="112"/>
      <c r="PFW22" s="112"/>
      <c r="PFX22" s="112"/>
      <c r="PFY22" s="112"/>
      <c r="PFZ22" s="112"/>
      <c r="PGA22" s="112"/>
      <c r="PGB22" s="112"/>
      <c r="PGC22" s="112"/>
      <c r="PGD22" s="112"/>
      <c r="PGE22" s="112"/>
      <c r="PGF22" s="112"/>
      <c r="PGG22" s="112"/>
      <c r="PGH22" s="112"/>
      <c r="PGI22" s="112"/>
      <c r="PGJ22" s="112"/>
      <c r="PGK22" s="112"/>
      <c r="PGL22" s="112"/>
      <c r="PGM22" s="112"/>
      <c r="PGN22" s="112"/>
      <c r="PGO22" s="112"/>
      <c r="PGP22" s="112"/>
      <c r="PGQ22" s="112"/>
      <c r="PGR22" s="112"/>
      <c r="PGS22" s="112"/>
      <c r="PGT22" s="112"/>
      <c r="PGU22" s="112"/>
      <c r="PGV22" s="112"/>
      <c r="PGW22" s="112"/>
      <c r="PGX22" s="112"/>
      <c r="PGY22" s="112"/>
      <c r="PGZ22" s="112"/>
      <c r="PHA22" s="112"/>
      <c r="PHB22" s="112"/>
      <c r="PHC22" s="112"/>
      <c r="PHD22" s="112"/>
      <c r="PHE22" s="112"/>
      <c r="PHF22" s="112"/>
      <c r="PHG22" s="112"/>
      <c r="PHH22" s="112"/>
      <c r="PHI22" s="112"/>
      <c r="PHJ22" s="112"/>
      <c r="PHK22" s="112"/>
      <c r="PHL22" s="112"/>
      <c r="PHM22" s="112"/>
      <c r="PHN22" s="112"/>
      <c r="PHO22" s="112"/>
      <c r="PHP22" s="112"/>
      <c r="PHQ22" s="112"/>
      <c r="PHR22" s="112"/>
      <c r="PHS22" s="112"/>
      <c r="PHT22" s="112"/>
      <c r="PHU22" s="112"/>
      <c r="PHV22" s="112"/>
      <c r="PHW22" s="112"/>
      <c r="PHX22" s="112"/>
      <c r="PHY22" s="112"/>
      <c r="PHZ22" s="112"/>
      <c r="PIA22" s="112"/>
      <c r="PIB22" s="112"/>
      <c r="PIC22" s="112"/>
      <c r="PID22" s="112"/>
      <c r="PIE22" s="112"/>
      <c r="PIF22" s="112"/>
      <c r="PIG22" s="112"/>
      <c r="PIH22" s="112"/>
      <c r="PII22" s="112"/>
      <c r="PIJ22" s="112"/>
      <c r="PIK22" s="112"/>
      <c r="PIL22" s="112"/>
      <c r="PIM22" s="112"/>
      <c r="PIN22" s="112"/>
      <c r="PIO22" s="112"/>
      <c r="PIP22" s="112"/>
      <c r="PIQ22" s="112"/>
      <c r="PIR22" s="112"/>
      <c r="PIS22" s="112"/>
      <c r="PIT22" s="112"/>
      <c r="PIU22" s="112"/>
      <c r="PIV22" s="112"/>
      <c r="PIW22" s="112"/>
      <c r="PIX22" s="112"/>
      <c r="PIY22" s="112"/>
      <c r="PIZ22" s="112"/>
      <c r="PJA22" s="112"/>
      <c r="PJB22" s="112"/>
      <c r="PJC22" s="112"/>
      <c r="PJD22" s="112"/>
      <c r="PJE22" s="112"/>
      <c r="PJF22" s="112"/>
      <c r="PJG22" s="112"/>
      <c r="PJH22" s="112"/>
      <c r="PJI22" s="112"/>
      <c r="PJJ22" s="112"/>
      <c r="PJK22" s="112"/>
      <c r="PJL22" s="112"/>
      <c r="PJM22" s="112"/>
      <c r="PJN22" s="112"/>
      <c r="PJO22" s="112"/>
      <c r="PJP22" s="112"/>
      <c r="PJQ22" s="112"/>
      <c r="PJR22" s="112"/>
      <c r="PJS22" s="112"/>
      <c r="PJT22" s="112"/>
      <c r="PJU22" s="112"/>
      <c r="PJV22" s="112"/>
      <c r="PJW22" s="112"/>
      <c r="PJX22" s="112"/>
      <c r="PJY22" s="112"/>
      <c r="PJZ22" s="112"/>
      <c r="PKA22" s="112"/>
      <c r="PKB22" s="112"/>
      <c r="PKC22" s="112"/>
      <c r="PKD22" s="112"/>
      <c r="PKE22" s="112"/>
      <c r="PKF22" s="112"/>
      <c r="PKG22" s="112"/>
      <c r="PKH22" s="112"/>
      <c r="PKI22" s="112"/>
      <c r="PKJ22" s="112"/>
      <c r="PKK22" s="112"/>
      <c r="PKL22" s="112"/>
      <c r="PKM22" s="112"/>
      <c r="PKN22" s="112"/>
      <c r="PKO22" s="112"/>
      <c r="PKP22" s="112"/>
      <c r="PKQ22" s="112"/>
      <c r="PKR22" s="112"/>
      <c r="PKS22" s="112"/>
      <c r="PKT22" s="112"/>
      <c r="PKU22" s="112"/>
      <c r="PKV22" s="112"/>
      <c r="PKW22" s="112"/>
      <c r="PKX22" s="112"/>
      <c r="PKY22" s="112"/>
      <c r="PKZ22" s="112"/>
      <c r="PLA22" s="112"/>
      <c r="PLB22" s="112"/>
      <c r="PLC22" s="112"/>
      <c r="PLD22" s="112"/>
      <c r="PLE22" s="112"/>
      <c r="PLF22" s="112"/>
      <c r="PLG22" s="112"/>
      <c r="PLH22" s="112"/>
      <c r="PLI22" s="112"/>
      <c r="PLJ22" s="112"/>
      <c r="PLK22" s="112"/>
      <c r="PLL22" s="112"/>
      <c r="PLM22" s="112"/>
      <c r="PLN22" s="112"/>
      <c r="PLO22" s="112"/>
      <c r="PLP22" s="112"/>
      <c r="PLQ22" s="112"/>
      <c r="PLR22" s="112"/>
      <c r="PLS22" s="112"/>
      <c r="PLT22" s="112"/>
      <c r="PLU22" s="112"/>
      <c r="PLV22" s="112"/>
      <c r="PLW22" s="112"/>
      <c r="PLX22" s="112"/>
      <c r="PLY22" s="112"/>
      <c r="PLZ22" s="112"/>
      <c r="PMA22" s="112"/>
      <c r="PMB22" s="112"/>
      <c r="PMC22" s="112"/>
      <c r="PMD22" s="112"/>
      <c r="PME22" s="112"/>
      <c r="PMF22" s="112"/>
      <c r="PMG22" s="112"/>
      <c r="PMH22" s="112"/>
      <c r="PMI22" s="112"/>
      <c r="PMJ22" s="112"/>
      <c r="PMK22" s="112"/>
      <c r="PML22" s="112"/>
      <c r="PMM22" s="112"/>
      <c r="PMN22" s="112"/>
      <c r="PMO22" s="112"/>
      <c r="PMP22" s="112"/>
      <c r="PMQ22" s="112"/>
      <c r="PMR22" s="112"/>
      <c r="PMS22" s="112"/>
      <c r="PMT22" s="112"/>
      <c r="PMU22" s="112"/>
      <c r="PMV22" s="112"/>
      <c r="PMW22" s="112"/>
      <c r="PMX22" s="112"/>
      <c r="PMY22" s="112"/>
      <c r="PMZ22" s="112"/>
      <c r="PNA22" s="112"/>
      <c r="PNB22" s="112"/>
      <c r="PNC22" s="112"/>
      <c r="PND22" s="112"/>
      <c r="PNE22" s="112"/>
      <c r="PNF22" s="112"/>
      <c r="PNG22" s="112"/>
      <c r="PNH22" s="112"/>
      <c r="PNI22" s="112"/>
      <c r="PNJ22" s="112"/>
      <c r="PNK22" s="112"/>
      <c r="PNL22" s="112"/>
      <c r="PNM22" s="112"/>
      <c r="PNN22" s="112"/>
      <c r="PNO22" s="112"/>
      <c r="PNP22" s="112"/>
      <c r="PNQ22" s="112"/>
      <c r="PNR22" s="112"/>
      <c r="PNS22" s="112"/>
      <c r="PNT22" s="112"/>
      <c r="PNU22" s="112"/>
      <c r="PNV22" s="112"/>
      <c r="PNW22" s="112"/>
      <c r="PNX22" s="112"/>
      <c r="PNY22" s="112"/>
      <c r="PNZ22" s="112"/>
      <c r="POA22" s="112"/>
      <c r="POB22" s="112"/>
      <c r="POC22" s="112"/>
      <c r="POD22" s="112"/>
      <c r="POE22" s="112"/>
      <c r="POF22" s="112"/>
      <c r="POG22" s="112"/>
      <c r="POH22" s="112"/>
      <c r="POI22" s="112"/>
      <c r="POJ22" s="112"/>
      <c r="POK22" s="112"/>
      <c r="POL22" s="112"/>
      <c r="POM22" s="112"/>
      <c r="PON22" s="112"/>
      <c r="POO22" s="112"/>
      <c r="POP22" s="112"/>
      <c r="POQ22" s="112"/>
      <c r="POR22" s="112"/>
      <c r="POS22" s="112"/>
      <c r="POT22" s="112"/>
      <c r="POU22" s="112"/>
      <c r="POV22" s="112"/>
      <c r="POW22" s="112"/>
      <c r="POX22" s="112"/>
      <c r="POY22" s="112"/>
      <c r="POZ22" s="112"/>
      <c r="PPA22" s="112"/>
      <c r="PPB22" s="112"/>
      <c r="PPC22" s="112"/>
      <c r="PPD22" s="112"/>
      <c r="PPE22" s="112"/>
      <c r="PPF22" s="112"/>
      <c r="PPG22" s="112"/>
      <c r="PPH22" s="112"/>
      <c r="PPI22" s="112"/>
      <c r="PPJ22" s="112"/>
      <c r="PPK22" s="112"/>
      <c r="PPL22" s="112"/>
      <c r="PPM22" s="112"/>
      <c r="PPN22" s="112"/>
      <c r="PPO22" s="112"/>
      <c r="PPP22" s="112"/>
      <c r="PPQ22" s="112"/>
      <c r="PPR22" s="112"/>
      <c r="PPS22" s="112"/>
      <c r="PPT22" s="112"/>
      <c r="PPU22" s="112"/>
      <c r="PPV22" s="112"/>
      <c r="PPW22" s="112"/>
      <c r="PPX22" s="112"/>
      <c r="PPY22" s="112"/>
      <c r="PPZ22" s="112"/>
      <c r="PQA22" s="112"/>
      <c r="PQB22" s="112"/>
      <c r="PQC22" s="112"/>
      <c r="PQD22" s="112"/>
      <c r="PQE22" s="112"/>
      <c r="PQF22" s="112"/>
      <c r="PQG22" s="112"/>
      <c r="PQH22" s="112"/>
      <c r="PQI22" s="112"/>
      <c r="PQJ22" s="112"/>
      <c r="PQK22" s="112"/>
      <c r="PQL22" s="112"/>
      <c r="PQM22" s="112"/>
      <c r="PQN22" s="112"/>
      <c r="PQO22" s="112"/>
      <c r="PQP22" s="112"/>
      <c r="PQQ22" s="112"/>
      <c r="PQR22" s="112"/>
      <c r="PQS22" s="112"/>
      <c r="PQT22" s="112"/>
      <c r="PQU22" s="112"/>
      <c r="PQV22" s="112"/>
      <c r="PQW22" s="112"/>
      <c r="PQX22" s="112"/>
      <c r="PQY22" s="112"/>
      <c r="PQZ22" s="112"/>
      <c r="PRA22" s="112"/>
      <c r="PRB22" s="112"/>
      <c r="PRC22" s="112"/>
      <c r="PRD22" s="112"/>
      <c r="PRE22" s="112"/>
      <c r="PRF22" s="112"/>
      <c r="PRG22" s="112"/>
      <c r="PRH22" s="112"/>
      <c r="PRI22" s="112"/>
      <c r="PRJ22" s="112"/>
      <c r="PRK22" s="112"/>
      <c r="PRL22" s="112"/>
      <c r="PRM22" s="112"/>
      <c r="PRN22" s="112"/>
      <c r="PRO22" s="112"/>
      <c r="PRP22" s="112"/>
      <c r="PRQ22" s="112"/>
      <c r="PRR22" s="112"/>
      <c r="PRS22" s="112"/>
      <c r="PRT22" s="112"/>
      <c r="PRU22" s="112"/>
      <c r="PRV22" s="112"/>
      <c r="PRW22" s="112"/>
      <c r="PRX22" s="112"/>
      <c r="PRY22" s="112"/>
      <c r="PRZ22" s="112"/>
      <c r="PSA22" s="112"/>
      <c r="PSB22" s="112"/>
      <c r="PSC22" s="112"/>
      <c r="PSD22" s="112"/>
      <c r="PSE22" s="112"/>
      <c r="PSF22" s="112"/>
      <c r="PSG22" s="112"/>
      <c r="PSH22" s="112"/>
      <c r="PSI22" s="112"/>
      <c r="PSJ22" s="112"/>
      <c r="PSK22" s="112"/>
      <c r="PSL22" s="112"/>
      <c r="PSM22" s="112"/>
      <c r="PSN22" s="112"/>
      <c r="PSO22" s="112"/>
      <c r="PSP22" s="112"/>
      <c r="PSQ22" s="112"/>
      <c r="PSR22" s="112"/>
      <c r="PSS22" s="112"/>
      <c r="PST22" s="112"/>
      <c r="PSU22" s="112"/>
      <c r="PSV22" s="112"/>
      <c r="PSW22" s="112"/>
      <c r="PSX22" s="112"/>
      <c r="PSY22" s="112"/>
      <c r="PSZ22" s="112"/>
      <c r="PTA22" s="112"/>
      <c r="PTB22" s="112"/>
      <c r="PTC22" s="112"/>
      <c r="PTD22" s="112"/>
      <c r="PTE22" s="112"/>
      <c r="PTF22" s="112"/>
      <c r="PTG22" s="112"/>
      <c r="PTH22" s="112"/>
      <c r="PTI22" s="112"/>
      <c r="PTJ22" s="112"/>
      <c r="PTK22" s="112"/>
      <c r="PTL22" s="112"/>
      <c r="PTM22" s="112"/>
      <c r="PTN22" s="112"/>
      <c r="PTO22" s="112"/>
      <c r="PTP22" s="112"/>
      <c r="PTQ22" s="112"/>
      <c r="PTR22" s="112"/>
      <c r="PTS22" s="112"/>
      <c r="PTT22" s="112"/>
      <c r="PTU22" s="112"/>
      <c r="PTV22" s="112"/>
      <c r="PTW22" s="112"/>
      <c r="PTX22" s="112"/>
      <c r="PTY22" s="112"/>
      <c r="PTZ22" s="112"/>
      <c r="PUA22" s="112"/>
      <c r="PUB22" s="112"/>
      <c r="PUC22" s="112"/>
      <c r="PUD22" s="112"/>
      <c r="PUE22" s="112"/>
      <c r="PUF22" s="112"/>
      <c r="PUG22" s="112"/>
      <c r="PUH22" s="112"/>
      <c r="PUI22" s="112"/>
      <c r="PUJ22" s="112"/>
      <c r="PUK22" s="112"/>
      <c r="PUL22" s="112"/>
      <c r="PUM22" s="112"/>
      <c r="PUN22" s="112"/>
      <c r="PUO22" s="112"/>
      <c r="PUP22" s="112"/>
      <c r="PUQ22" s="112"/>
      <c r="PUR22" s="112"/>
      <c r="PUS22" s="112"/>
      <c r="PUT22" s="112"/>
      <c r="PUU22" s="112"/>
      <c r="PUV22" s="112"/>
      <c r="PUW22" s="112"/>
      <c r="PUX22" s="112"/>
      <c r="PUY22" s="112"/>
      <c r="PUZ22" s="112"/>
      <c r="PVA22" s="112"/>
      <c r="PVB22" s="112"/>
      <c r="PVC22" s="112"/>
      <c r="PVD22" s="112"/>
      <c r="PVE22" s="112"/>
      <c r="PVF22" s="112"/>
      <c r="PVG22" s="112"/>
      <c r="PVH22" s="112"/>
      <c r="PVI22" s="112"/>
      <c r="PVJ22" s="112"/>
      <c r="PVK22" s="112"/>
      <c r="PVL22" s="112"/>
      <c r="PVM22" s="112"/>
      <c r="PVN22" s="112"/>
      <c r="PVO22" s="112"/>
      <c r="PVP22" s="112"/>
      <c r="PVQ22" s="112"/>
      <c r="PVR22" s="112"/>
      <c r="PVS22" s="112"/>
      <c r="PVT22" s="112"/>
      <c r="PVU22" s="112"/>
      <c r="PVV22" s="112"/>
      <c r="PVW22" s="112"/>
      <c r="PVX22" s="112"/>
      <c r="PVY22" s="112"/>
      <c r="PVZ22" s="112"/>
      <c r="PWA22" s="112"/>
      <c r="PWB22" s="112"/>
      <c r="PWC22" s="112"/>
      <c r="PWD22" s="112"/>
      <c r="PWE22" s="112"/>
      <c r="PWF22" s="112"/>
      <c r="PWG22" s="112"/>
      <c r="PWH22" s="112"/>
      <c r="PWI22" s="112"/>
      <c r="PWJ22" s="112"/>
      <c r="PWK22" s="112"/>
      <c r="PWL22" s="112"/>
      <c r="PWM22" s="112"/>
      <c r="PWN22" s="112"/>
      <c r="PWO22" s="112"/>
      <c r="PWP22" s="112"/>
      <c r="PWQ22" s="112"/>
      <c r="PWR22" s="112"/>
      <c r="PWS22" s="112"/>
      <c r="PWT22" s="112"/>
      <c r="PWU22" s="112"/>
      <c r="PWV22" s="112"/>
      <c r="PWW22" s="112"/>
      <c r="PWX22" s="112"/>
      <c r="PWY22" s="112"/>
      <c r="PWZ22" s="112"/>
      <c r="PXA22" s="112"/>
      <c r="PXB22" s="112"/>
      <c r="PXC22" s="112"/>
      <c r="PXD22" s="112"/>
      <c r="PXE22" s="112"/>
      <c r="PXF22" s="112"/>
      <c r="PXG22" s="112"/>
      <c r="PXH22" s="112"/>
      <c r="PXI22" s="112"/>
      <c r="PXJ22" s="112"/>
      <c r="PXK22" s="112"/>
      <c r="PXL22" s="112"/>
      <c r="PXM22" s="112"/>
      <c r="PXN22" s="112"/>
      <c r="PXO22" s="112"/>
      <c r="PXP22" s="112"/>
      <c r="PXQ22" s="112"/>
      <c r="PXR22" s="112"/>
      <c r="PXS22" s="112"/>
      <c r="PXT22" s="112"/>
      <c r="PXU22" s="112"/>
      <c r="PXV22" s="112"/>
      <c r="PXW22" s="112"/>
      <c r="PXX22" s="112"/>
      <c r="PXY22" s="112"/>
      <c r="PXZ22" s="112"/>
      <c r="PYA22" s="112"/>
      <c r="PYB22" s="112"/>
      <c r="PYC22" s="112"/>
      <c r="PYD22" s="112"/>
      <c r="PYE22" s="112"/>
      <c r="PYF22" s="112"/>
      <c r="PYG22" s="112"/>
      <c r="PYH22" s="112"/>
      <c r="PYI22" s="112"/>
      <c r="PYJ22" s="112"/>
      <c r="PYK22" s="112"/>
      <c r="PYL22" s="112"/>
      <c r="PYM22" s="112"/>
      <c r="PYN22" s="112"/>
      <c r="PYO22" s="112"/>
      <c r="PYP22" s="112"/>
      <c r="PYQ22" s="112"/>
      <c r="PYR22" s="112"/>
      <c r="PYS22" s="112"/>
      <c r="PYT22" s="112"/>
      <c r="PYU22" s="112"/>
      <c r="PYV22" s="112"/>
      <c r="PYW22" s="112"/>
      <c r="PYX22" s="112"/>
      <c r="PYY22" s="112"/>
      <c r="PYZ22" s="112"/>
      <c r="PZA22" s="112"/>
      <c r="PZB22" s="112"/>
      <c r="PZC22" s="112"/>
      <c r="PZD22" s="112"/>
      <c r="PZE22" s="112"/>
      <c r="PZF22" s="112"/>
      <c r="PZG22" s="112"/>
      <c r="PZH22" s="112"/>
      <c r="PZI22" s="112"/>
      <c r="PZJ22" s="112"/>
      <c r="PZK22" s="112"/>
      <c r="PZL22" s="112"/>
      <c r="PZM22" s="112"/>
      <c r="PZN22" s="112"/>
      <c r="PZO22" s="112"/>
      <c r="PZP22" s="112"/>
      <c r="PZQ22" s="112"/>
      <c r="PZR22" s="112"/>
      <c r="PZS22" s="112"/>
      <c r="PZT22" s="112"/>
      <c r="PZU22" s="112"/>
      <c r="PZV22" s="112"/>
      <c r="PZW22" s="112"/>
      <c r="PZX22" s="112"/>
      <c r="PZY22" s="112"/>
      <c r="PZZ22" s="112"/>
      <c r="QAA22" s="112"/>
      <c r="QAB22" s="112"/>
      <c r="QAC22" s="112"/>
      <c r="QAD22" s="112"/>
      <c r="QAE22" s="112"/>
      <c r="QAF22" s="112"/>
      <c r="QAG22" s="112"/>
      <c r="QAH22" s="112"/>
      <c r="QAI22" s="112"/>
      <c r="QAJ22" s="112"/>
      <c r="QAK22" s="112"/>
      <c r="QAL22" s="112"/>
      <c r="QAM22" s="112"/>
      <c r="QAN22" s="112"/>
      <c r="QAO22" s="112"/>
      <c r="QAP22" s="112"/>
      <c r="QAQ22" s="112"/>
      <c r="QAR22" s="112"/>
      <c r="QAS22" s="112"/>
      <c r="QAT22" s="112"/>
      <c r="QAU22" s="112"/>
      <c r="QAV22" s="112"/>
      <c r="QAW22" s="112"/>
      <c r="QAX22" s="112"/>
      <c r="QAY22" s="112"/>
      <c r="QAZ22" s="112"/>
      <c r="QBA22" s="112"/>
      <c r="QBB22" s="112"/>
      <c r="QBC22" s="112"/>
      <c r="QBD22" s="112"/>
      <c r="QBE22" s="112"/>
      <c r="QBF22" s="112"/>
      <c r="QBG22" s="112"/>
      <c r="QBH22" s="112"/>
      <c r="QBI22" s="112"/>
      <c r="QBJ22" s="112"/>
      <c r="QBK22" s="112"/>
      <c r="QBL22" s="112"/>
      <c r="QBM22" s="112"/>
      <c r="QBN22" s="112"/>
      <c r="QBO22" s="112"/>
      <c r="QBP22" s="112"/>
      <c r="QBQ22" s="112"/>
      <c r="QBR22" s="112"/>
      <c r="QBS22" s="112"/>
      <c r="QBT22" s="112"/>
      <c r="QBU22" s="112"/>
      <c r="QBV22" s="112"/>
      <c r="QBW22" s="112"/>
      <c r="QBX22" s="112"/>
      <c r="QBY22" s="112"/>
      <c r="QBZ22" s="112"/>
      <c r="QCA22" s="112"/>
      <c r="QCB22" s="112"/>
      <c r="QCC22" s="112"/>
      <c r="QCD22" s="112"/>
      <c r="QCE22" s="112"/>
      <c r="QCF22" s="112"/>
      <c r="QCG22" s="112"/>
      <c r="QCH22" s="112"/>
      <c r="QCI22" s="112"/>
      <c r="QCJ22" s="112"/>
      <c r="QCK22" s="112"/>
      <c r="QCL22" s="112"/>
      <c r="QCM22" s="112"/>
      <c r="QCN22" s="112"/>
      <c r="QCO22" s="112"/>
      <c r="QCP22" s="112"/>
      <c r="QCQ22" s="112"/>
      <c r="QCR22" s="112"/>
      <c r="QCS22" s="112"/>
      <c r="QCT22" s="112"/>
      <c r="QCU22" s="112"/>
      <c r="QCV22" s="112"/>
      <c r="QCW22" s="112"/>
      <c r="QCX22" s="112"/>
      <c r="QCY22" s="112"/>
      <c r="QCZ22" s="112"/>
      <c r="QDA22" s="112"/>
      <c r="QDB22" s="112"/>
      <c r="QDC22" s="112"/>
      <c r="QDD22" s="112"/>
      <c r="QDE22" s="112"/>
      <c r="QDF22" s="112"/>
      <c r="QDG22" s="112"/>
      <c r="QDH22" s="112"/>
      <c r="QDI22" s="112"/>
      <c r="QDJ22" s="112"/>
      <c r="QDK22" s="112"/>
      <c r="QDL22" s="112"/>
      <c r="QDM22" s="112"/>
      <c r="QDN22" s="112"/>
      <c r="QDO22" s="112"/>
      <c r="QDP22" s="112"/>
      <c r="QDQ22" s="112"/>
      <c r="QDR22" s="112"/>
      <c r="QDS22" s="112"/>
      <c r="QDT22" s="112"/>
      <c r="QDU22" s="112"/>
      <c r="QDV22" s="112"/>
      <c r="QDW22" s="112"/>
      <c r="QDX22" s="112"/>
      <c r="QDY22" s="112"/>
      <c r="QDZ22" s="112"/>
      <c r="QEA22" s="112"/>
      <c r="QEB22" s="112"/>
      <c r="QEC22" s="112"/>
      <c r="QED22" s="112"/>
      <c r="QEE22" s="112"/>
      <c r="QEF22" s="112"/>
      <c r="QEG22" s="112"/>
      <c r="QEH22" s="112"/>
      <c r="QEI22" s="112"/>
      <c r="QEJ22" s="112"/>
      <c r="QEK22" s="112"/>
      <c r="QEL22" s="112"/>
      <c r="QEM22" s="112"/>
      <c r="QEN22" s="112"/>
      <c r="QEO22" s="112"/>
      <c r="QEP22" s="112"/>
      <c r="QEQ22" s="112"/>
      <c r="QER22" s="112"/>
      <c r="QES22" s="112"/>
      <c r="QET22" s="112"/>
      <c r="QEU22" s="112"/>
      <c r="QEV22" s="112"/>
      <c r="QEW22" s="112"/>
      <c r="QEX22" s="112"/>
      <c r="QEY22" s="112"/>
      <c r="QEZ22" s="112"/>
      <c r="QFA22" s="112"/>
      <c r="QFB22" s="112"/>
      <c r="QFC22" s="112"/>
      <c r="QFD22" s="112"/>
      <c r="QFE22" s="112"/>
      <c r="QFF22" s="112"/>
      <c r="QFG22" s="112"/>
      <c r="QFH22" s="112"/>
      <c r="QFI22" s="112"/>
      <c r="QFJ22" s="112"/>
      <c r="QFK22" s="112"/>
      <c r="QFL22" s="112"/>
      <c r="QFM22" s="112"/>
      <c r="QFN22" s="112"/>
      <c r="QFO22" s="112"/>
      <c r="QFP22" s="112"/>
      <c r="QFQ22" s="112"/>
      <c r="QFR22" s="112"/>
      <c r="QFS22" s="112"/>
      <c r="QFT22" s="112"/>
      <c r="QFU22" s="112"/>
      <c r="QFV22" s="112"/>
      <c r="QFW22" s="112"/>
      <c r="QFX22" s="112"/>
      <c r="QFY22" s="112"/>
      <c r="QFZ22" s="112"/>
      <c r="QGA22" s="112"/>
      <c r="QGB22" s="112"/>
      <c r="QGC22" s="112"/>
      <c r="QGD22" s="112"/>
      <c r="QGE22" s="112"/>
      <c r="QGF22" s="112"/>
      <c r="QGG22" s="112"/>
      <c r="QGH22" s="112"/>
      <c r="QGI22" s="112"/>
      <c r="QGJ22" s="112"/>
      <c r="QGK22" s="112"/>
      <c r="QGL22" s="112"/>
      <c r="QGM22" s="112"/>
      <c r="QGN22" s="112"/>
      <c r="QGO22" s="112"/>
      <c r="QGP22" s="112"/>
      <c r="QGQ22" s="112"/>
      <c r="QGR22" s="112"/>
      <c r="QGS22" s="112"/>
      <c r="QGT22" s="112"/>
      <c r="QGU22" s="112"/>
      <c r="QGV22" s="112"/>
      <c r="QGW22" s="112"/>
      <c r="QGX22" s="112"/>
      <c r="QGY22" s="112"/>
      <c r="QGZ22" s="112"/>
      <c r="QHA22" s="112"/>
      <c r="QHB22" s="112"/>
      <c r="QHC22" s="112"/>
      <c r="QHD22" s="112"/>
      <c r="QHE22" s="112"/>
      <c r="QHF22" s="112"/>
      <c r="QHG22" s="112"/>
      <c r="QHH22" s="112"/>
      <c r="QHI22" s="112"/>
      <c r="QHJ22" s="112"/>
      <c r="QHK22" s="112"/>
      <c r="QHL22" s="112"/>
      <c r="QHM22" s="112"/>
      <c r="QHN22" s="112"/>
      <c r="QHO22" s="112"/>
      <c r="QHP22" s="112"/>
      <c r="QHQ22" s="112"/>
      <c r="QHR22" s="112"/>
      <c r="QHS22" s="112"/>
      <c r="QHT22" s="112"/>
      <c r="QHU22" s="112"/>
      <c r="QHV22" s="112"/>
      <c r="QHW22" s="112"/>
      <c r="QHX22" s="112"/>
      <c r="QHY22" s="112"/>
      <c r="QHZ22" s="112"/>
      <c r="QIA22" s="112"/>
      <c r="QIB22" s="112"/>
      <c r="QIC22" s="112"/>
      <c r="QID22" s="112"/>
      <c r="QIE22" s="112"/>
      <c r="QIF22" s="112"/>
      <c r="QIG22" s="112"/>
      <c r="QIH22" s="112"/>
      <c r="QII22" s="112"/>
      <c r="QIJ22" s="112"/>
      <c r="QIK22" s="112"/>
      <c r="QIL22" s="112"/>
      <c r="QIM22" s="112"/>
      <c r="QIN22" s="112"/>
      <c r="QIO22" s="112"/>
      <c r="QIP22" s="112"/>
      <c r="QIQ22" s="112"/>
      <c r="QIR22" s="112"/>
      <c r="QIS22" s="112"/>
      <c r="QIT22" s="112"/>
      <c r="QIU22" s="112"/>
      <c r="QIV22" s="112"/>
      <c r="QIW22" s="112"/>
      <c r="QIX22" s="112"/>
      <c r="QIY22" s="112"/>
      <c r="QIZ22" s="112"/>
      <c r="QJA22" s="112"/>
      <c r="QJB22" s="112"/>
      <c r="QJC22" s="112"/>
      <c r="QJD22" s="112"/>
      <c r="QJE22" s="112"/>
      <c r="QJF22" s="112"/>
      <c r="QJG22" s="112"/>
      <c r="QJH22" s="112"/>
      <c r="QJI22" s="112"/>
      <c r="QJJ22" s="112"/>
      <c r="QJK22" s="112"/>
      <c r="QJL22" s="112"/>
      <c r="QJM22" s="112"/>
      <c r="QJN22" s="112"/>
      <c r="QJO22" s="112"/>
      <c r="QJP22" s="112"/>
      <c r="QJQ22" s="112"/>
      <c r="QJR22" s="112"/>
      <c r="QJS22" s="112"/>
      <c r="QJT22" s="112"/>
      <c r="QJU22" s="112"/>
      <c r="QJV22" s="112"/>
      <c r="QJW22" s="112"/>
      <c r="QJX22" s="112"/>
      <c r="QJY22" s="112"/>
      <c r="QJZ22" s="112"/>
      <c r="QKA22" s="112"/>
      <c r="QKB22" s="112"/>
      <c r="QKC22" s="112"/>
      <c r="QKD22" s="112"/>
      <c r="QKE22" s="112"/>
      <c r="QKF22" s="112"/>
      <c r="QKG22" s="112"/>
      <c r="QKH22" s="112"/>
      <c r="QKI22" s="112"/>
      <c r="QKJ22" s="112"/>
      <c r="QKK22" s="112"/>
      <c r="QKL22" s="112"/>
      <c r="QKM22" s="112"/>
      <c r="QKN22" s="112"/>
      <c r="QKO22" s="112"/>
      <c r="QKP22" s="112"/>
      <c r="QKQ22" s="112"/>
      <c r="QKR22" s="112"/>
      <c r="QKS22" s="112"/>
      <c r="QKT22" s="112"/>
      <c r="QKU22" s="112"/>
      <c r="QKV22" s="112"/>
      <c r="QKW22" s="112"/>
      <c r="QKX22" s="112"/>
      <c r="QKY22" s="112"/>
      <c r="QKZ22" s="112"/>
      <c r="QLA22" s="112"/>
      <c r="QLB22" s="112"/>
      <c r="QLC22" s="112"/>
      <c r="QLD22" s="112"/>
      <c r="QLE22" s="112"/>
      <c r="QLF22" s="112"/>
      <c r="QLG22" s="112"/>
      <c r="QLH22" s="112"/>
      <c r="QLI22" s="112"/>
      <c r="QLJ22" s="112"/>
      <c r="QLK22" s="112"/>
      <c r="QLL22" s="112"/>
      <c r="QLM22" s="112"/>
      <c r="QLN22" s="112"/>
      <c r="QLO22" s="112"/>
      <c r="QLP22" s="112"/>
      <c r="QLQ22" s="112"/>
      <c r="QLR22" s="112"/>
      <c r="QLS22" s="112"/>
      <c r="QLT22" s="112"/>
      <c r="QLU22" s="112"/>
      <c r="QLV22" s="112"/>
      <c r="QLW22" s="112"/>
      <c r="QLX22" s="112"/>
      <c r="QLY22" s="112"/>
      <c r="QLZ22" s="112"/>
      <c r="QMA22" s="112"/>
      <c r="QMB22" s="112"/>
      <c r="QMC22" s="112"/>
      <c r="QMD22" s="112"/>
      <c r="QME22" s="112"/>
      <c r="QMF22" s="112"/>
      <c r="QMG22" s="112"/>
      <c r="QMH22" s="112"/>
      <c r="QMI22" s="112"/>
      <c r="QMJ22" s="112"/>
      <c r="QMK22" s="112"/>
      <c r="QML22" s="112"/>
      <c r="QMM22" s="112"/>
      <c r="QMN22" s="112"/>
      <c r="QMO22" s="112"/>
      <c r="QMP22" s="112"/>
      <c r="QMQ22" s="112"/>
      <c r="QMR22" s="112"/>
      <c r="QMS22" s="112"/>
      <c r="QMT22" s="112"/>
      <c r="QMU22" s="112"/>
      <c r="QMV22" s="112"/>
      <c r="QMW22" s="112"/>
      <c r="QMX22" s="112"/>
      <c r="QMY22" s="112"/>
      <c r="QMZ22" s="112"/>
      <c r="QNA22" s="112"/>
      <c r="QNB22" s="112"/>
      <c r="QNC22" s="112"/>
      <c r="QND22" s="112"/>
      <c r="QNE22" s="112"/>
      <c r="QNF22" s="112"/>
      <c r="QNG22" s="112"/>
      <c r="QNH22" s="112"/>
      <c r="QNI22" s="112"/>
      <c r="QNJ22" s="112"/>
      <c r="QNK22" s="112"/>
      <c r="QNL22" s="112"/>
      <c r="QNM22" s="112"/>
      <c r="QNN22" s="112"/>
      <c r="QNO22" s="112"/>
      <c r="QNP22" s="112"/>
      <c r="QNQ22" s="112"/>
      <c r="QNR22" s="112"/>
      <c r="QNS22" s="112"/>
      <c r="QNT22" s="112"/>
      <c r="QNU22" s="112"/>
      <c r="QNV22" s="112"/>
      <c r="QNW22" s="112"/>
      <c r="QNX22" s="112"/>
      <c r="QNY22" s="112"/>
      <c r="QNZ22" s="112"/>
      <c r="QOA22" s="112"/>
      <c r="QOB22" s="112"/>
      <c r="QOC22" s="112"/>
      <c r="QOD22" s="112"/>
      <c r="QOE22" s="112"/>
      <c r="QOF22" s="112"/>
      <c r="QOG22" s="112"/>
      <c r="QOH22" s="112"/>
      <c r="QOI22" s="112"/>
      <c r="QOJ22" s="112"/>
      <c r="QOK22" s="112"/>
      <c r="QOL22" s="112"/>
      <c r="QOM22" s="112"/>
      <c r="QON22" s="112"/>
      <c r="QOO22" s="112"/>
      <c r="QOP22" s="112"/>
      <c r="QOQ22" s="112"/>
      <c r="QOR22" s="112"/>
      <c r="QOS22" s="112"/>
      <c r="QOT22" s="112"/>
      <c r="QOU22" s="112"/>
      <c r="QOV22" s="112"/>
      <c r="QOW22" s="112"/>
      <c r="QOX22" s="112"/>
      <c r="QOY22" s="112"/>
      <c r="QOZ22" s="112"/>
      <c r="QPA22" s="112"/>
      <c r="QPB22" s="112"/>
      <c r="QPC22" s="112"/>
      <c r="QPD22" s="112"/>
      <c r="QPE22" s="112"/>
      <c r="QPF22" s="112"/>
      <c r="QPG22" s="112"/>
      <c r="QPH22" s="112"/>
      <c r="QPI22" s="112"/>
      <c r="QPJ22" s="112"/>
      <c r="QPK22" s="112"/>
      <c r="QPL22" s="112"/>
      <c r="QPM22" s="112"/>
      <c r="QPN22" s="112"/>
      <c r="QPO22" s="112"/>
      <c r="QPP22" s="112"/>
      <c r="QPQ22" s="112"/>
      <c r="QPR22" s="112"/>
      <c r="QPS22" s="112"/>
      <c r="QPT22" s="112"/>
      <c r="QPU22" s="112"/>
      <c r="QPV22" s="112"/>
      <c r="QPW22" s="112"/>
      <c r="QPX22" s="112"/>
      <c r="QPY22" s="112"/>
      <c r="QPZ22" s="112"/>
      <c r="QQA22" s="112"/>
      <c r="QQB22" s="112"/>
      <c r="QQC22" s="112"/>
      <c r="QQD22" s="112"/>
      <c r="QQE22" s="112"/>
      <c r="QQF22" s="112"/>
      <c r="QQG22" s="112"/>
      <c r="QQH22" s="112"/>
      <c r="QQI22" s="112"/>
      <c r="QQJ22" s="112"/>
      <c r="QQK22" s="112"/>
      <c r="QQL22" s="112"/>
      <c r="QQM22" s="112"/>
      <c r="QQN22" s="112"/>
      <c r="QQO22" s="112"/>
      <c r="QQP22" s="112"/>
      <c r="QQQ22" s="112"/>
      <c r="QQR22" s="112"/>
      <c r="QQS22" s="112"/>
      <c r="QQT22" s="112"/>
      <c r="QQU22" s="112"/>
      <c r="QQV22" s="112"/>
      <c r="QQW22" s="112"/>
      <c r="QQX22" s="112"/>
      <c r="QQY22" s="112"/>
      <c r="QQZ22" s="112"/>
      <c r="QRA22" s="112"/>
      <c r="QRB22" s="112"/>
      <c r="QRC22" s="112"/>
      <c r="QRD22" s="112"/>
      <c r="QRE22" s="112"/>
      <c r="QRF22" s="112"/>
      <c r="QRG22" s="112"/>
      <c r="QRH22" s="112"/>
      <c r="QRI22" s="112"/>
      <c r="QRJ22" s="112"/>
      <c r="QRK22" s="112"/>
      <c r="QRL22" s="112"/>
      <c r="QRM22" s="112"/>
      <c r="QRN22" s="112"/>
      <c r="QRO22" s="112"/>
      <c r="QRP22" s="112"/>
      <c r="QRQ22" s="112"/>
      <c r="QRR22" s="112"/>
      <c r="QRS22" s="112"/>
      <c r="QRT22" s="112"/>
      <c r="QRU22" s="112"/>
      <c r="QRV22" s="112"/>
      <c r="QRW22" s="112"/>
      <c r="QRX22" s="112"/>
      <c r="QRY22" s="112"/>
      <c r="QRZ22" s="112"/>
      <c r="QSA22" s="112"/>
      <c r="QSB22" s="112"/>
      <c r="QSC22" s="112"/>
      <c r="QSD22" s="112"/>
      <c r="QSE22" s="112"/>
      <c r="QSF22" s="112"/>
      <c r="QSG22" s="112"/>
      <c r="QSH22" s="112"/>
      <c r="QSI22" s="112"/>
      <c r="QSJ22" s="112"/>
      <c r="QSK22" s="112"/>
      <c r="QSL22" s="112"/>
      <c r="QSM22" s="112"/>
      <c r="QSN22" s="112"/>
      <c r="QSO22" s="112"/>
      <c r="QSP22" s="112"/>
      <c r="QSQ22" s="112"/>
      <c r="QSR22" s="112"/>
      <c r="QSS22" s="112"/>
      <c r="QST22" s="112"/>
      <c r="QSU22" s="112"/>
      <c r="QSV22" s="112"/>
      <c r="QSW22" s="112"/>
      <c r="QSX22" s="112"/>
      <c r="QSY22" s="112"/>
      <c r="QSZ22" s="112"/>
      <c r="QTA22" s="112"/>
      <c r="QTB22" s="112"/>
      <c r="QTC22" s="112"/>
      <c r="QTD22" s="112"/>
      <c r="QTE22" s="112"/>
      <c r="QTF22" s="112"/>
      <c r="QTG22" s="112"/>
      <c r="QTH22" s="112"/>
      <c r="QTI22" s="112"/>
      <c r="QTJ22" s="112"/>
      <c r="QTK22" s="112"/>
      <c r="QTL22" s="112"/>
      <c r="QTM22" s="112"/>
      <c r="QTN22" s="112"/>
      <c r="QTO22" s="112"/>
      <c r="QTP22" s="112"/>
      <c r="QTQ22" s="112"/>
      <c r="QTR22" s="112"/>
      <c r="QTS22" s="112"/>
      <c r="QTT22" s="112"/>
      <c r="QTU22" s="112"/>
      <c r="QTV22" s="112"/>
      <c r="QTW22" s="112"/>
      <c r="QTX22" s="112"/>
      <c r="QTY22" s="112"/>
      <c r="QTZ22" s="112"/>
      <c r="QUA22" s="112"/>
      <c r="QUB22" s="112"/>
      <c r="QUC22" s="112"/>
      <c r="QUD22" s="112"/>
      <c r="QUE22" s="112"/>
      <c r="QUF22" s="112"/>
      <c r="QUG22" s="112"/>
      <c r="QUH22" s="112"/>
      <c r="QUI22" s="112"/>
      <c r="QUJ22" s="112"/>
      <c r="QUK22" s="112"/>
      <c r="QUL22" s="112"/>
      <c r="QUM22" s="112"/>
      <c r="QUN22" s="112"/>
      <c r="QUO22" s="112"/>
      <c r="QUP22" s="112"/>
      <c r="QUQ22" s="112"/>
      <c r="QUR22" s="112"/>
      <c r="QUS22" s="112"/>
      <c r="QUT22" s="112"/>
      <c r="QUU22" s="112"/>
      <c r="QUV22" s="112"/>
      <c r="QUW22" s="112"/>
      <c r="QUX22" s="112"/>
      <c r="QUY22" s="112"/>
      <c r="QUZ22" s="112"/>
      <c r="QVA22" s="112"/>
      <c r="QVB22" s="112"/>
      <c r="QVC22" s="112"/>
      <c r="QVD22" s="112"/>
      <c r="QVE22" s="112"/>
      <c r="QVF22" s="112"/>
      <c r="QVG22" s="112"/>
      <c r="QVH22" s="112"/>
      <c r="QVI22" s="112"/>
      <c r="QVJ22" s="112"/>
      <c r="QVK22" s="112"/>
      <c r="QVL22" s="112"/>
      <c r="QVM22" s="112"/>
      <c r="QVN22" s="112"/>
      <c r="QVO22" s="112"/>
      <c r="QVP22" s="112"/>
      <c r="QVQ22" s="112"/>
      <c r="QVR22" s="112"/>
      <c r="QVS22" s="112"/>
      <c r="QVT22" s="112"/>
      <c r="QVU22" s="112"/>
      <c r="QVV22" s="112"/>
      <c r="QVW22" s="112"/>
      <c r="QVX22" s="112"/>
      <c r="QVY22" s="112"/>
      <c r="QVZ22" s="112"/>
      <c r="QWA22" s="112"/>
      <c r="QWB22" s="112"/>
      <c r="QWC22" s="112"/>
      <c r="QWD22" s="112"/>
      <c r="QWE22" s="112"/>
      <c r="QWF22" s="112"/>
      <c r="QWG22" s="112"/>
      <c r="QWH22" s="112"/>
      <c r="QWI22" s="112"/>
      <c r="QWJ22" s="112"/>
      <c r="QWK22" s="112"/>
      <c r="QWL22" s="112"/>
      <c r="QWM22" s="112"/>
      <c r="QWN22" s="112"/>
      <c r="QWO22" s="112"/>
      <c r="QWP22" s="112"/>
      <c r="QWQ22" s="112"/>
      <c r="QWR22" s="112"/>
      <c r="QWS22" s="112"/>
      <c r="QWT22" s="112"/>
      <c r="QWU22" s="112"/>
      <c r="QWV22" s="112"/>
      <c r="QWW22" s="112"/>
      <c r="QWX22" s="112"/>
      <c r="QWY22" s="112"/>
      <c r="QWZ22" s="112"/>
      <c r="QXA22" s="112"/>
      <c r="QXB22" s="112"/>
      <c r="QXC22" s="112"/>
      <c r="QXD22" s="112"/>
      <c r="QXE22" s="112"/>
      <c r="QXF22" s="112"/>
      <c r="QXG22" s="112"/>
      <c r="QXH22" s="112"/>
      <c r="QXI22" s="112"/>
      <c r="QXJ22" s="112"/>
      <c r="QXK22" s="112"/>
      <c r="QXL22" s="112"/>
      <c r="QXM22" s="112"/>
      <c r="QXN22" s="112"/>
      <c r="QXO22" s="112"/>
      <c r="QXP22" s="112"/>
      <c r="QXQ22" s="112"/>
      <c r="QXR22" s="112"/>
      <c r="QXS22" s="112"/>
      <c r="QXT22" s="112"/>
      <c r="QXU22" s="112"/>
      <c r="QXV22" s="112"/>
      <c r="QXW22" s="112"/>
      <c r="QXX22" s="112"/>
      <c r="QXY22" s="112"/>
      <c r="QXZ22" s="112"/>
      <c r="QYA22" s="112"/>
      <c r="QYB22" s="112"/>
      <c r="QYC22" s="112"/>
      <c r="QYD22" s="112"/>
      <c r="QYE22" s="112"/>
      <c r="QYF22" s="112"/>
      <c r="QYG22" s="112"/>
      <c r="QYH22" s="112"/>
      <c r="QYI22" s="112"/>
      <c r="QYJ22" s="112"/>
      <c r="QYK22" s="112"/>
      <c r="QYL22" s="112"/>
      <c r="QYM22" s="112"/>
      <c r="QYN22" s="112"/>
      <c r="QYO22" s="112"/>
      <c r="QYP22" s="112"/>
      <c r="QYQ22" s="112"/>
      <c r="QYR22" s="112"/>
      <c r="QYS22" s="112"/>
      <c r="QYT22" s="112"/>
      <c r="QYU22" s="112"/>
      <c r="QYV22" s="112"/>
      <c r="QYW22" s="112"/>
      <c r="QYX22" s="112"/>
      <c r="QYY22" s="112"/>
      <c r="QYZ22" s="112"/>
      <c r="QZA22" s="112"/>
      <c r="QZB22" s="112"/>
      <c r="QZC22" s="112"/>
      <c r="QZD22" s="112"/>
      <c r="QZE22" s="112"/>
      <c r="QZF22" s="112"/>
      <c r="QZG22" s="112"/>
      <c r="QZH22" s="112"/>
      <c r="QZI22" s="112"/>
      <c r="QZJ22" s="112"/>
      <c r="QZK22" s="112"/>
      <c r="QZL22" s="112"/>
      <c r="QZM22" s="112"/>
      <c r="QZN22" s="112"/>
      <c r="QZO22" s="112"/>
      <c r="QZP22" s="112"/>
      <c r="QZQ22" s="112"/>
      <c r="QZR22" s="112"/>
      <c r="QZS22" s="112"/>
      <c r="QZT22" s="112"/>
      <c r="QZU22" s="112"/>
      <c r="QZV22" s="112"/>
      <c r="QZW22" s="112"/>
      <c r="QZX22" s="112"/>
      <c r="QZY22" s="112"/>
      <c r="QZZ22" s="112"/>
      <c r="RAA22" s="112"/>
      <c r="RAB22" s="112"/>
      <c r="RAC22" s="112"/>
      <c r="RAD22" s="112"/>
      <c r="RAE22" s="112"/>
      <c r="RAF22" s="112"/>
      <c r="RAG22" s="112"/>
      <c r="RAH22" s="112"/>
      <c r="RAI22" s="112"/>
      <c r="RAJ22" s="112"/>
      <c r="RAK22" s="112"/>
      <c r="RAL22" s="112"/>
      <c r="RAM22" s="112"/>
      <c r="RAN22" s="112"/>
      <c r="RAO22" s="112"/>
      <c r="RAP22" s="112"/>
      <c r="RAQ22" s="112"/>
      <c r="RAR22" s="112"/>
      <c r="RAS22" s="112"/>
      <c r="RAT22" s="112"/>
      <c r="RAU22" s="112"/>
      <c r="RAV22" s="112"/>
      <c r="RAW22" s="112"/>
      <c r="RAX22" s="112"/>
      <c r="RAY22" s="112"/>
      <c r="RAZ22" s="112"/>
      <c r="RBA22" s="112"/>
      <c r="RBB22" s="112"/>
      <c r="RBC22" s="112"/>
      <c r="RBD22" s="112"/>
      <c r="RBE22" s="112"/>
      <c r="RBF22" s="112"/>
      <c r="RBG22" s="112"/>
      <c r="RBH22" s="112"/>
      <c r="RBI22" s="112"/>
      <c r="RBJ22" s="112"/>
      <c r="RBK22" s="112"/>
      <c r="RBL22" s="112"/>
      <c r="RBM22" s="112"/>
      <c r="RBN22" s="112"/>
      <c r="RBO22" s="112"/>
      <c r="RBP22" s="112"/>
      <c r="RBQ22" s="112"/>
      <c r="RBR22" s="112"/>
      <c r="RBS22" s="112"/>
      <c r="RBT22" s="112"/>
      <c r="RBU22" s="112"/>
      <c r="RBV22" s="112"/>
      <c r="RBW22" s="112"/>
      <c r="RBX22" s="112"/>
      <c r="RBY22" s="112"/>
      <c r="RBZ22" s="112"/>
      <c r="RCA22" s="112"/>
      <c r="RCB22" s="112"/>
      <c r="RCC22" s="112"/>
      <c r="RCD22" s="112"/>
      <c r="RCE22" s="112"/>
      <c r="RCF22" s="112"/>
      <c r="RCG22" s="112"/>
      <c r="RCH22" s="112"/>
      <c r="RCI22" s="112"/>
      <c r="RCJ22" s="112"/>
      <c r="RCK22" s="112"/>
      <c r="RCL22" s="112"/>
      <c r="RCM22" s="112"/>
      <c r="RCN22" s="112"/>
      <c r="RCO22" s="112"/>
      <c r="RCP22" s="112"/>
      <c r="RCQ22" s="112"/>
      <c r="RCR22" s="112"/>
      <c r="RCS22" s="112"/>
      <c r="RCT22" s="112"/>
      <c r="RCU22" s="112"/>
      <c r="RCV22" s="112"/>
      <c r="RCW22" s="112"/>
      <c r="RCX22" s="112"/>
      <c r="RCY22" s="112"/>
      <c r="RCZ22" s="112"/>
      <c r="RDA22" s="112"/>
      <c r="RDB22" s="112"/>
      <c r="RDC22" s="112"/>
      <c r="RDD22" s="112"/>
      <c r="RDE22" s="112"/>
      <c r="RDF22" s="112"/>
      <c r="RDG22" s="112"/>
      <c r="RDH22" s="112"/>
      <c r="RDI22" s="112"/>
      <c r="RDJ22" s="112"/>
      <c r="RDK22" s="112"/>
      <c r="RDL22" s="112"/>
      <c r="RDM22" s="112"/>
      <c r="RDN22" s="112"/>
      <c r="RDO22" s="112"/>
      <c r="RDP22" s="112"/>
      <c r="RDQ22" s="112"/>
      <c r="RDR22" s="112"/>
      <c r="RDS22" s="112"/>
      <c r="RDT22" s="112"/>
      <c r="RDU22" s="112"/>
      <c r="RDV22" s="112"/>
      <c r="RDW22" s="112"/>
      <c r="RDX22" s="112"/>
      <c r="RDY22" s="112"/>
      <c r="RDZ22" s="112"/>
      <c r="REA22" s="112"/>
      <c r="REB22" s="112"/>
      <c r="REC22" s="112"/>
      <c r="RED22" s="112"/>
      <c r="REE22" s="112"/>
      <c r="REF22" s="112"/>
      <c r="REG22" s="112"/>
      <c r="REH22" s="112"/>
      <c r="REI22" s="112"/>
      <c r="REJ22" s="112"/>
      <c r="REK22" s="112"/>
      <c r="REL22" s="112"/>
      <c r="REM22" s="112"/>
      <c r="REN22" s="112"/>
      <c r="REO22" s="112"/>
      <c r="REP22" s="112"/>
      <c r="REQ22" s="112"/>
      <c r="RER22" s="112"/>
      <c r="RES22" s="112"/>
      <c r="RET22" s="112"/>
      <c r="REU22" s="112"/>
      <c r="REV22" s="112"/>
      <c r="REW22" s="112"/>
      <c r="REX22" s="112"/>
      <c r="REY22" s="112"/>
      <c r="REZ22" s="112"/>
      <c r="RFA22" s="112"/>
      <c r="RFB22" s="112"/>
      <c r="RFC22" s="112"/>
      <c r="RFD22" s="112"/>
      <c r="RFE22" s="112"/>
      <c r="RFF22" s="112"/>
      <c r="RFG22" s="112"/>
      <c r="RFH22" s="112"/>
      <c r="RFI22" s="112"/>
      <c r="RFJ22" s="112"/>
      <c r="RFK22" s="112"/>
      <c r="RFL22" s="112"/>
      <c r="RFM22" s="112"/>
      <c r="RFN22" s="112"/>
      <c r="RFO22" s="112"/>
      <c r="RFP22" s="112"/>
      <c r="RFQ22" s="112"/>
      <c r="RFR22" s="112"/>
      <c r="RFS22" s="112"/>
      <c r="RFT22" s="112"/>
      <c r="RFU22" s="112"/>
      <c r="RFV22" s="112"/>
      <c r="RFW22" s="112"/>
      <c r="RFX22" s="112"/>
      <c r="RFY22" s="112"/>
      <c r="RFZ22" s="112"/>
      <c r="RGA22" s="112"/>
      <c r="RGB22" s="112"/>
      <c r="RGC22" s="112"/>
      <c r="RGD22" s="112"/>
      <c r="RGE22" s="112"/>
      <c r="RGF22" s="112"/>
      <c r="RGG22" s="112"/>
      <c r="RGH22" s="112"/>
      <c r="RGI22" s="112"/>
      <c r="RGJ22" s="112"/>
      <c r="RGK22" s="112"/>
      <c r="RGL22" s="112"/>
      <c r="RGM22" s="112"/>
      <c r="RGN22" s="112"/>
      <c r="RGO22" s="112"/>
      <c r="RGP22" s="112"/>
      <c r="RGQ22" s="112"/>
      <c r="RGR22" s="112"/>
      <c r="RGS22" s="112"/>
      <c r="RGT22" s="112"/>
      <c r="RGU22" s="112"/>
      <c r="RGV22" s="112"/>
      <c r="RGW22" s="112"/>
      <c r="RGX22" s="112"/>
      <c r="RGY22" s="112"/>
      <c r="RGZ22" s="112"/>
      <c r="RHA22" s="112"/>
      <c r="RHB22" s="112"/>
      <c r="RHC22" s="112"/>
      <c r="RHD22" s="112"/>
      <c r="RHE22" s="112"/>
      <c r="RHF22" s="112"/>
      <c r="RHG22" s="112"/>
      <c r="RHH22" s="112"/>
      <c r="RHI22" s="112"/>
      <c r="RHJ22" s="112"/>
      <c r="RHK22" s="112"/>
      <c r="RHL22" s="112"/>
      <c r="RHM22" s="112"/>
      <c r="RHN22" s="112"/>
      <c r="RHO22" s="112"/>
      <c r="RHP22" s="112"/>
      <c r="RHQ22" s="112"/>
      <c r="RHR22" s="112"/>
      <c r="RHS22" s="112"/>
      <c r="RHT22" s="112"/>
      <c r="RHU22" s="112"/>
      <c r="RHV22" s="112"/>
      <c r="RHW22" s="112"/>
      <c r="RHX22" s="112"/>
      <c r="RHY22" s="112"/>
      <c r="RHZ22" s="112"/>
      <c r="RIA22" s="112"/>
      <c r="RIB22" s="112"/>
      <c r="RIC22" s="112"/>
      <c r="RID22" s="112"/>
      <c r="RIE22" s="112"/>
      <c r="RIF22" s="112"/>
      <c r="RIG22" s="112"/>
      <c r="RIH22" s="112"/>
      <c r="RII22" s="112"/>
      <c r="RIJ22" s="112"/>
      <c r="RIK22" s="112"/>
      <c r="RIL22" s="112"/>
      <c r="RIM22" s="112"/>
      <c r="RIN22" s="112"/>
      <c r="RIO22" s="112"/>
      <c r="RIP22" s="112"/>
      <c r="RIQ22" s="112"/>
      <c r="RIR22" s="112"/>
      <c r="RIS22" s="112"/>
      <c r="RIT22" s="112"/>
      <c r="RIU22" s="112"/>
      <c r="RIV22" s="112"/>
      <c r="RIW22" s="112"/>
      <c r="RIX22" s="112"/>
      <c r="RIY22" s="112"/>
      <c r="RIZ22" s="112"/>
      <c r="RJA22" s="112"/>
      <c r="RJB22" s="112"/>
      <c r="RJC22" s="112"/>
      <c r="RJD22" s="112"/>
      <c r="RJE22" s="112"/>
      <c r="RJF22" s="112"/>
      <c r="RJG22" s="112"/>
      <c r="RJH22" s="112"/>
      <c r="RJI22" s="112"/>
      <c r="RJJ22" s="112"/>
      <c r="RJK22" s="112"/>
      <c r="RJL22" s="112"/>
      <c r="RJM22" s="112"/>
      <c r="RJN22" s="112"/>
      <c r="RJO22" s="112"/>
      <c r="RJP22" s="112"/>
      <c r="RJQ22" s="112"/>
      <c r="RJR22" s="112"/>
      <c r="RJS22" s="112"/>
      <c r="RJT22" s="112"/>
      <c r="RJU22" s="112"/>
      <c r="RJV22" s="112"/>
      <c r="RJW22" s="112"/>
      <c r="RJX22" s="112"/>
      <c r="RJY22" s="112"/>
      <c r="RJZ22" s="112"/>
      <c r="RKA22" s="112"/>
      <c r="RKB22" s="112"/>
      <c r="RKC22" s="112"/>
      <c r="RKD22" s="112"/>
      <c r="RKE22" s="112"/>
      <c r="RKF22" s="112"/>
      <c r="RKG22" s="112"/>
      <c r="RKH22" s="112"/>
      <c r="RKI22" s="112"/>
      <c r="RKJ22" s="112"/>
      <c r="RKK22" s="112"/>
      <c r="RKL22" s="112"/>
      <c r="RKM22" s="112"/>
      <c r="RKN22" s="112"/>
      <c r="RKO22" s="112"/>
      <c r="RKP22" s="112"/>
      <c r="RKQ22" s="112"/>
      <c r="RKR22" s="112"/>
      <c r="RKS22" s="112"/>
      <c r="RKT22" s="112"/>
      <c r="RKU22" s="112"/>
      <c r="RKV22" s="112"/>
      <c r="RKW22" s="112"/>
      <c r="RKX22" s="112"/>
      <c r="RKY22" s="112"/>
      <c r="RKZ22" s="112"/>
      <c r="RLA22" s="112"/>
      <c r="RLB22" s="112"/>
      <c r="RLC22" s="112"/>
      <c r="RLD22" s="112"/>
      <c r="RLE22" s="112"/>
      <c r="RLF22" s="112"/>
      <c r="RLG22" s="112"/>
      <c r="RLH22" s="112"/>
      <c r="RLI22" s="112"/>
      <c r="RLJ22" s="112"/>
      <c r="RLK22" s="112"/>
      <c r="RLL22" s="112"/>
      <c r="RLM22" s="112"/>
      <c r="RLN22" s="112"/>
      <c r="RLO22" s="112"/>
      <c r="RLP22" s="112"/>
      <c r="RLQ22" s="112"/>
      <c r="RLR22" s="112"/>
      <c r="RLS22" s="112"/>
      <c r="RLT22" s="112"/>
      <c r="RLU22" s="112"/>
      <c r="RLV22" s="112"/>
      <c r="RLW22" s="112"/>
      <c r="RLX22" s="112"/>
      <c r="RLY22" s="112"/>
      <c r="RLZ22" s="112"/>
      <c r="RMA22" s="112"/>
      <c r="RMB22" s="112"/>
      <c r="RMC22" s="112"/>
      <c r="RMD22" s="112"/>
      <c r="RME22" s="112"/>
      <c r="RMF22" s="112"/>
      <c r="RMG22" s="112"/>
      <c r="RMH22" s="112"/>
      <c r="RMI22" s="112"/>
      <c r="RMJ22" s="112"/>
      <c r="RMK22" s="112"/>
      <c r="RML22" s="112"/>
      <c r="RMM22" s="112"/>
      <c r="RMN22" s="112"/>
      <c r="RMO22" s="112"/>
      <c r="RMP22" s="112"/>
      <c r="RMQ22" s="112"/>
      <c r="RMR22" s="112"/>
      <c r="RMS22" s="112"/>
      <c r="RMT22" s="112"/>
      <c r="RMU22" s="112"/>
      <c r="RMV22" s="112"/>
      <c r="RMW22" s="112"/>
      <c r="RMX22" s="112"/>
      <c r="RMY22" s="112"/>
      <c r="RMZ22" s="112"/>
      <c r="RNA22" s="112"/>
      <c r="RNB22" s="112"/>
      <c r="RNC22" s="112"/>
      <c r="RND22" s="112"/>
      <c r="RNE22" s="112"/>
      <c r="RNF22" s="112"/>
      <c r="RNG22" s="112"/>
      <c r="RNH22" s="112"/>
      <c r="RNI22" s="112"/>
      <c r="RNJ22" s="112"/>
      <c r="RNK22" s="112"/>
      <c r="RNL22" s="112"/>
      <c r="RNM22" s="112"/>
      <c r="RNN22" s="112"/>
      <c r="RNO22" s="112"/>
      <c r="RNP22" s="112"/>
      <c r="RNQ22" s="112"/>
      <c r="RNR22" s="112"/>
      <c r="RNS22" s="112"/>
      <c r="RNT22" s="112"/>
      <c r="RNU22" s="112"/>
      <c r="RNV22" s="112"/>
      <c r="RNW22" s="112"/>
      <c r="RNX22" s="112"/>
      <c r="RNY22" s="112"/>
      <c r="RNZ22" s="112"/>
      <c r="ROA22" s="112"/>
      <c r="ROB22" s="112"/>
      <c r="ROC22" s="112"/>
      <c r="ROD22" s="112"/>
      <c r="ROE22" s="112"/>
      <c r="ROF22" s="112"/>
      <c r="ROG22" s="112"/>
      <c r="ROH22" s="112"/>
      <c r="ROI22" s="112"/>
      <c r="ROJ22" s="112"/>
      <c r="ROK22" s="112"/>
      <c r="ROL22" s="112"/>
      <c r="ROM22" s="112"/>
      <c r="RON22" s="112"/>
      <c r="ROO22" s="112"/>
      <c r="ROP22" s="112"/>
      <c r="ROQ22" s="112"/>
      <c r="ROR22" s="112"/>
      <c r="ROS22" s="112"/>
      <c r="ROT22" s="112"/>
      <c r="ROU22" s="112"/>
      <c r="ROV22" s="112"/>
      <c r="ROW22" s="112"/>
      <c r="ROX22" s="112"/>
      <c r="ROY22" s="112"/>
      <c r="ROZ22" s="112"/>
      <c r="RPA22" s="112"/>
      <c r="RPB22" s="112"/>
      <c r="RPC22" s="112"/>
      <c r="RPD22" s="112"/>
      <c r="RPE22" s="112"/>
      <c r="RPF22" s="112"/>
      <c r="RPG22" s="112"/>
      <c r="RPH22" s="112"/>
      <c r="RPI22" s="112"/>
      <c r="RPJ22" s="112"/>
      <c r="RPK22" s="112"/>
      <c r="RPL22" s="112"/>
      <c r="RPM22" s="112"/>
      <c r="RPN22" s="112"/>
      <c r="RPO22" s="112"/>
      <c r="RPP22" s="112"/>
      <c r="RPQ22" s="112"/>
      <c r="RPR22" s="112"/>
      <c r="RPS22" s="112"/>
      <c r="RPT22" s="112"/>
      <c r="RPU22" s="112"/>
      <c r="RPV22" s="112"/>
      <c r="RPW22" s="112"/>
      <c r="RPX22" s="112"/>
      <c r="RPY22" s="112"/>
      <c r="RPZ22" s="112"/>
      <c r="RQA22" s="112"/>
      <c r="RQB22" s="112"/>
      <c r="RQC22" s="112"/>
      <c r="RQD22" s="112"/>
      <c r="RQE22" s="112"/>
      <c r="RQF22" s="112"/>
      <c r="RQG22" s="112"/>
      <c r="RQH22" s="112"/>
      <c r="RQI22" s="112"/>
      <c r="RQJ22" s="112"/>
      <c r="RQK22" s="112"/>
      <c r="RQL22" s="112"/>
      <c r="RQM22" s="112"/>
      <c r="RQN22" s="112"/>
      <c r="RQO22" s="112"/>
      <c r="RQP22" s="112"/>
      <c r="RQQ22" s="112"/>
      <c r="RQR22" s="112"/>
      <c r="RQS22" s="112"/>
      <c r="RQT22" s="112"/>
      <c r="RQU22" s="112"/>
      <c r="RQV22" s="112"/>
      <c r="RQW22" s="112"/>
      <c r="RQX22" s="112"/>
      <c r="RQY22" s="112"/>
      <c r="RQZ22" s="112"/>
      <c r="RRA22" s="112"/>
      <c r="RRB22" s="112"/>
      <c r="RRC22" s="112"/>
      <c r="RRD22" s="112"/>
      <c r="RRE22" s="112"/>
      <c r="RRF22" s="112"/>
      <c r="RRG22" s="112"/>
      <c r="RRH22" s="112"/>
      <c r="RRI22" s="112"/>
      <c r="RRJ22" s="112"/>
      <c r="RRK22" s="112"/>
      <c r="RRL22" s="112"/>
      <c r="RRM22" s="112"/>
      <c r="RRN22" s="112"/>
      <c r="RRO22" s="112"/>
      <c r="RRP22" s="112"/>
      <c r="RRQ22" s="112"/>
      <c r="RRR22" s="112"/>
      <c r="RRS22" s="112"/>
      <c r="RRT22" s="112"/>
      <c r="RRU22" s="112"/>
      <c r="RRV22" s="112"/>
      <c r="RRW22" s="112"/>
      <c r="RRX22" s="112"/>
      <c r="RRY22" s="112"/>
      <c r="RRZ22" s="112"/>
      <c r="RSA22" s="112"/>
      <c r="RSB22" s="112"/>
      <c r="RSC22" s="112"/>
      <c r="RSD22" s="112"/>
      <c r="RSE22" s="112"/>
      <c r="RSF22" s="112"/>
      <c r="RSG22" s="112"/>
      <c r="RSH22" s="112"/>
      <c r="RSI22" s="112"/>
      <c r="RSJ22" s="112"/>
      <c r="RSK22" s="112"/>
      <c r="RSL22" s="112"/>
      <c r="RSM22" s="112"/>
      <c r="RSN22" s="112"/>
      <c r="RSO22" s="112"/>
      <c r="RSP22" s="112"/>
      <c r="RSQ22" s="112"/>
      <c r="RSR22" s="112"/>
      <c r="RSS22" s="112"/>
      <c r="RST22" s="112"/>
      <c r="RSU22" s="112"/>
      <c r="RSV22" s="112"/>
      <c r="RSW22" s="112"/>
      <c r="RSX22" s="112"/>
      <c r="RSY22" s="112"/>
      <c r="RSZ22" s="112"/>
      <c r="RTA22" s="112"/>
      <c r="RTB22" s="112"/>
      <c r="RTC22" s="112"/>
      <c r="RTD22" s="112"/>
      <c r="RTE22" s="112"/>
      <c r="RTF22" s="112"/>
      <c r="RTG22" s="112"/>
      <c r="RTH22" s="112"/>
      <c r="RTI22" s="112"/>
      <c r="RTJ22" s="112"/>
      <c r="RTK22" s="112"/>
      <c r="RTL22" s="112"/>
      <c r="RTM22" s="112"/>
      <c r="RTN22" s="112"/>
      <c r="RTO22" s="112"/>
      <c r="RTP22" s="112"/>
      <c r="RTQ22" s="112"/>
      <c r="RTR22" s="112"/>
      <c r="RTS22" s="112"/>
      <c r="RTT22" s="112"/>
      <c r="RTU22" s="112"/>
      <c r="RTV22" s="112"/>
      <c r="RTW22" s="112"/>
      <c r="RTX22" s="112"/>
      <c r="RTY22" s="112"/>
      <c r="RTZ22" s="112"/>
      <c r="RUA22" s="112"/>
      <c r="RUB22" s="112"/>
      <c r="RUC22" s="112"/>
      <c r="RUD22" s="112"/>
      <c r="RUE22" s="112"/>
      <c r="RUF22" s="112"/>
      <c r="RUG22" s="112"/>
      <c r="RUH22" s="112"/>
      <c r="RUI22" s="112"/>
      <c r="RUJ22" s="112"/>
      <c r="RUK22" s="112"/>
      <c r="RUL22" s="112"/>
      <c r="RUM22" s="112"/>
      <c r="RUN22" s="112"/>
      <c r="RUO22" s="112"/>
      <c r="RUP22" s="112"/>
      <c r="RUQ22" s="112"/>
      <c r="RUR22" s="112"/>
      <c r="RUS22" s="112"/>
      <c r="RUT22" s="112"/>
      <c r="RUU22" s="112"/>
      <c r="RUV22" s="112"/>
      <c r="RUW22" s="112"/>
      <c r="RUX22" s="112"/>
      <c r="RUY22" s="112"/>
      <c r="RUZ22" s="112"/>
      <c r="RVA22" s="112"/>
      <c r="RVB22" s="112"/>
      <c r="RVC22" s="112"/>
      <c r="RVD22" s="112"/>
      <c r="RVE22" s="112"/>
      <c r="RVF22" s="112"/>
      <c r="RVG22" s="112"/>
      <c r="RVH22" s="112"/>
      <c r="RVI22" s="112"/>
      <c r="RVJ22" s="112"/>
      <c r="RVK22" s="112"/>
      <c r="RVL22" s="112"/>
      <c r="RVM22" s="112"/>
      <c r="RVN22" s="112"/>
      <c r="RVO22" s="112"/>
      <c r="RVP22" s="112"/>
      <c r="RVQ22" s="112"/>
      <c r="RVR22" s="112"/>
      <c r="RVS22" s="112"/>
      <c r="RVT22" s="112"/>
      <c r="RVU22" s="112"/>
      <c r="RVV22" s="112"/>
      <c r="RVW22" s="112"/>
      <c r="RVX22" s="112"/>
      <c r="RVY22" s="112"/>
      <c r="RVZ22" s="112"/>
      <c r="RWA22" s="112"/>
      <c r="RWB22" s="112"/>
      <c r="RWC22" s="112"/>
      <c r="RWD22" s="112"/>
      <c r="RWE22" s="112"/>
      <c r="RWF22" s="112"/>
      <c r="RWG22" s="112"/>
      <c r="RWH22" s="112"/>
      <c r="RWI22" s="112"/>
      <c r="RWJ22" s="112"/>
      <c r="RWK22" s="112"/>
      <c r="RWL22" s="112"/>
      <c r="RWM22" s="112"/>
      <c r="RWN22" s="112"/>
      <c r="RWO22" s="112"/>
      <c r="RWP22" s="112"/>
      <c r="RWQ22" s="112"/>
      <c r="RWR22" s="112"/>
      <c r="RWS22" s="112"/>
      <c r="RWT22" s="112"/>
      <c r="RWU22" s="112"/>
      <c r="RWV22" s="112"/>
      <c r="RWW22" s="112"/>
      <c r="RWX22" s="112"/>
      <c r="RWY22" s="112"/>
      <c r="RWZ22" s="112"/>
      <c r="RXA22" s="112"/>
      <c r="RXB22" s="112"/>
      <c r="RXC22" s="112"/>
      <c r="RXD22" s="112"/>
      <c r="RXE22" s="112"/>
      <c r="RXF22" s="112"/>
      <c r="RXG22" s="112"/>
      <c r="RXH22" s="112"/>
      <c r="RXI22" s="112"/>
      <c r="RXJ22" s="112"/>
      <c r="RXK22" s="112"/>
      <c r="RXL22" s="112"/>
      <c r="RXM22" s="112"/>
      <c r="RXN22" s="112"/>
      <c r="RXO22" s="112"/>
      <c r="RXP22" s="112"/>
      <c r="RXQ22" s="112"/>
      <c r="RXR22" s="112"/>
      <c r="RXS22" s="112"/>
      <c r="RXT22" s="112"/>
      <c r="RXU22" s="112"/>
      <c r="RXV22" s="112"/>
      <c r="RXW22" s="112"/>
      <c r="RXX22" s="112"/>
      <c r="RXY22" s="112"/>
      <c r="RXZ22" s="112"/>
      <c r="RYA22" s="112"/>
      <c r="RYB22" s="112"/>
      <c r="RYC22" s="112"/>
      <c r="RYD22" s="112"/>
      <c r="RYE22" s="112"/>
      <c r="RYF22" s="112"/>
      <c r="RYG22" s="112"/>
      <c r="RYH22" s="112"/>
      <c r="RYI22" s="112"/>
      <c r="RYJ22" s="112"/>
      <c r="RYK22" s="112"/>
      <c r="RYL22" s="112"/>
      <c r="RYM22" s="112"/>
      <c r="RYN22" s="112"/>
      <c r="RYO22" s="112"/>
      <c r="RYP22" s="112"/>
      <c r="RYQ22" s="112"/>
      <c r="RYR22" s="112"/>
      <c r="RYS22" s="112"/>
      <c r="RYT22" s="112"/>
      <c r="RYU22" s="112"/>
      <c r="RYV22" s="112"/>
      <c r="RYW22" s="112"/>
      <c r="RYX22" s="112"/>
      <c r="RYY22" s="112"/>
      <c r="RYZ22" s="112"/>
      <c r="RZA22" s="112"/>
      <c r="RZB22" s="112"/>
      <c r="RZC22" s="112"/>
      <c r="RZD22" s="112"/>
      <c r="RZE22" s="112"/>
      <c r="RZF22" s="112"/>
      <c r="RZG22" s="112"/>
      <c r="RZH22" s="112"/>
      <c r="RZI22" s="112"/>
      <c r="RZJ22" s="112"/>
      <c r="RZK22" s="112"/>
      <c r="RZL22" s="112"/>
      <c r="RZM22" s="112"/>
      <c r="RZN22" s="112"/>
      <c r="RZO22" s="112"/>
      <c r="RZP22" s="112"/>
      <c r="RZQ22" s="112"/>
      <c r="RZR22" s="112"/>
      <c r="RZS22" s="112"/>
      <c r="RZT22" s="112"/>
      <c r="RZU22" s="112"/>
      <c r="RZV22" s="112"/>
      <c r="RZW22" s="112"/>
      <c r="RZX22" s="112"/>
      <c r="RZY22" s="112"/>
      <c r="RZZ22" s="112"/>
      <c r="SAA22" s="112"/>
      <c r="SAB22" s="112"/>
      <c r="SAC22" s="112"/>
      <c r="SAD22" s="112"/>
      <c r="SAE22" s="112"/>
      <c r="SAF22" s="112"/>
      <c r="SAG22" s="112"/>
      <c r="SAH22" s="112"/>
      <c r="SAI22" s="112"/>
      <c r="SAJ22" s="112"/>
      <c r="SAK22" s="112"/>
      <c r="SAL22" s="112"/>
      <c r="SAM22" s="112"/>
      <c r="SAN22" s="112"/>
      <c r="SAO22" s="112"/>
      <c r="SAP22" s="112"/>
      <c r="SAQ22" s="112"/>
      <c r="SAR22" s="112"/>
      <c r="SAS22" s="112"/>
      <c r="SAT22" s="112"/>
      <c r="SAU22" s="112"/>
      <c r="SAV22" s="112"/>
      <c r="SAW22" s="112"/>
      <c r="SAX22" s="112"/>
      <c r="SAY22" s="112"/>
      <c r="SAZ22" s="112"/>
      <c r="SBA22" s="112"/>
      <c r="SBB22" s="112"/>
      <c r="SBC22" s="112"/>
      <c r="SBD22" s="112"/>
      <c r="SBE22" s="112"/>
      <c r="SBF22" s="112"/>
      <c r="SBG22" s="112"/>
      <c r="SBH22" s="112"/>
      <c r="SBI22" s="112"/>
      <c r="SBJ22" s="112"/>
      <c r="SBK22" s="112"/>
      <c r="SBL22" s="112"/>
      <c r="SBM22" s="112"/>
      <c r="SBN22" s="112"/>
      <c r="SBO22" s="112"/>
      <c r="SBP22" s="112"/>
      <c r="SBQ22" s="112"/>
      <c r="SBR22" s="112"/>
      <c r="SBS22" s="112"/>
      <c r="SBT22" s="112"/>
      <c r="SBU22" s="112"/>
      <c r="SBV22" s="112"/>
      <c r="SBW22" s="112"/>
      <c r="SBX22" s="112"/>
      <c r="SBY22" s="112"/>
      <c r="SBZ22" s="112"/>
      <c r="SCA22" s="112"/>
      <c r="SCB22" s="112"/>
      <c r="SCC22" s="112"/>
      <c r="SCD22" s="112"/>
      <c r="SCE22" s="112"/>
      <c r="SCF22" s="112"/>
      <c r="SCG22" s="112"/>
      <c r="SCH22" s="112"/>
      <c r="SCI22" s="112"/>
      <c r="SCJ22" s="112"/>
      <c r="SCK22" s="112"/>
      <c r="SCL22" s="112"/>
      <c r="SCM22" s="112"/>
      <c r="SCN22" s="112"/>
      <c r="SCO22" s="112"/>
      <c r="SCP22" s="112"/>
      <c r="SCQ22" s="112"/>
      <c r="SCR22" s="112"/>
      <c r="SCS22" s="112"/>
      <c r="SCT22" s="112"/>
      <c r="SCU22" s="112"/>
      <c r="SCV22" s="112"/>
      <c r="SCW22" s="112"/>
      <c r="SCX22" s="112"/>
      <c r="SCY22" s="112"/>
      <c r="SCZ22" s="112"/>
      <c r="SDA22" s="112"/>
      <c r="SDB22" s="112"/>
      <c r="SDC22" s="112"/>
      <c r="SDD22" s="112"/>
      <c r="SDE22" s="112"/>
      <c r="SDF22" s="112"/>
      <c r="SDG22" s="112"/>
      <c r="SDH22" s="112"/>
      <c r="SDI22" s="112"/>
      <c r="SDJ22" s="112"/>
      <c r="SDK22" s="112"/>
      <c r="SDL22" s="112"/>
      <c r="SDM22" s="112"/>
      <c r="SDN22" s="112"/>
      <c r="SDO22" s="112"/>
      <c r="SDP22" s="112"/>
      <c r="SDQ22" s="112"/>
      <c r="SDR22" s="112"/>
      <c r="SDS22" s="112"/>
      <c r="SDT22" s="112"/>
      <c r="SDU22" s="112"/>
      <c r="SDV22" s="112"/>
      <c r="SDW22" s="112"/>
      <c r="SDX22" s="112"/>
      <c r="SDY22" s="112"/>
      <c r="SDZ22" s="112"/>
      <c r="SEA22" s="112"/>
      <c r="SEB22" s="112"/>
      <c r="SEC22" s="112"/>
      <c r="SED22" s="112"/>
      <c r="SEE22" s="112"/>
      <c r="SEF22" s="112"/>
      <c r="SEG22" s="112"/>
      <c r="SEH22" s="112"/>
      <c r="SEI22" s="112"/>
      <c r="SEJ22" s="112"/>
      <c r="SEK22" s="112"/>
      <c r="SEL22" s="112"/>
      <c r="SEM22" s="112"/>
      <c r="SEN22" s="112"/>
      <c r="SEO22" s="112"/>
      <c r="SEP22" s="112"/>
      <c r="SEQ22" s="112"/>
      <c r="SER22" s="112"/>
      <c r="SES22" s="112"/>
      <c r="SET22" s="112"/>
      <c r="SEU22" s="112"/>
      <c r="SEV22" s="112"/>
      <c r="SEW22" s="112"/>
      <c r="SEX22" s="112"/>
      <c r="SEY22" s="112"/>
      <c r="SEZ22" s="112"/>
      <c r="SFA22" s="112"/>
      <c r="SFB22" s="112"/>
      <c r="SFC22" s="112"/>
      <c r="SFD22" s="112"/>
      <c r="SFE22" s="112"/>
      <c r="SFF22" s="112"/>
      <c r="SFG22" s="112"/>
      <c r="SFH22" s="112"/>
      <c r="SFI22" s="112"/>
      <c r="SFJ22" s="112"/>
      <c r="SFK22" s="112"/>
      <c r="SFL22" s="112"/>
      <c r="SFM22" s="112"/>
      <c r="SFN22" s="112"/>
      <c r="SFO22" s="112"/>
      <c r="SFP22" s="112"/>
      <c r="SFQ22" s="112"/>
      <c r="SFR22" s="112"/>
      <c r="SFS22" s="112"/>
      <c r="SFT22" s="112"/>
      <c r="SFU22" s="112"/>
      <c r="SFV22" s="112"/>
      <c r="SFW22" s="112"/>
      <c r="SFX22" s="112"/>
      <c r="SFY22" s="112"/>
      <c r="SFZ22" s="112"/>
      <c r="SGA22" s="112"/>
      <c r="SGB22" s="112"/>
      <c r="SGC22" s="112"/>
      <c r="SGD22" s="112"/>
      <c r="SGE22" s="112"/>
      <c r="SGF22" s="112"/>
      <c r="SGG22" s="112"/>
      <c r="SGH22" s="112"/>
      <c r="SGI22" s="112"/>
      <c r="SGJ22" s="112"/>
      <c r="SGK22" s="112"/>
      <c r="SGL22" s="112"/>
      <c r="SGM22" s="112"/>
      <c r="SGN22" s="112"/>
      <c r="SGO22" s="112"/>
      <c r="SGP22" s="112"/>
      <c r="SGQ22" s="112"/>
      <c r="SGR22" s="112"/>
      <c r="SGS22" s="112"/>
      <c r="SGT22" s="112"/>
      <c r="SGU22" s="112"/>
      <c r="SGV22" s="112"/>
      <c r="SGW22" s="112"/>
      <c r="SGX22" s="112"/>
      <c r="SGY22" s="112"/>
      <c r="SGZ22" s="112"/>
      <c r="SHA22" s="112"/>
      <c r="SHB22" s="112"/>
      <c r="SHC22" s="112"/>
      <c r="SHD22" s="112"/>
      <c r="SHE22" s="112"/>
      <c r="SHF22" s="112"/>
      <c r="SHG22" s="112"/>
      <c r="SHH22" s="112"/>
      <c r="SHI22" s="112"/>
      <c r="SHJ22" s="112"/>
      <c r="SHK22" s="112"/>
      <c r="SHL22" s="112"/>
      <c r="SHM22" s="112"/>
      <c r="SHN22" s="112"/>
      <c r="SHO22" s="112"/>
      <c r="SHP22" s="112"/>
      <c r="SHQ22" s="112"/>
      <c r="SHR22" s="112"/>
      <c r="SHS22" s="112"/>
      <c r="SHT22" s="112"/>
      <c r="SHU22" s="112"/>
      <c r="SHV22" s="112"/>
      <c r="SHW22" s="112"/>
      <c r="SHX22" s="112"/>
      <c r="SHY22" s="112"/>
      <c r="SHZ22" s="112"/>
      <c r="SIA22" s="112"/>
      <c r="SIB22" s="112"/>
      <c r="SIC22" s="112"/>
      <c r="SID22" s="112"/>
      <c r="SIE22" s="112"/>
      <c r="SIF22" s="112"/>
      <c r="SIG22" s="112"/>
      <c r="SIH22" s="112"/>
      <c r="SII22" s="112"/>
      <c r="SIJ22" s="112"/>
      <c r="SIK22" s="112"/>
      <c r="SIL22" s="112"/>
      <c r="SIM22" s="112"/>
      <c r="SIN22" s="112"/>
      <c r="SIO22" s="112"/>
      <c r="SIP22" s="112"/>
      <c r="SIQ22" s="112"/>
      <c r="SIR22" s="112"/>
      <c r="SIS22" s="112"/>
      <c r="SIT22" s="112"/>
      <c r="SIU22" s="112"/>
      <c r="SIV22" s="112"/>
      <c r="SIW22" s="112"/>
      <c r="SIX22" s="112"/>
      <c r="SIY22" s="112"/>
      <c r="SIZ22" s="112"/>
      <c r="SJA22" s="112"/>
      <c r="SJB22" s="112"/>
      <c r="SJC22" s="112"/>
      <c r="SJD22" s="112"/>
      <c r="SJE22" s="112"/>
      <c r="SJF22" s="112"/>
      <c r="SJG22" s="112"/>
      <c r="SJH22" s="112"/>
      <c r="SJI22" s="112"/>
      <c r="SJJ22" s="112"/>
      <c r="SJK22" s="112"/>
      <c r="SJL22" s="112"/>
      <c r="SJM22" s="112"/>
      <c r="SJN22" s="112"/>
      <c r="SJO22" s="112"/>
      <c r="SJP22" s="112"/>
      <c r="SJQ22" s="112"/>
      <c r="SJR22" s="112"/>
      <c r="SJS22" s="112"/>
      <c r="SJT22" s="112"/>
      <c r="SJU22" s="112"/>
      <c r="SJV22" s="112"/>
      <c r="SJW22" s="112"/>
      <c r="SJX22" s="112"/>
      <c r="SJY22" s="112"/>
      <c r="SJZ22" s="112"/>
      <c r="SKA22" s="112"/>
      <c r="SKB22" s="112"/>
      <c r="SKC22" s="112"/>
      <c r="SKD22" s="112"/>
      <c r="SKE22" s="112"/>
      <c r="SKF22" s="112"/>
      <c r="SKG22" s="112"/>
      <c r="SKH22" s="112"/>
      <c r="SKI22" s="112"/>
      <c r="SKJ22" s="112"/>
      <c r="SKK22" s="112"/>
      <c r="SKL22" s="112"/>
      <c r="SKM22" s="112"/>
      <c r="SKN22" s="112"/>
      <c r="SKO22" s="112"/>
      <c r="SKP22" s="112"/>
      <c r="SKQ22" s="112"/>
      <c r="SKR22" s="112"/>
      <c r="SKS22" s="112"/>
      <c r="SKT22" s="112"/>
      <c r="SKU22" s="112"/>
      <c r="SKV22" s="112"/>
      <c r="SKW22" s="112"/>
      <c r="SKX22" s="112"/>
      <c r="SKY22" s="112"/>
      <c r="SKZ22" s="112"/>
      <c r="SLA22" s="112"/>
      <c r="SLB22" s="112"/>
      <c r="SLC22" s="112"/>
      <c r="SLD22" s="112"/>
      <c r="SLE22" s="112"/>
      <c r="SLF22" s="112"/>
      <c r="SLG22" s="112"/>
      <c r="SLH22" s="112"/>
      <c r="SLI22" s="112"/>
      <c r="SLJ22" s="112"/>
      <c r="SLK22" s="112"/>
      <c r="SLL22" s="112"/>
      <c r="SLM22" s="112"/>
      <c r="SLN22" s="112"/>
      <c r="SLO22" s="112"/>
      <c r="SLP22" s="112"/>
      <c r="SLQ22" s="112"/>
      <c r="SLR22" s="112"/>
      <c r="SLS22" s="112"/>
      <c r="SLT22" s="112"/>
      <c r="SLU22" s="112"/>
      <c r="SLV22" s="112"/>
      <c r="SLW22" s="112"/>
      <c r="SLX22" s="112"/>
      <c r="SLY22" s="112"/>
      <c r="SLZ22" s="112"/>
      <c r="SMA22" s="112"/>
      <c r="SMB22" s="112"/>
      <c r="SMC22" s="112"/>
      <c r="SMD22" s="112"/>
      <c r="SME22" s="112"/>
      <c r="SMF22" s="112"/>
      <c r="SMG22" s="112"/>
      <c r="SMH22" s="112"/>
      <c r="SMI22" s="112"/>
      <c r="SMJ22" s="112"/>
      <c r="SMK22" s="112"/>
      <c r="SML22" s="112"/>
      <c r="SMM22" s="112"/>
      <c r="SMN22" s="112"/>
      <c r="SMO22" s="112"/>
      <c r="SMP22" s="112"/>
      <c r="SMQ22" s="112"/>
      <c r="SMR22" s="112"/>
      <c r="SMS22" s="112"/>
      <c r="SMT22" s="112"/>
      <c r="SMU22" s="112"/>
      <c r="SMV22" s="112"/>
      <c r="SMW22" s="112"/>
      <c r="SMX22" s="112"/>
      <c r="SMY22" s="112"/>
      <c r="SMZ22" s="112"/>
      <c r="SNA22" s="112"/>
      <c r="SNB22" s="112"/>
      <c r="SNC22" s="112"/>
      <c r="SND22" s="112"/>
      <c r="SNE22" s="112"/>
      <c r="SNF22" s="112"/>
      <c r="SNG22" s="112"/>
      <c r="SNH22" s="112"/>
      <c r="SNI22" s="112"/>
      <c r="SNJ22" s="112"/>
      <c r="SNK22" s="112"/>
      <c r="SNL22" s="112"/>
      <c r="SNM22" s="112"/>
      <c r="SNN22" s="112"/>
      <c r="SNO22" s="112"/>
      <c r="SNP22" s="112"/>
      <c r="SNQ22" s="112"/>
      <c r="SNR22" s="112"/>
      <c r="SNS22" s="112"/>
      <c r="SNT22" s="112"/>
      <c r="SNU22" s="112"/>
      <c r="SNV22" s="112"/>
      <c r="SNW22" s="112"/>
      <c r="SNX22" s="112"/>
      <c r="SNY22" s="112"/>
      <c r="SNZ22" s="112"/>
      <c r="SOA22" s="112"/>
      <c r="SOB22" s="112"/>
      <c r="SOC22" s="112"/>
      <c r="SOD22" s="112"/>
      <c r="SOE22" s="112"/>
      <c r="SOF22" s="112"/>
      <c r="SOG22" s="112"/>
      <c r="SOH22" s="112"/>
      <c r="SOI22" s="112"/>
      <c r="SOJ22" s="112"/>
      <c r="SOK22" s="112"/>
      <c r="SOL22" s="112"/>
      <c r="SOM22" s="112"/>
      <c r="SON22" s="112"/>
      <c r="SOO22" s="112"/>
      <c r="SOP22" s="112"/>
      <c r="SOQ22" s="112"/>
      <c r="SOR22" s="112"/>
      <c r="SOS22" s="112"/>
      <c r="SOT22" s="112"/>
      <c r="SOU22" s="112"/>
      <c r="SOV22" s="112"/>
      <c r="SOW22" s="112"/>
      <c r="SOX22" s="112"/>
      <c r="SOY22" s="112"/>
      <c r="SOZ22" s="112"/>
      <c r="SPA22" s="112"/>
      <c r="SPB22" s="112"/>
      <c r="SPC22" s="112"/>
      <c r="SPD22" s="112"/>
      <c r="SPE22" s="112"/>
      <c r="SPF22" s="112"/>
      <c r="SPG22" s="112"/>
      <c r="SPH22" s="112"/>
      <c r="SPI22" s="112"/>
      <c r="SPJ22" s="112"/>
      <c r="SPK22" s="112"/>
      <c r="SPL22" s="112"/>
      <c r="SPM22" s="112"/>
      <c r="SPN22" s="112"/>
      <c r="SPO22" s="112"/>
      <c r="SPP22" s="112"/>
      <c r="SPQ22" s="112"/>
      <c r="SPR22" s="112"/>
      <c r="SPS22" s="112"/>
      <c r="SPT22" s="112"/>
      <c r="SPU22" s="112"/>
      <c r="SPV22" s="112"/>
      <c r="SPW22" s="112"/>
      <c r="SPX22" s="112"/>
      <c r="SPY22" s="112"/>
      <c r="SPZ22" s="112"/>
      <c r="SQA22" s="112"/>
      <c r="SQB22" s="112"/>
      <c r="SQC22" s="112"/>
      <c r="SQD22" s="112"/>
      <c r="SQE22" s="112"/>
      <c r="SQF22" s="112"/>
      <c r="SQG22" s="112"/>
      <c r="SQH22" s="112"/>
      <c r="SQI22" s="112"/>
      <c r="SQJ22" s="112"/>
      <c r="SQK22" s="112"/>
      <c r="SQL22" s="112"/>
      <c r="SQM22" s="112"/>
      <c r="SQN22" s="112"/>
      <c r="SQO22" s="112"/>
      <c r="SQP22" s="112"/>
      <c r="SQQ22" s="112"/>
      <c r="SQR22" s="112"/>
      <c r="SQS22" s="112"/>
      <c r="SQT22" s="112"/>
      <c r="SQU22" s="112"/>
      <c r="SQV22" s="112"/>
      <c r="SQW22" s="112"/>
      <c r="SQX22" s="112"/>
      <c r="SQY22" s="112"/>
      <c r="SQZ22" s="112"/>
      <c r="SRA22" s="112"/>
      <c r="SRB22" s="112"/>
      <c r="SRC22" s="112"/>
      <c r="SRD22" s="112"/>
      <c r="SRE22" s="112"/>
      <c r="SRF22" s="112"/>
      <c r="SRG22" s="112"/>
      <c r="SRH22" s="112"/>
      <c r="SRI22" s="112"/>
      <c r="SRJ22" s="112"/>
      <c r="SRK22" s="112"/>
      <c r="SRL22" s="112"/>
      <c r="SRM22" s="112"/>
      <c r="SRN22" s="112"/>
      <c r="SRO22" s="112"/>
      <c r="SRP22" s="112"/>
      <c r="SRQ22" s="112"/>
      <c r="SRR22" s="112"/>
      <c r="SRS22" s="112"/>
      <c r="SRT22" s="112"/>
      <c r="SRU22" s="112"/>
      <c r="SRV22" s="112"/>
      <c r="SRW22" s="112"/>
      <c r="SRX22" s="112"/>
      <c r="SRY22" s="112"/>
      <c r="SRZ22" s="112"/>
      <c r="SSA22" s="112"/>
      <c r="SSB22" s="112"/>
      <c r="SSC22" s="112"/>
      <c r="SSD22" s="112"/>
      <c r="SSE22" s="112"/>
      <c r="SSF22" s="112"/>
      <c r="SSG22" s="112"/>
      <c r="SSH22" s="112"/>
      <c r="SSI22" s="112"/>
      <c r="SSJ22" s="112"/>
      <c r="SSK22" s="112"/>
      <c r="SSL22" s="112"/>
      <c r="SSM22" s="112"/>
      <c r="SSN22" s="112"/>
      <c r="SSO22" s="112"/>
      <c r="SSP22" s="112"/>
      <c r="SSQ22" s="112"/>
      <c r="SSR22" s="112"/>
      <c r="SSS22" s="112"/>
      <c r="SST22" s="112"/>
      <c r="SSU22" s="112"/>
      <c r="SSV22" s="112"/>
      <c r="SSW22" s="112"/>
      <c r="SSX22" s="112"/>
      <c r="SSY22" s="112"/>
      <c r="SSZ22" s="112"/>
      <c r="STA22" s="112"/>
      <c r="STB22" s="112"/>
      <c r="STC22" s="112"/>
      <c r="STD22" s="112"/>
      <c r="STE22" s="112"/>
      <c r="STF22" s="112"/>
      <c r="STG22" s="112"/>
      <c r="STH22" s="112"/>
      <c r="STI22" s="112"/>
      <c r="STJ22" s="112"/>
      <c r="STK22" s="112"/>
      <c r="STL22" s="112"/>
      <c r="STM22" s="112"/>
      <c r="STN22" s="112"/>
      <c r="STO22" s="112"/>
      <c r="STP22" s="112"/>
      <c r="STQ22" s="112"/>
      <c r="STR22" s="112"/>
      <c r="STS22" s="112"/>
      <c r="STT22" s="112"/>
      <c r="STU22" s="112"/>
      <c r="STV22" s="112"/>
      <c r="STW22" s="112"/>
      <c r="STX22" s="112"/>
      <c r="STY22" s="112"/>
      <c r="STZ22" s="112"/>
      <c r="SUA22" s="112"/>
      <c r="SUB22" s="112"/>
      <c r="SUC22" s="112"/>
      <c r="SUD22" s="112"/>
      <c r="SUE22" s="112"/>
      <c r="SUF22" s="112"/>
      <c r="SUG22" s="112"/>
      <c r="SUH22" s="112"/>
      <c r="SUI22" s="112"/>
      <c r="SUJ22" s="112"/>
      <c r="SUK22" s="112"/>
      <c r="SUL22" s="112"/>
      <c r="SUM22" s="112"/>
      <c r="SUN22" s="112"/>
      <c r="SUO22" s="112"/>
      <c r="SUP22" s="112"/>
      <c r="SUQ22" s="112"/>
      <c r="SUR22" s="112"/>
      <c r="SUS22" s="112"/>
      <c r="SUT22" s="112"/>
      <c r="SUU22" s="112"/>
      <c r="SUV22" s="112"/>
      <c r="SUW22" s="112"/>
      <c r="SUX22" s="112"/>
      <c r="SUY22" s="112"/>
      <c r="SUZ22" s="112"/>
      <c r="SVA22" s="112"/>
      <c r="SVB22" s="112"/>
      <c r="SVC22" s="112"/>
      <c r="SVD22" s="112"/>
      <c r="SVE22" s="112"/>
      <c r="SVF22" s="112"/>
      <c r="SVG22" s="112"/>
      <c r="SVH22" s="112"/>
      <c r="SVI22" s="112"/>
      <c r="SVJ22" s="112"/>
      <c r="SVK22" s="112"/>
      <c r="SVL22" s="112"/>
      <c r="SVM22" s="112"/>
      <c r="SVN22" s="112"/>
      <c r="SVO22" s="112"/>
      <c r="SVP22" s="112"/>
      <c r="SVQ22" s="112"/>
      <c r="SVR22" s="112"/>
      <c r="SVS22" s="112"/>
      <c r="SVT22" s="112"/>
      <c r="SVU22" s="112"/>
      <c r="SVV22" s="112"/>
      <c r="SVW22" s="112"/>
      <c r="SVX22" s="112"/>
      <c r="SVY22" s="112"/>
      <c r="SVZ22" s="112"/>
      <c r="SWA22" s="112"/>
      <c r="SWB22" s="112"/>
      <c r="SWC22" s="112"/>
      <c r="SWD22" s="112"/>
      <c r="SWE22" s="112"/>
      <c r="SWF22" s="112"/>
      <c r="SWG22" s="112"/>
      <c r="SWH22" s="112"/>
      <c r="SWI22" s="112"/>
      <c r="SWJ22" s="112"/>
      <c r="SWK22" s="112"/>
      <c r="SWL22" s="112"/>
      <c r="SWM22" s="112"/>
      <c r="SWN22" s="112"/>
      <c r="SWO22" s="112"/>
      <c r="SWP22" s="112"/>
      <c r="SWQ22" s="112"/>
      <c r="SWR22" s="112"/>
      <c r="SWS22" s="112"/>
      <c r="SWT22" s="112"/>
      <c r="SWU22" s="112"/>
      <c r="SWV22" s="112"/>
      <c r="SWW22" s="112"/>
      <c r="SWX22" s="112"/>
      <c r="SWY22" s="112"/>
      <c r="SWZ22" s="112"/>
      <c r="SXA22" s="112"/>
      <c r="SXB22" s="112"/>
      <c r="SXC22" s="112"/>
      <c r="SXD22" s="112"/>
      <c r="SXE22" s="112"/>
      <c r="SXF22" s="112"/>
      <c r="SXG22" s="112"/>
      <c r="SXH22" s="112"/>
      <c r="SXI22" s="112"/>
      <c r="SXJ22" s="112"/>
      <c r="SXK22" s="112"/>
      <c r="SXL22" s="112"/>
      <c r="SXM22" s="112"/>
      <c r="SXN22" s="112"/>
      <c r="SXO22" s="112"/>
      <c r="SXP22" s="112"/>
      <c r="SXQ22" s="112"/>
      <c r="SXR22" s="112"/>
      <c r="SXS22" s="112"/>
      <c r="SXT22" s="112"/>
      <c r="SXU22" s="112"/>
      <c r="SXV22" s="112"/>
      <c r="SXW22" s="112"/>
      <c r="SXX22" s="112"/>
      <c r="SXY22" s="112"/>
      <c r="SXZ22" s="112"/>
      <c r="SYA22" s="112"/>
      <c r="SYB22" s="112"/>
      <c r="SYC22" s="112"/>
      <c r="SYD22" s="112"/>
      <c r="SYE22" s="112"/>
      <c r="SYF22" s="112"/>
      <c r="SYG22" s="112"/>
      <c r="SYH22" s="112"/>
      <c r="SYI22" s="112"/>
      <c r="SYJ22" s="112"/>
      <c r="SYK22" s="112"/>
      <c r="SYL22" s="112"/>
      <c r="SYM22" s="112"/>
      <c r="SYN22" s="112"/>
      <c r="SYO22" s="112"/>
      <c r="SYP22" s="112"/>
      <c r="SYQ22" s="112"/>
      <c r="SYR22" s="112"/>
      <c r="SYS22" s="112"/>
      <c r="SYT22" s="112"/>
      <c r="SYU22" s="112"/>
      <c r="SYV22" s="112"/>
      <c r="SYW22" s="112"/>
      <c r="SYX22" s="112"/>
      <c r="SYY22" s="112"/>
      <c r="SYZ22" s="112"/>
      <c r="SZA22" s="112"/>
      <c r="SZB22" s="112"/>
      <c r="SZC22" s="112"/>
      <c r="SZD22" s="112"/>
      <c r="SZE22" s="112"/>
      <c r="SZF22" s="112"/>
      <c r="SZG22" s="112"/>
      <c r="SZH22" s="112"/>
      <c r="SZI22" s="112"/>
      <c r="SZJ22" s="112"/>
      <c r="SZK22" s="112"/>
      <c r="SZL22" s="112"/>
      <c r="SZM22" s="112"/>
      <c r="SZN22" s="112"/>
      <c r="SZO22" s="112"/>
      <c r="SZP22" s="112"/>
      <c r="SZQ22" s="112"/>
      <c r="SZR22" s="112"/>
      <c r="SZS22" s="112"/>
      <c r="SZT22" s="112"/>
      <c r="SZU22" s="112"/>
      <c r="SZV22" s="112"/>
      <c r="SZW22" s="112"/>
      <c r="SZX22" s="112"/>
      <c r="SZY22" s="112"/>
      <c r="SZZ22" s="112"/>
      <c r="TAA22" s="112"/>
      <c r="TAB22" s="112"/>
      <c r="TAC22" s="112"/>
      <c r="TAD22" s="112"/>
      <c r="TAE22" s="112"/>
      <c r="TAF22" s="112"/>
      <c r="TAG22" s="112"/>
      <c r="TAH22" s="112"/>
      <c r="TAI22" s="112"/>
      <c r="TAJ22" s="112"/>
      <c r="TAK22" s="112"/>
      <c r="TAL22" s="112"/>
      <c r="TAM22" s="112"/>
      <c r="TAN22" s="112"/>
      <c r="TAO22" s="112"/>
      <c r="TAP22" s="112"/>
      <c r="TAQ22" s="112"/>
      <c r="TAR22" s="112"/>
      <c r="TAS22" s="112"/>
      <c r="TAT22" s="112"/>
      <c r="TAU22" s="112"/>
      <c r="TAV22" s="112"/>
      <c r="TAW22" s="112"/>
      <c r="TAX22" s="112"/>
      <c r="TAY22" s="112"/>
      <c r="TAZ22" s="112"/>
      <c r="TBA22" s="112"/>
      <c r="TBB22" s="112"/>
      <c r="TBC22" s="112"/>
      <c r="TBD22" s="112"/>
      <c r="TBE22" s="112"/>
      <c r="TBF22" s="112"/>
      <c r="TBG22" s="112"/>
      <c r="TBH22" s="112"/>
      <c r="TBI22" s="112"/>
      <c r="TBJ22" s="112"/>
      <c r="TBK22" s="112"/>
      <c r="TBL22" s="112"/>
      <c r="TBM22" s="112"/>
      <c r="TBN22" s="112"/>
      <c r="TBO22" s="112"/>
      <c r="TBP22" s="112"/>
      <c r="TBQ22" s="112"/>
      <c r="TBR22" s="112"/>
      <c r="TBS22" s="112"/>
      <c r="TBT22" s="112"/>
      <c r="TBU22" s="112"/>
      <c r="TBV22" s="112"/>
      <c r="TBW22" s="112"/>
      <c r="TBX22" s="112"/>
      <c r="TBY22" s="112"/>
      <c r="TBZ22" s="112"/>
      <c r="TCA22" s="112"/>
      <c r="TCB22" s="112"/>
      <c r="TCC22" s="112"/>
      <c r="TCD22" s="112"/>
      <c r="TCE22" s="112"/>
      <c r="TCF22" s="112"/>
      <c r="TCG22" s="112"/>
      <c r="TCH22" s="112"/>
      <c r="TCI22" s="112"/>
      <c r="TCJ22" s="112"/>
      <c r="TCK22" s="112"/>
      <c r="TCL22" s="112"/>
      <c r="TCM22" s="112"/>
      <c r="TCN22" s="112"/>
      <c r="TCO22" s="112"/>
      <c r="TCP22" s="112"/>
      <c r="TCQ22" s="112"/>
      <c r="TCR22" s="112"/>
      <c r="TCS22" s="112"/>
      <c r="TCT22" s="112"/>
      <c r="TCU22" s="112"/>
      <c r="TCV22" s="112"/>
      <c r="TCW22" s="112"/>
      <c r="TCX22" s="112"/>
      <c r="TCY22" s="112"/>
      <c r="TCZ22" s="112"/>
      <c r="TDA22" s="112"/>
      <c r="TDB22" s="112"/>
      <c r="TDC22" s="112"/>
      <c r="TDD22" s="112"/>
      <c r="TDE22" s="112"/>
      <c r="TDF22" s="112"/>
      <c r="TDG22" s="112"/>
      <c r="TDH22" s="112"/>
      <c r="TDI22" s="112"/>
      <c r="TDJ22" s="112"/>
      <c r="TDK22" s="112"/>
      <c r="TDL22" s="112"/>
      <c r="TDM22" s="112"/>
      <c r="TDN22" s="112"/>
      <c r="TDO22" s="112"/>
      <c r="TDP22" s="112"/>
      <c r="TDQ22" s="112"/>
      <c r="TDR22" s="112"/>
      <c r="TDS22" s="112"/>
      <c r="TDT22" s="112"/>
      <c r="TDU22" s="112"/>
      <c r="TDV22" s="112"/>
      <c r="TDW22" s="112"/>
      <c r="TDX22" s="112"/>
      <c r="TDY22" s="112"/>
      <c r="TDZ22" s="112"/>
      <c r="TEA22" s="112"/>
      <c r="TEB22" s="112"/>
      <c r="TEC22" s="112"/>
      <c r="TED22" s="112"/>
      <c r="TEE22" s="112"/>
      <c r="TEF22" s="112"/>
      <c r="TEG22" s="112"/>
      <c r="TEH22" s="112"/>
      <c r="TEI22" s="112"/>
      <c r="TEJ22" s="112"/>
      <c r="TEK22" s="112"/>
      <c r="TEL22" s="112"/>
      <c r="TEM22" s="112"/>
      <c r="TEN22" s="112"/>
      <c r="TEO22" s="112"/>
      <c r="TEP22" s="112"/>
      <c r="TEQ22" s="112"/>
      <c r="TER22" s="112"/>
      <c r="TES22" s="112"/>
      <c r="TET22" s="112"/>
      <c r="TEU22" s="112"/>
      <c r="TEV22" s="112"/>
      <c r="TEW22" s="112"/>
      <c r="TEX22" s="112"/>
      <c r="TEY22" s="112"/>
      <c r="TEZ22" s="112"/>
      <c r="TFA22" s="112"/>
      <c r="TFB22" s="112"/>
      <c r="TFC22" s="112"/>
      <c r="TFD22" s="112"/>
      <c r="TFE22" s="112"/>
      <c r="TFF22" s="112"/>
      <c r="TFG22" s="112"/>
      <c r="TFH22" s="112"/>
      <c r="TFI22" s="112"/>
      <c r="TFJ22" s="112"/>
      <c r="TFK22" s="112"/>
      <c r="TFL22" s="112"/>
      <c r="TFM22" s="112"/>
      <c r="TFN22" s="112"/>
      <c r="TFO22" s="112"/>
      <c r="TFP22" s="112"/>
      <c r="TFQ22" s="112"/>
      <c r="TFR22" s="112"/>
      <c r="TFS22" s="112"/>
      <c r="TFT22" s="112"/>
      <c r="TFU22" s="112"/>
      <c r="TFV22" s="112"/>
      <c r="TFW22" s="112"/>
      <c r="TFX22" s="112"/>
      <c r="TFY22" s="112"/>
      <c r="TFZ22" s="112"/>
      <c r="TGA22" s="112"/>
      <c r="TGB22" s="112"/>
      <c r="TGC22" s="112"/>
      <c r="TGD22" s="112"/>
      <c r="TGE22" s="112"/>
      <c r="TGF22" s="112"/>
      <c r="TGG22" s="112"/>
      <c r="TGH22" s="112"/>
      <c r="TGI22" s="112"/>
      <c r="TGJ22" s="112"/>
      <c r="TGK22" s="112"/>
      <c r="TGL22" s="112"/>
      <c r="TGM22" s="112"/>
      <c r="TGN22" s="112"/>
      <c r="TGO22" s="112"/>
      <c r="TGP22" s="112"/>
      <c r="TGQ22" s="112"/>
      <c r="TGR22" s="112"/>
      <c r="TGS22" s="112"/>
      <c r="TGT22" s="112"/>
      <c r="TGU22" s="112"/>
      <c r="TGV22" s="112"/>
      <c r="TGW22" s="112"/>
      <c r="TGX22" s="112"/>
      <c r="TGY22" s="112"/>
      <c r="TGZ22" s="112"/>
      <c r="THA22" s="112"/>
      <c r="THB22" s="112"/>
      <c r="THC22" s="112"/>
      <c r="THD22" s="112"/>
      <c r="THE22" s="112"/>
      <c r="THF22" s="112"/>
      <c r="THG22" s="112"/>
      <c r="THH22" s="112"/>
      <c r="THI22" s="112"/>
      <c r="THJ22" s="112"/>
      <c r="THK22" s="112"/>
      <c r="THL22" s="112"/>
      <c r="THM22" s="112"/>
      <c r="THN22" s="112"/>
      <c r="THO22" s="112"/>
      <c r="THP22" s="112"/>
      <c r="THQ22" s="112"/>
      <c r="THR22" s="112"/>
      <c r="THS22" s="112"/>
      <c r="THT22" s="112"/>
      <c r="THU22" s="112"/>
      <c r="THV22" s="112"/>
      <c r="THW22" s="112"/>
      <c r="THX22" s="112"/>
      <c r="THY22" s="112"/>
      <c r="THZ22" s="112"/>
      <c r="TIA22" s="112"/>
      <c r="TIB22" s="112"/>
      <c r="TIC22" s="112"/>
      <c r="TID22" s="112"/>
      <c r="TIE22" s="112"/>
      <c r="TIF22" s="112"/>
      <c r="TIG22" s="112"/>
      <c r="TIH22" s="112"/>
      <c r="TII22" s="112"/>
      <c r="TIJ22" s="112"/>
      <c r="TIK22" s="112"/>
      <c r="TIL22" s="112"/>
      <c r="TIM22" s="112"/>
      <c r="TIN22" s="112"/>
      <c r="TIO22" s="112"/>
      <c r="TIP22" s="112"/>
      <c r="TIQ22" s="112"/>
      <c r="TIR22" s="112"/>
      <c r="TIS22" s="112"/>
      <c r="TIT22" s="112"/>
      <c r="TIU22" s="112"/>
      <c r="TIV22" s="112"/>
      <c r="TIW22" s="112"/>
      <c r="TIX22" s="112"/>
      <c r="TIY22" s="112"/>
      <c r="TIZ22" s="112"/>
      <c r="TJA22" s="112"/>
      <c r="TJB22" s="112"/>
      <c r="TJC22" s="112"/>
      <c r="TJD22" s="112"/>
      <c r="TJE22" s="112"/>
      <c r="TJF22" s="112"/>
      <c r="TJG22" s="112"/>
      <c r="TJH22" s="112"/>
      <c r="TJI22" s="112"/>
      <c r="TJJ22" s="112"/>
      <c r="TJK22" s="112"/>
      <c r="TJL22" s="112"/>
      <c r="TJM22" s="112"/>
      <c r="TJN22" s="112"/>
      <c r="TJO22" s="112"/>
      <c r="TJP22" s="112"/>
      <c r="TJQ22" s="112"/>
      <c r="TJR22" s="112"/>
      <c r="TJS22" s="112"/>
      <c r="TJT22" s="112"/>
      <c r="TJU22" s="112"/>
      <c r="TJV22" s="112"/>
      <c r="TJW22" s="112"/>
      <c r="TJX22" s="112"/>
      <c r="TJY22" s="112"/>
      <c r="TJZ22" s="112"/>
      <c r="TKA22" s="112"/>
      <c r="TKB22" s="112"/>
      <c r="TKC22" s="112"/>
      <c r="TKD22" s="112"/>
      <c r="TKE22" s="112"/>
      <c r="TKF22" s="112"/>
      <c r="TKG22" s="112"/>
      <c r="TKH22" s="112"/>
      <c r="TKI22" s="112"/>
      <c r="TKJ22" s="112"/>
      <c r="TKK22" s="112"/>
      <c r="TKL22" s="112"/>
      <c r="TKM22" s="112"/>
      <c r="TKN22" s="112"/>
      <c r="TKO22" s="112"/>
      <c r="TKP22" s="112"/>
      <c r="TKQ22" s="112"/>
      <c r="TKR22" s="112"/>
      <c r="TKS22" s="112"/>
      <c r="TKT22" s="112"/>
      <c r="TKU22" s="112"/>
      <c r="TKV22" s="112"/>
      <c r="TKW22" s="112"/>
      <c r="TKX22" s="112"/>
      <c r="TKY22" s="112"/>
      <c r="TKZ22" s="112"/>
      <c r="TLA22" s="112"/>
      <c r="TLB22" s="112"/>
      <c r="TLC22" s="112"/>
      <c r="TLD22" s="112"/>
      <c r="TLE22" s="112"/>
      <c r="TLF22" s="112"/>
      <c r="TLG22" s="112"/>
      <c r="TLH22" s="112"/>
      <c r="TLI22" s="112"/>
      <c r="TLJ22" s="112"/>
      <c r="TLK22" s="112"/>
      <c r="TLL22" s="112"/>
      <c r="TLM22" s="112"/>
      <c r="TLN22" s="112"/>
      <c r="TLO22" s="112"/>
      <c r="TLP22" s="112"/>
      <c r="TLQ22" s="112"/>
      <c r="TLR22" s="112"/>
      <c r="TLS22" s="112"/>
      <c r="TLT22" s="112"/>
      <c r="TLU22" s="112"/>
      <c r="TLV22" s="112"/>
      <c r="TLW22" s="112"/>
      <c r="TLX22" s="112"/>
      <c r="TLY22" s="112"/>
      <c r="TLZ22" s="112"/>
      <c r="TMA22" s="112"/>
      <c r="TMB22" s="112"/>
      <c r="TMC22" s="112"/>
      <c r="TMD22" s="112"/>
      <c r="TME22" s="112"/>
      <c r="TMF22" s="112"/>
      <c r="TMG22" s="112"/>
      <c r="TMH22" s="112"/>
      <c r="TMI22" s="112"/>
      <c r="TMJ22" s="112"/>
      <c r="TMK22" s="112"/>
      <c r="TML22" s="112"/>
      <c r="TMM22" s="112"/>
      <c r="TMN22" s="112"/>
      <c r="TMO22" s="112"/>
      <c r="TMP22" s="112"/>
      <c r="TMQ22" s="112"/>
      <c r="TMR22" s="112"/>
      <c r="TMS22" s="112"/>
      <c r="TMT22" s="112"/>
      <c r="TMU22" s="112"/>
      <c r="TMV22" s="112"/>
      <c r="TMW22" s="112"/>
      <c r="TMX22" s="112"/>
      <c r="TMY22" s="112"/>
      <c r="TMZ22" s="112"/>
      <c r="TNA22" s="112"/>
      <c r="TNB22" s="112"/>
      <c r="TNC22" s="112"/>
      <c r="TND22" s="112"/>
      <c r="TNE22" s="112"/>
      <c r="TNF22" s="112"/>
      <c r="TNG22" s="112"/>
      <c r="TNH22" s="112"/>
      <c r="TNI22" s="112"/>
      <c r="TNJ22" s="112"/>
      <c r="TNK22" s="112"/>
      <c r="TNL22" s="112"/>
      <c r="TNM22" s="112"/>
      <c r="TNN22" s="112"/>
      <c r="TNO22" s="112"/>
      <c r="TNP22" s="112"/>
      <c r="TNQ22" s="112"/>
      <c r="TNR22" s="112"/>
      <c r="TNS22" s="112"/>
      <c r="TNT22" s="112"/>
      <c r="TNU22" s="112"/>
      <c r="TNV22" s="112"/>
      <c r="TNW22" s="112"/>
      <c r="TNX22" s="112"/>
      <c r="TNY22" s="112"/>
      <c r="TNZ22" s="112"/>
      <c r="TOA22" s="112"/>
      <c r="TOB22" s="112"/>
      <c r="TOC22" s="112"/>
      <c r="TOD22" s="112"/>
      <c r="TOE22" s="112"/>
      <c r="TOF22" s="112"/>
      <c r="TOG22" s="112"/>
      <c r="TOH22" s="112"/>
      <c r="TOI22" s="112"/>
      <c r="TOJ22" s="112"/>
      <c r="TOK22" s="112"/>
      <c r="TOL22" s="112"/>
      <c r="TOM22" s="112"/>
      <c r="TON22" s="112"/>
      <c r="TOO22" s="112"/>
      <c r="TOP22" s="112"/>
      <c r="TOQ22" s="112"/>
      <c r="TOR22" s="112"/>
      <c r="TOS22" s="112"/>
      <c r="TOT22" s="112"/>
      <c r="TOU22" s="112"/>
      <c r="TOV22" s="112"/>
      <c r="TOW22" s="112"/>
      <c r="TOX22" s="112"/>
      <c r="TOY22" s="112"/>
      <c r="TOZ22" s="112"/>
      <c r="TPA22" s="112"/>
      <c r="TPB22" s="112"/>
      <c r="TPC22" s="112"/>
      <c r="TPD22" s="112"/>
      <c r="TPE22" s="112"/>
      <c r="TPF22" s="112"/>
      <c r="TPG22" s="112"/>
      <c r="TPH22" s="112"/>
      <c r="TPI22" s="112"/>
      <c r="TPJ22" s="112"/>
      <c r="TPK22" s="112"/>
      <c r="TPL22" s="112"/>
      <c r="TPM22" s="112"/>
      <c r="TPN22" s="112"/>
      <c r="TPO22" s="112"/>
      <c r="TPP22" s="112"/>
      <c r="TPQ22" s="112"/>
      <c r="TPR22" s="112"/>
      <c r="TPS22" s="112"/>
      <c r="TPT22" s="112"/>
      <c r="TPU22" s="112"/>
      <c r="TPV22" s="112"/>
      <c r="TPW22" s="112"/>
      <c r="TPX22" s="112"/>
      <c r="TPY22" s="112"/>
      <c r="TPZ22" s="112"/>
      <c r="TQA22" s="112"/>
      <c r="TQB22" s="112"/>
      <c r="TQC22" s="112"/>
      <c r="TQD22" s="112"/>
      <c r="TQE22" s="112"/>
      <c r="TQF22" s="112"/>
      <c r="TQG22" s="112"/>
      <c r="TQH22" s="112"/>
      <c r="TQI22" s="112"/>
      <c r="TQJ22" s="112"/>
      <c r="TQK22" s="112"/>
      <c r="TQL22" s="112"/>
      <c r="TQM22" s="112"/>
      <c r="TQN22" s="112"/>
      <c r="TQO22" s="112"/>
      <c r="TQP22" s="112"/>
      <c r="TQQ22" s="112"/>
      <c r="TQR22" s="112"/>
      <c r="TQS22" s="112"/>
      <c r="TQT22" s="112"/>
      <c r="TQU22" s="112"/>
      <c r="TQV22" s="112"/>
      <c r="TQW22" s="112"/>
      <c r="TQX22" s="112"/>
      <c r="TQY22" s="112"/>
      <c r="TQZ22" s="112"/>
      <c r="TRA22" s="112"/>
      <c r="TRB22" s="112"/>
      <c r="TRC22" s="112"/>
      <c r="TRD22" s="112"/>
      <c r="TRE22" s="112"/>
      <c r="TRF22" s="112"/>
      <c r="TRG22" s="112"/>
      <c r="TRH22" s="112"/>
      <c r="TRI22" s="112"/>
      <c r="TRJ22" s="112"/>
      <c r="TRK22" s="112"/>
      <c r="TRL22" s="112"/>
      <c r="TRM22" s="112"/>
      <c r="TRN22" s="112"/>
      <c r="TRO22" s="112"/>
      <c r="TRP22" s="112"/>
      <c r="TRQ22" s="112"/>
      <c r="TRR22" s="112"/>
      <c r="TRS22" s="112"/>
      <c r="TRT22" s="112"/>
      <c r="TRU22" s="112"/>
      <c r="TRV22" s="112"/>
      <c r="TRW22" s="112"/>
      <c r="TRX22" s="112"/>
      <c r="TRY22" s="112"/>
      <c r="TRZ22" s="112"/>
      <c r="TSA22" s="112"/>
      <c r="TSB22" s="112"/>
      <c r="TSC22" s="112"/>
      <c r="TSD22" s="112"/>
      <c r="TSE22" s="112"/>
      <c r="TSF22" s="112"/>
      <c r="TSG22" s="112"/>
      <c r="TSH22" s="112"/>
      <c r="TSI22" s="112"/>
      <c r="TSJ22" s="112"/>
      <c r="TSK22" s="112"/>
      <c r="TSL22" s="112"/>
      <c r="TSM22" s="112"/>
      <c r="TSN22" s="112"/>
      <c r="TSO22" s="112"/>
      <c r="TSP22" s="112"/>
      <c r="TSQ22" s="112"/>
      <c r="TSR22" s="112"/>
      <c r="TSS22" s="112"/>
      <c r="TST22" s="112"/>
      <c r="TSU22" s="112"/>
      <c r="TSV22" s="112"/>
      <c r="TSW22" s="112"/>
      <c r="TSX22" s="112"/>
      <c r="TSY22" s="112"/>
      <c r="TSZ22" s="112"/>
      <c r="TTA22" s="112"/>
      <c r="TTB22" s="112"/>
      <c r="TTC22" s="112"/>
      <c r="TTD22" s="112"/>
      <c r="TTE22" s="112"/>
      <c r="TTF22" s="112"/>
      <c r="TTG22" s="112"/>
      <c r="TTH22" s="112"/>
      <c r="TTI22" s="112"/>
      <c r="TTJ22" s="112"/>
      <c r="TTK22" s="112"/>
      <c r="TTL22" s="112"/>
      <c r="TTM22" s="112"/>
      <c r="TTN22" s="112"/>
      <c r="TTO22" s="112"/>
      <c r="TTP22" s="112"/>
      <c r="TTQ22" s="112"/>
      <c r="TTR22" s="112"/>
      <c r="TTS22" s="112"/>
      <c r="TTT22" s="112"/>
      <c r="TTU22" s="112"/>
      <c r="TTV22" s="112"/>
      <c r="TTW22" s="112"/>
      <c r="TTX22" s="112"/>
      <c r="TTY22" s="112"/>
      <c r="TTZ22" s="112"/>
      <c r="TUA22" s="112"/>
      <c r="TUB22" s="112"/>
      <c r="TUC22" s="112"/>
      <c r="TUD22" s="112"/>
      <c r="TUE22" s="112"/>
      <c r="TUF22" s="112"/>
      <c r="TUG22" s="112"/>
      <c r="TUH22" s="112"/>
      <c r="TUI22" s="112"/>
      <c r="TUJ22" s="112"/>
      <c r="TUK22" s="112"/>
      <c r="TUL22" s="112"/>
      <c r="TUM22" s="112"/>
      <c r="TUN22" s="112"/>
      <c r="TUO22" s="112"/>
      <c r="TUP22" s="112"/>
      <c r="TUQ22" s="112"/>
      <c r="TUR22" s="112"/>
      <c r="TUS22" s="112"/>
      <c r="TUT22" s="112"/>
      <c r="TUU22" s="112"/>
      <c r="TUV22" s="112"/>
      <c r="TUW22" s="112"/>
      <c r="TUX22" s="112"/>
      <c r="TUY22" s="112"/>
      <c r="TUZ22" s="112"/>
      <c r="TVA22" s="112"/>
      <c r="TVB22" s="112"/>
      <c r="TVC22" s="112"/>
      <c r="TVD22" s="112"/>
      <c r="TVE22" s="112"/>
      <c r="TVF22" s="112"/>
      <c r="TVG22" s="112"/>
      <c r="TVH22" s="112"/>
      <c r="TVI22" s="112"/>
      <c r="TVJ22" s="112"/>
      <c r="TVK22" s="112"/>
      <c r="TVL22" s="112"/>
      <c r="TVM22" s="112"/>
      <c r="TVN22" s="112"/>
      <c r="TVO22" s="112"/>
      <c r="TVP22" s="112"/>
      <c r="TVQ22" s="112"/>
      <c r="TVR22" s="112"/>
      <c r="TVS22" s="112"/>
      <c r="TVT22" s="112"/>
      <c r="TVU22" s="112"/>
      <c r="TVV22" s="112"/>
      <c r="TVW22" s="112"/>
      <c r="TVX22" s="112"/>
      <c r="TVY22" s="112"/>
      <c r="TVZ22" s="112"/>
      <c r="TWA22" s="112"/>
      <c r="TWB22" s="112"/>
      <c r="TWC22" s="112"/>
      <c r="TWD22" s="112"/>
      <c r="TWE22" s="112"/>
      <c r="TWF22" s="112"/>
      <c r="TWG22" s="112"/>
      <c r="TWH22" s="112"/>
      <c r="TWI22" s="112"/>
      <c r="TWJ22" s="112"/>
      <c r="TWK22" s="112"/>
      <c r="TWL22" s="112"/>
      <c r="TWM22" s="112"/>
      <c r="TWN22" s="112"/>
      <c r="TWO22" s="112"/>
      <c r="TWP22" s="112"/>
      <c r="TWQ22" s="112"/>
      <c r="TWR22" s="112"/>
      <c r="TWS22" s="112"/>
      <c r="TWT22" s="112"/>
      <c r="TWU22" s="112"/>
      <c r="TWV22" s="112"/>
      <c r="TWW22" s="112"/>
      <c r="TWX22" s="112"/>
      <c r="TWY22" s="112"/>
      <c r="TWZ22" s="112"/>
      <c r="TXA22" s="112"/>
      <c r="TXB22" s="112"/>
      <c r="TXC22" s="112"/>
      <c r="TXD22" s="112"/>
      <c r="TXE22" s="112"/>
      <c r="TXF22" s="112"/>
      <c r="TXG22" s="112"/>
      <c r="TXH22" s="112"/>
      <c r="TXI22" s="112"/>
      <c r="TXJ22" s="112"/>
      <c r="TXK22" s="112"/>
      <c r="TXL22" s="112"/>
      <c r="TXM22" s="112"/>
      <c r="TXN22" s="112"/>
      <c r="TXO22" s="112"/>
      <c r="TXP22" s="112"/>
      <c r="TXQ22" s="112"/>
      <c r="TXR22" s="112"/>
      <c r="TXS22" s="112"/>
      <c r="TXT22" s="112"/>
      <c r="TXU22" s="112"/>
      <c r="TXV22" s="112"/>
      <c r="TXW22" s="112"/>
      <c r="TXX22" s="112"/>
      <c r="TXY22" s="112"/>
      <c r="TXZ22" s="112"/>
      <c r="TYA22" s="112"/>
      <c r="TYB22" s="112"/>
      <c r="TYC22" s="112"/>
      <c r="TYD22" s="112"/>
      <c r="TYE22" s="112"/>
      <c r="TYF22" s="112"/>
      <c r="TYG22" s="112"/>
      <c r="TYH22" s="112"/>
      <c r="TYI22" s="112"/>
      <c r="TYJ22" s="112"/>
      <c r="TYK22" s="112"/>
      <c r="TYL22" s="112"/>
      <c r="TYM22" s="112"/>
      <c r="TYN22" s="112"/>
      <c r="TYO22" s="112"/>
      <c r="TYP22" s="112"/>
      <c r="TYQ22" s="112"/>
      <c r="TYR22" s="112"/>
      <c r="TYS22" s="112"/>
      <c r="TYT22" s="112"/>
      <c r="TYU22" s="112"/>
      <c r="TYV22" s="112"/>
      <c r="TYW22" s="112"/>
      <c r="TYX22" s="112"/>
      <c r="TYY22" s="112"/>
      <c r="TYZ22" s="112"/>
      <c r="TZA22" s="112"/>
      <c r="TZB22" s="112"/>
      <c r="TZC22" s="112"/>
      <c r="TZD22" s="112"/>
      <c r="TZE22" s="112"/>
      <c r="TZF22" s="112"/>
      <c r="TZG22" s="112"/>
      <c r="TZH22" s="112"/>
      <c r="TZI22" s="112"/>
      <c r="TZJ22" s="112"/>
      <c r="TZK22" s="112"/>
      <c r="TZL22" s="112"/>
      <c r="TZM22" s="112"/>
      <c r="TZN22" s="112"/>
      <c r="TZO22" s="112"/>
      <c r="TZP22" s="112"/>
      <c r="TZQ22" s="112"/>
      <c r="TZR22" s="112"/>
      <c r="TZS22" s="112"/>
      <c r="TZT22" s="112"/>
      <c r="TZU22" s="112"/>
      <c r="TZV22" s="112"/>
      <c r="TZW22" s="112"/>
      <c r="TZX22" s="112"/>
      <c r="TZY22" s="112"/>
      <c r="TZZ22" s="112"/>
      <c r="UAA22" s="112"/>
      <c r="UAB22" s="112"/>
      <c r="UAC22" s="112"/>
      <c r="UAD22" s="112"/>
      <c r="UAE22" s="112"/>
      <c r="UAF22" s="112"/>
      <c r="UAG22" s="112"/>
      <c r="UAH22" s="112"/>
      <c r="UAI22" s="112"/>
      <c r="UAJ22" s="112"/>
      <c r="UAK22" s="112"/>
      <c r="UAL22" s="112"/>
      <c r="UAM22" s="112"/>
      <c r="UAN22" s="112"/>
      <c r="UAO22" s="112"/>
      <c r="UAP22" s="112"/>
      <c r="UAQ22" s="112"/>
      <c r="UAR22" s="112"/>
      <c r="UAS22" s="112"/>
      <c r="UAT22" s="112"/>
      <c r="UAU22" s="112"/>
      <c r="UAV22" s="112"/>
      <c r="UAW22" s="112"/>
      <c r="UAX22" s="112"/>
      <c r="UAY22" s="112"/>
      <c r="UAZ22" s="112"/>
      <c r="UBA22" s="112"/>
      <c r="UBB22" s="112"/>
      <c r="UBC22" s="112"/>
      <c r="UBD22" s="112"/>
      <c r="UBE22" s="112"/>
      <c r="UBF22" s="112"/>
      <c r="UBG22" s="112"/>
      <c r="UBH22" s="112"/>
      <c r="UBI22" s="112"/>
      <c r="UBJ22" s="112"/>
      <c r="UBK22" s="112"/>
      <c r="UBL22" s="112"/>
      <c r="UBM22" s="112"/>
      <c r="UBN22" s="112"/>
      <c r="UBO22" s="112"/>
      <c r="UBP22" s="112"/>
      <c r="UBQ22" s="112"/>
      <c r="UBR22" s="112"/>
      <c r="UBS22" s="112"/>
      <c r="UBT22" s="112"/>
      <c r="UBU22" s="112"/>
      <c r="UBV22" s="112"/>
      <c r="UBW22" s="112"/>
      <c r="UBX22" s="112"/>
      <c r="UBY22" s="112"/>
      <c r="UBZ22" s="112"/>
      <c r="UCA22" s="112"/>
      <c r="UCB22" s="112"/>
      <c r="UCC22" s="112"/>
      <c r="UCD22" s="112"/>
      <c r="UCE22" s="112"/>
      <c r="UCF22" s="112"/>
      <c r="UCG22" s="112"/>
      <c r="UCH22" s="112"/>
      <c r="UCI22" s="112"/>
      <c r="UCJ22" s="112"/>
      <c r="UCK22" s="112"/>
      <c r="UCL22" s="112"/>
      <c r="UCM22" s="112"/>
      <c r="UCN22" s="112"/>
      <c r="UCO22" s="112"/>
      <c r="UCP22" s="112"/>
      <c r="UCQ22" s="112"/>
      <c r="UCR22" s="112"/>
      <c r="UCS22" s="112"/>
      <c r="UCT22" s="112"/>
      <c r="UCU22" s="112"/>
      <c r="UCV22" s="112"/>
      <c r="UCW22" s="112"/>
      <c r="UCX22" s="112"/>
      <c r="UCY22" s="112"/>
      <c r="UCZ22" s="112"/>
      <c r="UDA22" s="112"/>
      <c r="UDB22" s="112"/>
      <c r="UDC22" s="112"/>
      <c r="UDD22" s="112"/>
      <c r="UDE22" s="112"/>
      <c r="UDF22" s="112"/>
      <c r="UDG22" s="112"/>
      <c r="UDH22" s="112"/>
      <c r="UDI22" s="112"/>
      <c r="UDJ22" s="112"/>
      <c r="UDK22" s="112"/>
      <c r="UDL22" s="112"/>
      <c r="UDM22" s="112"/>
      <c r="UDN22" s="112"/>
      <c r="UDO22" s="112"/>
      <c r="UDP22" s="112"/>
      <c r="UDQ22" s="112"/>
      <c r="UDR22" s="112"/>
      <c r="UDS22" s="112"/>
      <c r="UDT22" s="112"/>
      <c r="UDU22" s="112"/>
      <c r="UDV22" s="112"/>
      <c r="UDW22" s="112"/>
      <c r="UDX22" s="112"/>
      <c r="UDY22" s="112"/>
      <c r="UDZ22" s="112"/>
      <c r="UEA22" s="112"/>
      <c r="UEB22" s="112"/>
      <c r="UEC22" s="112"/>
      <c r="UED22" s="112"/>
      <c r="UEE22" s="112"/>
      <c r="UEF22" s="112"/>
      <c r="UEG22" s="112"/>
      <c r="UEH22" s="112"/>
      <c r="UEI22" s="112"/>
      <c r="UEJ22" s="112"/>
      <c r="UEK22" s="112"/>
      <c r="UEL22" s="112"/>
      <c r="UEM22" s="112"/>
      <c r="UEN22" s="112"/>
      <c r="UEO22" s="112"/>
      <c r="UEP22" s="112"/>
      <c r="UEQ22" s="112"/>
      <c r="UER22" s="112"/>
      <c r="UES22" s="112"/>
      <c r="UET22" s="112"/>
      <c r="UEU22" s="112"/>
      <c r="UEV22" s="112"/>
      <c r="UEW22" s="112"/>
      <c r="UEX22" s="112"/>
      <c r="UEY22" s="112"/>
      <c r="UEZ22" s="112"/>
      <c r="UFA22" s="112"/>
      <c r="UFB22" s="112"/>
      <c r="UFC22" s="112"/>
      <c r="UFD22" s="112"/>
      <c r="UFE22" s="112"/>
      <c r="UFF22" s="112"/>
      <c r="UFG22" s="112"/>
      <c r="UFH22" s="112"/>
      <c r="UFI22" s="112"/>
      <c r="UFJ22" s="112"/>
      <c r="UFK22" s="112"/>
      <c r="UFL22" s="112"/>
      <c r="UFM22" s="112"/>
      <c r="UFN22" s="112"/>
      <c r="UFO22" s="112"/>
      <c r="UFP22" s="112"/>
      <c r="UFQ22" s="112"/>
      <c r="UFR22" s="112"/>
      <c r="UFS22" s="112"/>
      <c r="UFT22" s="112"/>
      <c r="UFU22" s="112"/>
      <c r="UFV22" s="112"/>
      <c r="UFW22" s="112"/>
      <c r="UFX22" s="112"/>
      <c r="UFY22" s="112"/>
      <c r="UFZ22" s="112"/>
      <c r="UGA22" s="112"/>
      <c r="UGB22" s="112"/>
      <c r="UGC22" s="112"/>
      <c r="UGD22" s="112"/>
      <c r="UGE22" s="112"/>
      <c r="UGF22" s="112"/>
      <c r="UGG22" s="112"/>
      <c r="UGH22" s="112"/>
      <c r="UGI22" s="112"/>
      <c r="UGJ22" s="112"/>
      <c r="UGK22" s="112"/>
      <c r="UGL22" s="112"/>
      <c r="UGM22" s="112"/>
      <c r="UGN22" s="112"/>
      <c r="UGO22" s="112"/>
      <c r="UGP22" s="112"/>
      <c r="UGQ22" s="112"/>
      <c r="UGR22" s="112"/>
      <c r="UGS22" s="112"/>
      <c r="UGT22" s="112"/>
      <c r="UGU22" s="112"/>
      <c r="UGV22" s="112"/>
      <c r="UGW22" s="112"/>
      <c r="UGX22" s="112"/>
      <c r="UGY22" s="112"/>
      <c r="UGZ22" s="112"/>
      <c r="UHA22" s="112"/>
      <c r="UHB22" s="112"/>
      <c r="UHC22" s="112"/>
      <c r="UHD22" s="112"/>
      <c r="UHE22" s="112"/>
      <c r="UHF22" s="112"/>
      <c r="UHG22" s="112"/>
      <c r="UHH22" s="112"/>
      <c r="UHI22" s="112"/>
      <c r="UHJ22" s="112"/>
      <c r="UHK22" s="112"/>
      <c r="UHL22" s="112"/>
      <c r="UHM22" s="112"/>
      <c r="UHN22" s="112"/>
      <c r="UHO22" s="112"/>
      <c r="UHP22" s="112"/>
      <c r="UHQ22" s="112"/>
      <c r="UHR22" s="112"/>
      <c r="UHS22" s="112"/>
      <c r="UHT22" s="112"/>
      <c r="UHU22" s="112"/>
      <c r="UHV22" s="112"/>
      <c r="UHW22" s="112"/>
      <c r="UHX22" s="112"/>
      <c r="UHY22" s="112"/>
      <c r="UHZ22" s="112"/>
      <c r="UIA22" s="112"/>
      <c r="UIB22" s="112"/>
      <c r="UIC22" s="112"/>
      <c r="UID22" s="112"/>
      <c r="UIE22" s="112"/>
      <c r="UIF22" s="112"/>
      <c r="UIG22" s="112"/>
      <c r="UIH22" s="112"/>
      <c r="UII22" s="112"/>
      <c r="UIJ22" s="112"/>
      <c r="UIK22" s="112"/>
      <c r="UIL22" s="112"/>
      <c r="UIM22" s="112"/>
      <c r="UIN22" s="112"/>
      <c r="UIO22" s="112"/>
      <c r="UIP22" s="112"/>
      <c r="UIQ22" s="112"/>
      <c r="UIR22" s="112"/>
      <c r="UIS22" s="112"/>
      <c r="UIT22" s="112"/>
      <c r="UIU22" s="112"/>
      <c r="UIV22" s="112"/>
      <c r="UIW22" s="112"/>
      <c r="UIX22" s="112"/>
      <c r="UIY22" s="112"/>
      <c r="UIZ22" s="112"/>
      <c r="UJA22" s="112"/>
      <c r="UJB22" s="112"/>
      <c r="UJC22" s="112"/>
      <c r="UJD22" s="112"/>
      <c r="UJE22" s="112"/>
      <c r="UJF22" s="112"/>
      <c r="UJG22" s="112"/>
      <c r="UJH22" s="112"/>
      <c r="UJI22" s="112"/>
      <c r="UJJ22" s="112"/>
      <c r="UJK22" s="112"/>
      <c r="UJL22" s="112"/>
      <c r="UJM22" s="112"/>
      <c r="UJN22" s="112"/>
      <c r="UJO22" s="112"/>
      <c r="UJP22" s="112"/>
      <c r="UJQ22" s="112"/>
      <c r="UJR22" s="112"/>
      <c r="UJS22" s="112"/>
      <c r="UJT22" s="112"/>
      <c r="UJU22" s="112"/>
      <c r="UJV22" s="112"/>
      <c r="UJW22" s="112"/>
      <c r="UJX22" s="112"/>
      <c r="UJY22" s="112"/>
      <c r="UJZ22" s="112"/>
      <c r="UKA22" s="112"/>
      <c r="UKB22" s="112"/>
      <c r="UKC22" s="112"/>
      <c r="UKD22" s="112"/>
      <c r="UKE22" s="112"/>
      <c r="UKF22" s="112"/>
      <c r="UKG22" s="112"/>
      <c r="UKH22" s="112"/>
      <c r="UKI22" s="112"/>
      <c r="UKJ22" s="112"/>
      <c r="UKK22" s="112"/>
      <c r="UKL22" s="112"/>
      <c r="UKM22" s="112"/>
      <c r="UKN22" s="112"/>
      <c r="UKO22" s="112"/>
      <c r="UKP22" s="112"/>
      <c r="UKQ22" s="112"/>
      <c r="UKR22" s="112"/>
      <c r="UKS22" s="112"/>
      <c r="UKT22" s="112"/>
      <c r="UKU22" s="112"/>
      <c r="UKV22" s="112"/>
      <c r="UKW22" s="112"/>
      <c r="UKX22" s="112"/>
      <c r="UKY22" s="112"/>
      <c r="UKZ22" s="112"/>
      <c r="ULA22" s="112"/>
      <c r="ULB22" s="112"/>
      <c r="ULC22" s="112"/>
      <c r="ULD22" s="112"/>
      <c r="ULE22" s="112"/>
      <c r="ULF22" s="112"/>
      <c r="ULG22" s="112"/>
      <c r="ULH22" s="112"/>
      <c r="ULI22" s="112"/>
      <c r="ULJ22" s="112"/>
      <c r="ULK22" s="112"/>
      <c r="ULL22" s="112"/>
      <c r="ULM22" s="112"/>
      <c r="ULN22" s="112"/>
      <c r="ULO22" s="112"/>
      <c r="ULP22" s="112"/>
      <c r="ULQ22" s="112"/>
      <c r="ULR22" s="112"/>
      <c r="ULS22" s="112"/>
      <c r="ULT22" s="112"/>
      <c r="ULU22" s="112"/>
      <c r="ULV22" s="112"/>
      <c r="ULW22" s="112"/>
      <c r="ULX22" s="112"/>
      <c r="ULY22" s="112"/>
      <c r="ULZ22" s="112"/>
      <c r="UMA22" s="112"/>
      <c r="UMB22" s="112"/>
      <c r="UMC22" s="112"/>
      <c r="UMD22" s="112"/>
      <c r="UME22" s="112"/>
      <c r="UMF22" s="112"/>
      <c r="UMG22" s="112"/>
      <c r="UMH22" s="112"/>
      <c r="UMI22" s="112"/>
      <c r="UMJ22" s="112"/>
      <c r="UMK22" s="112"/>
      <c r="UML22" s="112"/>
      <c r="UMM22" s="112"/>
      <c r="UMN22" s="112"/>
      <c r="UMO22" s="112"/>
      <c r="UMP22" s="112"/>
      <c r="UMQ22" s="112"/>
      <c r="UMR22" s="112"/>
      <c r="UMS22" s="112"/>
      <c r="UMT22" s="112"/>
      <c r="UMU22" s="112"/>
      <c r="UMV22" s="112"/>
      <c r="UMW22" s="112"/>
      <c r="UMX22" s="112"/>
      <c r="UMY22" s="112"/>
      <c r="UMZ22" s="112"/>
      <c r="UNA22" s="112"/>
      <c r="UNB22" s="112"/>
      <c r="UNC22" s="112"/>
      <c r="UND22" s="112"/>
      <c r="UNE22" s="112"/>
      <c r="UNF22" s="112"/>
      <c r="UNG22" s="112"/>
      <c r="UNH22" s="112"/>
      <c r="UNI22" s="112"/>
      <c r="UNJ22" s="112"/>
      <c r="UNK22" s="112"/>
      <c r="UNL22" s="112"/>
      <c r="UNM22" s="112"/>
      <c r="UNN22" s="112"/>
      <c r="UNO22" s="112"/>
      <c r="UNP22" s="112"/>
      <c r="UNQ22" s="112"/>
      <c r="UNR22" s="112"/>
      <c r="UNS22" s="112"/>
      <c r="UNT22" s="112"/>
      <c r="UNU22" s="112"/>
      <c r="UNV22" s="112"/>
      <c r="UNW22" s="112"/>
      <c r="UNX22" s="112"/>
      <c r="UNY22" s="112"/>
      <c r="UNZ22" s="112"/>
      <c r="UOA22" s="112"/>
      <c r="UOB22" s="112"/>
      <c r="UOC22" s="112"/>
      <c r="UOD22" s="112"/>
      <c r="UOE22" s="112"/>
      <c r="UOF22" s="112"/>
      <c r="UOG22" s="112"/>
      <c r="UOH22" s="112"/>
      <c r="UOI22" s="112"/>
      <c r="UOJ22" s="112"/>
      <c r="UOK22" s="112"/>
      <c r="UOL22" s="112"/>
      <c r="UOM22" s="112"/>
      <c r="UON22" s="112"/>
      <c r="UOO22" s="112"/>
      <c r="UOP22" s="112"/>
      <c r="UOQ22" s="112"/>
      <c r="UOR22" s="112"/>
      <c r="UOS22" s="112"/>
      <c r="UOT22" s="112"/>
      <c r="UOU22" s="112"/>
      <c r="UOV22" s="112"/>
      <c r="UOW22" s="112"/>
      <c r="UOX22" s="112"/>
      <c r="UOY22" s="112"/>
      <c r="UOZ22" s="112"/>
      <c r="UPA22" s="112"/>
      <c r="UPB22" s="112"/>
      <c r="UPC22" s="112"/>
      <c r="UPD22" s="112"/>
      <c r="UPE22" s="112"/>
      <c r="UPF22" s="112"/>
      <c r="UPG22" s="112"/>
      <c r="UPH22" s="112"/>
      <c r="UPI22" s="112"/>
      <c r="UPJ22" s="112"/>
      <c r="UPK22" s="112"/>
      <c r="UPL22" s="112"/>
      <c r="UPM22" s="112"/>
      <c r="UPN22" s="112"/>
      <c r="UPO22" s="112"/>
      <c r="UPP22" s="112"/>
      <c r="UPQ22" s="112"/>
      <c r="UPR22" s="112"/>
      <c r="UPS22" s="112"/>
      <c r="UPT22" s="112"/>
      <c r="UPU22" s="112"/>
      <c r="UPV22" s="112"/>
      <c r="UPW22" s="112"/>
      <c r="UPX22" s="112"/>
      <c r="UPY22" s="112"/>
      <c r="UPZ22" s="112"/>
      <c r="UQA22" s="112"/>
      <c r="UQB22" s="112"/>
      <c r="UQC22" s="112"/>
      <c r="UQD22" s="112"/>
      <c r="UQE22" s="112"/>
      <c r="UQF22" s="112"/>
      <c r="UQG22" s="112"/>
      <c r="UQH22" s="112"/>
      <c r="UQI22" s="112"/>
      <c r="UQJ22" s="112"/>
      <c r="UQK22" s="112"/>
      <c r="UQL22" s="112"/>
      <c r="UQM22" s="112"/>
      <c r="UQN22" s="112"/>
      <c r="UQO22" s="112"/>
      <c r="UQP22" s="112"/>
      <c r="UQQ22" s="112"/>
      <c r="UQR22" s="112"/>
      <c r="UQS22" s="112"/>
      <c r="UQT22" s="112"/>
      <c r="UQU22" s="112"/>
      <c r="UQV22" s="112"/>
      <c r="UQW22" s="112"/>
      <c r="UQX22" s="112"/>
      <c r="UQY22" s="112"/>
      <c r="UQZ22" s="112"/>
      <c r="URA22" s="112"/>
      <c r="URB22" s="112"/>
      <c r="URC22" s="112"/>
      <c r="URD22" s="112"/>
      <c r="URE22" s="112"/>
      <c r="URF22" s="112"/>
      <c r="URG22" s="112"/>
      <c r="URH22" s="112"/>
      <c r="URI22" s="112"/>
      <c r="URJ22" s="112"/>
      <c r="URK22" s="112"/>
      <c r="URL22" s="112"/>
      <c r="URM22" s="112"/>
      <c r="URN22" s="112"/>
      <c r="URO22" s="112"/>
      <c r="URP22" s="112"/>
      <c r="URQ22" s="112"/>
      <c r="URR22" s="112"/>
      <c r="URS22" s="112"/>
      <c r="URT22" s="112"/>
      <c r="URU22" s="112"/>
      <c r="URV22" s="112"/>
      <c r="URW22" s="112"/>
      <c r="URX22" s="112"/>
      <c r="URY22" s="112"/>
      <c r="URZ22" s="112"/>
      <c r="USA22" s="112"/>
      <c r="USB22" s="112"/>
      <c r="USC22" s="112"/>
      <c r="USD22" s="112"/>
      <c r="USE22" s="112"/>
      <c r="USF22" s="112"/>
      <c r="USG22" s="112"/>
      <c r="USH22" s="112"/>
      <c r="USI22" s="112"/>
      <c r="USJ22" s="112"/>
      <c r="USK22" s="112"/>
      <c r="USL22" s="112"/>
      <c r="USM22" s="112"/>
      <c r="USN22" s="112"/>
      <c r="USO22" s="112"/>
      <c r="USP22" s="112"/>
      <c r="USQ22" s="112"/>
      <c r="USR22" s="112"/>
      <c r="USS22" s="112"/>
      <c r="UST22" s="112"/>
      <c r="USU22" s="112"/>
      <c r="USV22" s="112"/>
      <c r="USW22" s="112"/>
      <c r="USX22" s="112"/>
      <c r="USY22" s="112"/>
      <c r="USZ22" s="112"/>
      <c r="UTA22" s="112"/>
      <c r="UTB22" s="112"/>
      <c r="UTC22" s="112"/>
      <c r="UTD22" s="112"/>
      <c r="UTE22" s="112"/>
      <c r="UTF22" s="112"/>
      <c r="UTG22" s="112"/>
      <c r="UTH22" s="112"/>
      <c r="UTI22" s="112"/>
      <c r="UTJ22" s="112"/>
      <c r="UTK22" s="112"/>
      <c r="UTL22" s="112"/>
      <c r="UTM22" s="112"/>
      <c r="UTN22" s="112"/>
      <c r="UTO22" s="112"/>
      <c r="UTP22" s="112"/>
      <c r="UTQ22" s="112"/>
      <c r="UTR22" s="112"/>
      <c r="UTS22" s="112"/>
      <c r="UTT22" s="112"/>
      <c r="UTU22" s="112"/>
      <c r="UTV22" s="112"/>
      <c r="UTW22" s="112"/>
      <c r="UTX22" s="112"/>
      <c r="UTY22" s="112"/>
      <c r="UTZ22" s="112"/>
      <c r="UUA22" s="112"/>
      <c r="UUB22" s="112"/>
      <c r="UUC22" s="112"/>
      <c r="UUD22" s="112"/>
      <c r="UUE22" s="112"/>
      <c r="UUF22" s="112"/>
      <c r="UUG22" s="112"/>
      <c r="UUH22" s="112"/>
      <c r="UUI22" s="112"/>
      <c r="UUJ22" s="112"/>
      <c r="UUK22" s="112"/>
      <c r="UUL22" s="112"/>
      <c r="UUM22" s="112"/>
      <c r="UUN22" s="112"/>
      <c r="UUO22" s="112"/>
      <c r="UUP22" s="112"/>
      <c r="UUQ22" s="112"/>
      <c r="UUR22" s="112"/>
      <c r="UUS22" s="112"/>
      <c r="UUT22" s="112"/>
      <c r="UUU22" s="112"/>
      <c r="UUV22" s="112"/>
      <c r="UUW22" s="112"/>
      <c r="UUX22" s="112"/>
      <c r="UUY22" s="112"/>
      <c r="UUZ22" s="112"/>
      <c r="UVA22" s="112"/>
      <c r="UVB22" s="112"/>
      <c r="UVC22" s="112"/>
      <c r="UVD22" s="112"/>
      <c r="UVE22" s="112"/>
      <c r="UVF22" s="112"/>
      <c r="UVG22" s="112"/>
      <c r="UVH22" s="112"/>
      <c r="UVI22" s="112"/>
      <c r="UVJ22" s="112"/>
      <c r="UVK22" s="112"/>
      <c r="UVL22" s="112"/>
      <c r="UVM22" s="112"/>
      <c r="UVN22" s="112"/>
      <c r="UVO22" s="112"/>
      <c r="UVP22" s="112"/>
      <c r="UVQ22" s="112"/>
      <c r="UVR22" s="112"/>
      <c r="UVS22" s="112"/>
      <c r="UVT22" s="112"/>
      <c r="UVU22" s="112"/>
      <c r="UVV22" s="112"/>
      <c r="UVW22" s="112"/>
      <c r="UVX22" s="112"/>
      <c r="UVY22" s="112"/>
      <c r="UVZ22" s="112"/>
      <c r="UWA22" s="112"/>
      <c r="UWB22" s="112"/>
      <c r="UWC22" s="112"/>
      <c r="UWD22" s="112"/>
      <c r="UWE22" s="112"/>
      <c r="UWF22" s="112"/>
      <c r="UWG22" s="112"/>
      <c r="UWH22" s="112"/>
      <c r="UWI22" s="112"/>
      <c r="UWJ22" s="112"/>
      <c r="UWK22" s="112"/>
      <c r="UWL22" s="112"/>
      <c r="UWM22" s="112"/>
      <c r="UWN22" s="112"/>
      <c r="UWO22" s="112"/>
      <c r="UWP22" s="112"/>
      <c r="UWQ22" s="112"/>
      <c r="UWR22" s="112"/>
      <c r="UWS22" s="112"/>
      <c r="UWT22" s="112"/>
      <c r="UWU22" s="112"/>
      <c r="UWV22" s="112"/>
      <c r="UWW22" s="112"/>
      <c r="UWX22" s="112"/>
      <c r="UWY22" s="112"/>
      <c r="UWZ22" s="112"/>
      <c r="UXA22" s="112"/>
      <c r="UXB22" s="112"/>
      <c r="UXC22" s="112"/>
      <c r="UXD22" s="112"/>
      <c r="UXE22" s="112"/>
      <c r="UXF22" s="112"/>
      <c r="UXG22" s="112"/>
      <c r="UXH22" s="112"/>
      <c r="UXI22" s="112"/>
      <c r="UXJ22" s="112"/>
      <c r="UXK22" s="112"/>
      <c r="UXL22" s="112"/>
      <c r="UXM22" s="112"/>
      <c r="UXN22" s="112"/>
      <c r="UXO22" s="112"/>
      <c r="UXP22" s="112"/>
      <c r="UXQ22" s="112"/>
      <c r="UXR22" s="112"/>
      <c r="UXS22" s="112"/>
      <c r="UXT22" s="112"/>
      <c r="UXU22" s="112"/>
      <c r="UXV22" s="112"/>
      <c r="UXW22" s="112"/>
      <c r="UXX22" s="112"/>
      <c r="UXY22" s="112"/>
      <c r="UXZ22" s="112"/>
      <c r="UYA22" s="112"/>
      <c r="UYB22" s="112"/>
      <c r="UYC22" s="112"/>
      <c r="UYD22" s="112"/>
      <c r="UYE22" s="112"/>
      <c r="UYF22" s="112"/>
      <c r="UYG22" s="112"/>
      <c r="UYH22" s="112"/>
      <c r="UYI22" s="112"/>
      <c r="UYJ22" s="112"/>
      <c r="UYK22" s="112"/>
      <c r="UYL22" s="112"/>
      <c r="UYM22" s="112"/>
      <c r="UYN22" s="112"/>
      <c r="UYO22" s="112"/>
      <c r="UYP22" s="112"/>
      <c r="UYQ22" s="112"/>
      <c r="UYR22" s="112"/>
      <c r="UYS22" s="112"/>
      <c r="UYT22" s="112"/>
      <c r="UYU22" s="112"/>
      <c r="UYV22" s="112"/>
      <c r="UYW22" s="112"/>
      <c r="UYX22" s="112"/>
      <c r="UYY22" s="112"/>
      <c r="UYZ22" s="112"/>
      <c r="UZA22" s="112"/>
      <c r="UZB22" s="112"/>
      <c r="UZC22" s="112"/>
      <c r="UZD22" s="112"/>
      <c r="UZE22" s="112"/>
      <c r="UZF22" s="112"/>
      <c r="UZG22" s="112"/>
      <c r="UZH22" s="112"/>
      <c r="UZI22" s="112"/>
      <c r="UZJ22" s="112"/>
      <c r="UZK22" s="112"/>
      <c r="UZL22" s="112"/>
      <c r="UZM22" s="112"/>
      <c r="UZN22" s="112"/>
      <c r="UZO22" s="112"/>
      <c r="UZP22" s="112"/>
      <c r="UZQ22" s="112"/>
      <c r="UZR22" s="112"/>
      <c r="UZS22" s="112"/>
      <c r="UZT22" s="112"/>
      <c r="UZU22" s="112"/>
      <c r="UZV22" s="112"/>
      <c r="UZW22" s="112"/>
      <c r="UZX22" s="112"/>
      <c r="UZY22" s="112"/>
      <c r="UZZ22" s="112"/>
      <c r="VAA22" s="112"/>
      <c r="VAB22" s="112"/>
      <c r="VAC22" s="112"/>
      <c r="VAD22" s="112"/>
      <c r="VAE22" s="112"/>
      <c r="VAF22" s="112"/>
      <c r="VAG22" s="112"/>
      <c r="VAH22" s="112"/>
      <c r="VAI22" s="112"/>
      <c r="VAJ22" s="112"/>
      <c r="VAK22" s="112"/>
      <c r="VAL22" s="112"/>
      <c r="VAM22" s="112"/>
      <c r="VAN22" s="112"/>
      <c r="VAO22" s="112"/>
      <c r="VAP22" s="112"/>
      <c r="VAQ22" s="112"/>
      <c r="VAR22" s="112"/>
      <c r="VAS22" s="112"/>
      <c r="VAT22" s="112"/>
      <c r="VAU22" s="112"/>
      <c r="VAV22" s="112"/>
      <c r="VAW22" s="112"/>
      <c r="VAX22" s="112"/>
      <c r="VAY22" s="112"/>
      <c r="VAZ22" s="112"/>
      <c r="VBA22" s="112"/>
      <c r="VBB22" s="112"/>
      <c r="VBC22" s="112"/>
      <c r="VBD22" s="112"/>
      <c r="VBE22" s="112"/>
      <c r="VBF22" s="112"/>
      <c r="VBG22" s="112"/>
      <c r="VBH22" s="112"/>
      <c r="VBI22" s="112"/>
      <c r="VBJ22" s="112"/>
      <c r="VBK22" s="112"/>
      <c r="VBL22" s="112"/>
      <c r="VBM22" s="112"/>
      <c r="VBN22" s="112"/>
      <c r="VBO22" s="112"/>
      <c r="VBP22" s="112"/>
      <c r="VBQ22" s="112"/>
      <c r="VBR22" s="112"/>
      <c r="VBS22" s="112"/>
      <c r="VBT22" s="112"/>
      <c r="VBU22" s="112"/>
      <c r="VBV22" s="112"/>
      <c r="VBW22" s="112"/>
      <c r="VBX22" s="112"/>
      <c r="VBY22" s="112"/>
      <c r="VBZ22" s="112"/>
      <c r="VCA22" s="112"/>
      <c r="VCB22" s="112"/>
      <c r="VCC22" s="112"/>
      <c r="VCD22" s="112"/>
      <c r="VCE22" s="112"/>
      <c r="VCF22" s="112"/>
      <c r="VCG22" s="112"/>
      <c r="VCH22" s="112"/>
      <c r="VCI22" s="112"/>
      <c r="VCJ22" s="112"/>
      <c r="VCK22" s="112"/>
      <c r="VCL22" s="112"/>
      <c r="VCM22" s="112"/>
      <c r="VCN22" s="112"/>
      <c r="VCO22" s="112"/>
      <c r="VCP22" s="112"/>
      <c r="VCQ22" s="112"/>
      <c r="VCR22" s="112"/>
      <c r="VCS22" s="112"/>
      <c r="VCT22" s="112"/>
      <c r="VCU22" s="112"/>
      <c r="VCV22" s="112"/>
      <c r="VCW22" s="112"/>
      <c r="VCX22" s="112"/>
      <c r="VCY22" s="112"/>
      <c r="VCZ22" s="112"/>
      <c r="VDA22" s="112"/>
      <c r="VDB22" s="112"/>
      <c r="VDC22" s="112"/>
      <c r="VDD22" s="112"/>
      <c r="VDE22" s="112"/>
      <c r="VDF22" s="112"/>
      <c r="VDG22" s="112"/>
      <c r="VDH22" s="112"/>
      <c r="VDI22" s="112"/>
      <c r="VDJ22" s="112"/>
      <c r="VDK22" s="112"/>
      <c r="VDL22" s="112"/>
      <c r="VDM22" s="112"/>
      <c r="VDN22" s="112"/>
      <c r="VDO22" s="112"/>
      <c r="VDP22" s="112"/>
      <c r="VDQ22" s="112"/>
      <c r="VDR22" s="112"/>
      <c r="VDS22" s="112"/>
      <c r="VDT22" s="112"/>
      <c r="VDU22" s="112"/>
      <c r="VDV22" s="112"/>
      <c r="VDW22" s="112"/>
      <c r="VDX22" s="112"/>
      <c r="VDY22" s="112"/>
      <c r="VDZ22" s="112"/>
      <c r="VEA22" s="112"/>
      <c r="VEB22" s="112"/>
      <c r="VEC22" s="112"/>
      <c r="VED22" s="112"/>
      <c r="VEE22" s="112"/>
      <c r="VEF22" s="112"/>
      <c r="VEG22" s="112"/>
      <c r="VEH22" s="112"/>
      <c r="VEI22" s="112"/>
      <c r="VEJ22" s="112"/>
      <c r="VEK22" s="112"/>
      <c r="VEL22" s="112"/>
      <c r="VEM22" s="112"/>
      <c r="VEN22" s="112"/>
      <c r="VEO22" s="112"/>
      <c r="VEP22" s="112"/>
      <c r="VEQ22" s="112"/>
      <c r="VER22" s="112"/>
      <c r="VES22" s="112"/>
      <c r="VET22" s="112"/>
      <c r="VEU22" s="112"/>
      <c r="VEV22" s="112"/>
      <c r="VEW22" s="112"/>
      <c r="VEX22" s="112"/>
      <c r="VEY22" s="112"/>
      <c r="VEZ22" s="112"/>
      <c r="VFA22" s="112"/>
      <c r="VFB22" s="112"/>
      <c r="VFC22" s="112"/>
      <c r="VFD22" s="112"/>
      <c r="VFE22" s="112"/>
      <c r="VFF22" s="112"/>
      <c r="VFG22" s="112"/>
      <c r="VFH22" s="112"/>
      <c r="VFI22" s="112"/>
      <c r="VFJ22" s="112"/>
      <c r="VFK22" s="112"/>
      <c r="VFL22" s="112"/>
      <c r="VFM22" s="112"/>
      <c r="VFN22" s="112"/>
      <c r="VFO22" s="112"/>
      <c r="VFP22" s="112"/>
      <c r="VFQ22" s="112"/>
      <c r="VFR22" s="112"/>
      <c r="VFS22" s="112"/>
      <c r="VFT22" s="112"/>
      <c r="VFU22" s="112"/>
      <c r="VFV22" s="112"/>
      <c r="VFW22" s="112"/>
      <c r="VFX22" s="112"/>
      <c r="VFY22" s="112"/>
      <c r="VFZ22" s="112"/>
      <c r="VGA22" s="112"/>
      <c r="VGB22" s="112"/>
      <c r="VGC22" s="112"/>
      <c r="VGD22" s="112"/>
      <c r="VGE22" s="112"/>
      <c r="VGF22" s="112"/>
      <c r="VGG22" s="112"/>
      <c r="VGH22" s="112"/>
      <c r="VGI22" s="112"/>
      <c r="VGJ22" s="112"/>
      <c r="VGK22" s="112"/>
      <c r="VGL22" s="112"/>
      <c r="VGM22" s="112"/>
      <c r="VGN22" s="112"/>
      <c r="VGO22" s="112"/>
      <c r="VGP22" s="112"/>
      <c r="VGQ22" s="112"/>
      <c r="VGR22" s="112"/>
      <c r="VGS22" s="112"/>
      <c r="VGT22" s="112"/>
      <c r="VGU22" s="112"/>
      <c r="VGV22" s="112"/>
      <c r="VGW22" s="112"/>
      <c r="VGX22" s="112"/>
      <c r="VGY22" s="112"/>
      <c r="VGZ22" s="112"/>
      <c r="VHA22" s="112"/>
      <c r="VHB22" s="112"/>
      <c r="VHC22" s="112"/>
      <c r="VHD22" s="112"/>
      <c r="VHE22" s="112"/>
      <c r="VHF22" s="112"/>
      <c r="VHG22" s="112"/>
      <c r="VHH22" s="112"/>
      <c r="VHI22" s="112"/>
      <c r="VHJ22" s="112"/>
      <c r="VHK22" s="112"/>
      <c r="VHL22" s="112"/>
      <c r="VHM22" s="112"/>
      <c r="VHN22" s="112"/>
      <c r="VHO22" s="112"/>
      <c r="VHP22" s="112"/>
      <c r="VHQ22" s="112"/>
      <c r="VHR22" s="112"/>
      <c r="VHS22" s="112"/>
      <c r="VHT22" s="112"/>
      <c r="VHU22" s="112"/>
      <c r="VHV22" s="112"/>
      <c r="VHW22" s="112"/>
      <c r="VHX22" s="112"/>
      <c r="VHY22" s="112"/>
      <c r="VHZ22" s="112"/>
      <c r="VIA22" s="112"/>
      <c r="VIB22" s="112"/>
      <c r="VIC22" s="112"/>
      <c r="VID22" s="112"/>
      <c r="VIE22" s="112"/>
      <c r="VIF22" s="112"/>
      <c r="VIG22" s="112"/>
      <c r="VIH22" s="112"/>
      <c r="VII22" s="112"/>
      <c r="VIJ22" s="112"/>
      <c r="VIK22" s="112"/>
      <c r="VIL22" s="112"/>
      <c r="VIM22" s="112"/>
      <c r="VIN22" s="112"/>
      <c r="VIO22" s="112"/>
      <c r="VIP22" s="112"/>
      <c r="VIQ22" s="112"/>
      <c r="VIR22" s="112"/>
      <c r="VIS22" s="112"/>
      <c r="VIT22" s="112"/>
      <c r="VIU22" s="112"/>
      <c r="VIV22" s="112"/>
      <c r="VIW22" s="112"/>
      <c r="VIX22" s="112"/>
      <c r="VIY22" s="112"/>
      <c r="VIZ22" s="112"/>
      <c r="VJA22" s="112"/>
      <c r="VJB22" s="112"/>
      <c r="VJC22" s="112"/>
      <c r="VJD22" s="112"/>
      <c r="VJE22" s="112"/>
      <c r="VJF22" s="112"/>
      <c r="VJG22" s="112"/>
      <c r="VJH22" s="112"/>
      <c r="VJI22" s="112"/>
      <c r="VJJ22" s="112"/>
      <c r="VJK22" s="112"/>
      <c r="VJL22" s="112"/>
      <c r="VJM22" s="112"/>
      <c r="VJN22" s="112"/>
      <c r="VJO22" s="112"/>
      <c r="VJP22" s="112"/>
      <c r="VJQ22" s="112"/>
      <c r="VJR22" s="112"/>
      <c r="VJS22" s="112"/>
      <c r="VJT22" s="112"/>
      <c r="VJU22" s="112"/>
      <c r="VJV22" s="112"/>
      <c r="VJW22" s="112"/>
      <c r="VJX22" s="112"/>
      <c r="VJY22" s="112"/>
      <c r="VJZ22" s="112"/>
      <c r="VKA22" s="112"/>
      <c r="VKB22" s="112"/>
      <c r="VKC22" s="112"/>
      <c r="VKD22" s="112"/>
      <c r="VKE22" s="112"/>
      <c r="VKF22" s="112"/>
      <c r="VKG22" s="112"/>
      <c r="VKH22" s="112"/>
      <c r="VKI22" s="112"/>
      <c r="VKJ22" s="112"/>
      <c r="VKK22" s="112"/>
      <c r="VKL22" s="112"/>
      <c r="VKM22" s="112"/>
      <c r="VKN22" s="112"/>
      <c r="VKO22" s="112"/>
      <c r="VKP22" s="112"/>
      <c r="VKQ22" s="112"/>
      <c r="VKR22" s="112"/>
      <c r="VKS22" s="112"/>
      <c r="VKT22" s="112"/>
      <c r="VKU22" s="112"/>
      <c r="VKV22" s="112"/>
      <c r="VKW22" s="112"/>
      <c r="VKX22" s="112"/>
      <c r="VKY22" s="112"/>
      <c r="VKZ22" s="112"/>
      <c r="VLA22" s="112"/>
      <c r="VLB22" s="112"/>
      <c r="VLC22" s="112"/>
      <c r="VLD22" s="112"/>
      <c r="VLE22" s="112"/>
      <c r="VLF22" s="112"/>
      <c r="VLG22" s="112"/>
      <c r="VLH22" s="112"/>
      <c r="VLI22" s="112"/>
      <c r="VLJ22" s="112"/>
      <c r="VLK22" s="112"/>
      <c r="VLL22" s="112"/>
      <c r="VLM22" s="112"/>
      <c r="VLN22" s="112"/>
      <c r="VLO22" s="112"/>
      <c r="VLP22" s="112"/>
      <c r="VLQ22" s="112"/>
      <c r="VLR22" s="112"/>
      <c r="VLS22" s="112"/>
      <c r="VLT22" s="112"/>
      <c r="VLU22" s="112"/>
      <c r="VLV22" s="112"/>
      <c r="VLW22" s="112"/>
      <c r="VLX22" s="112"/>
      <c r="VLY22" s="112"/>
      <c r="VLZ22" s="112"/>
      <c r="VMA22" s="112"/>
      <c r="VMB22" s="112"/>
      <c r="VMC22" s="112"/>
      <c r="VMD22" s="112"/>
      <c r="VME22" s="112"/>
      <c r="VMF22" s="112"/>
      <c r="VMG22" s="112"/>
      <c r="VMH22" s="112"/>
      <c r="VMI22" s="112"/>
      <c r="VMJ22" s="112"/>
      <c r="VMK22" s="112"/>
      <c r="VML22" s="112"/>
      <c r="VMM22" s="112"/>
      <c r="VMN22" s="112"/>
      <c r="VMO22" s="112"/>
      <c r="VMP22" s="112"/>
      <c r="VMQ22" s="112"/>
      <c r="VMR22" s="112"/>
      <c r="VMS22" s="112"/>
      <c r="VMT22" s="112"/>
      <c r="VMU22" s="112"/>
      <c r="VMV22" s="112"/>
      <c r="VMW22" s="112"/>
      <c r="VMX22" s="112"/>
      <c r="VMY22" s="112"/>
      <c r="VMZ22" s="112"/>
      <c r="VNA22" s="112"/>
      <c r="VNB22" s="112"/>
      <c r="VNC22" s="112"/>
      <c r="VND22" s="112"/>
      <c r="VNE22" s="112"/>
      <c r="VNF22" s="112"/>
      <c r="VNG22" s="112"/>
      <c r="VNH22" s="112"/>
      <c r="VNI22" s="112"/>
      <c r="VNJ22" s="112"/>
      <c r="VNK22" s="112"/>
      <c r="VNL22" s="112"/>
      <c r="VNM22" s="112"/>
      <c r="VNN22" s="112"/>
      <c r="VNO22" s="112"/>
      <c r="VNP22" s="112"/>
      <c r="VNQ22" s="112"/>
      <c r="VNR22" s="112"/>
      <c r="VNS22" s="112"/>
      <c r="VNT22" s="112"/>
      <c r="VNU22" s="112"/>
      <c r="VNV22" s="112"/>
      <c r="VNW22" s="112"/>
      <c r="VNX22" s="112"/>
      <c r="VNY22" s="112"/>
      <c r="VNZ22" s="112"/>
      <c r="VOA22" s="112"/>
      <c r="VOB22" s="112"/>
      <c r="VOC22" s="112"/>
      <c r="VOD22" s="112"/>
      <c r="VOE22" s="112"/>
      <c r="VOF22" s="112"/>
      <c r="VOG22" s="112"/>
      <c r="VOH22" s="112"/>
      <c r="VOI22" s="112"/>
      <c r="VOJ22" s="112"/>
      <c r="VOK22" s="112"/>
      <c r="VOL22" s="112"/>
      <c r="VOM22" s="112"/>
      <c r="VON22" s="112"/>
      <c r="VOO22" s="112"/>
      <c r="VOP22" s="112"/>
      <c r="VOQ22" s="112"/>
      <c r="VOR22" s="112"/>
      <c r="VOS22" s="112"/>
      <c r="VOT22" s="112"/>
      <c r="VOU22" s="112"/>
      <c r="VOV22" s="112"/>
      <c r="VOW22" s="112"/>
      <c r="VOX22" s="112"/>
      <c r="VOY22" s="112"/>
      <c r="VOZ22" s="112"/>
      <c r="VPA22" s="112"/>
      <c r="VPB22" s="112"/>
      <c r="VPC22" s="112"/>
      <c r="VPD22" s="112"/>
      <c r="VPE22" s="112"/>
      <c r="VPF22" s="112"/>
      <c r="VPG22" s="112"/>
      <c r="VPH22" s="112"/>
      <c r="VPI22" s="112"/>
      <c r="VPJ22" s="112"/>
      <c r="VPK22" s="112"/>
      <c r="VPL22" s="112"/>
      <c r="VPM22" s="112"/>
      <c r="VPN22" s="112"/>
      <c r="VPO22" s="112"/>
      <c r="VPP22" s="112"/>
      <c r="VPQ22" s="112"/>
      <c r="VPR22" s="112"/>
      <c r="VPS22" s="112"/>
      <c r="VPT22" s="112"/>
      <c r="VPU22" s="112"/>
      <c r="VPV22" s="112"/>
      <c r="VPW22" s="112"/>
      <c r="VPX22" s="112"/>
      <c r="VPY22" s="112"/>
      <c r="VPZ22" s="112"/>
      <c r="VQA22" s="112"/>
      <c r="VQB22" s="112"/>
      <c r="VQC22" s="112"/>
      <c r="VQD22" s="112"/>
      <c r="VQE22" s="112"/>
      <c r="VQF22" s="112"/>
      <c r="VQG22" s="112"/>
      <c r="VQH22" s="112"/>
      <c r="VQI22" s="112"/>
      <c r="VQJ22" s="112"/>
      <c r="VQK22" s="112"/>
      <c r="VQL22" s="112"/>
      <c r="VQM22" s="112"/>
      <c r="VQN22" s="112"/>
      <c r="VQO22" s="112"/>
      <c r="VQP22" s="112"/>
      <c r="VQQ22" s="112"/>
      <c r="VQR22" s="112"/>
      <c r="VQS22" s="112"/>
      <c r="VQT22" s="112"/>
      <c r="VQU22" s="112"/>
      <c r="VQV22" s="112"/>
      <c r="VQW22" s="112"/>
      <c r="VQX22" s="112"/>
      <c r="VQY22" s="112"/>
      <c r="VQZ22" s="112"/>
      <c r="VRA22" s="112"/>
      <c r="VRB22" s="112"/>
      <c r="VRC22" s="112"/>
      <c r="VRD22" s="112"/>
      <c r="VRE22" s="112"/>
      <c r="VRF22" s="112"/>
      <c r="VRG22" s="112"/>
      <c r="VRH22" s="112"/>
      <c r="VRI22" s="112"/>
      <c r="VRJ22" s="112"/>
      <c r="VRK22" s="112"/>
      <c r="VRL22" s="112"/>
      <c r="VRM22" s="112"/>
      <c r="VRN22" s="112"/>
      <c r="VRO22" s="112"/>
      <c r="VRP22" s="112"/>
      <c r="VRQ22" s="112"/>
      <c r="VRR22" s="112"/>
      <c r="VRS22" s="112"/>
      <c r="VRT22" s="112"/>
      <c r="VRU22" s="112"/>
      <c r="VRV22" s="112"/>
      <c r="VRW22" s="112"/>
      <c r="VRX22" s="112"/>
      <c r="VRY22" s="112"/>
      <c r="VRZ22" s="112"/>
      <c r="VSA22" s="112"/>
      <c r="VSB22" s="112"/>
      <c r="VSC22" s="112"/>
      <c r="VSD22" s="112"/>
      <c r="VSE22" s="112"/>
      <c r="VSF22" s="112"/>
      <c r="VSG22" s="112"/>
      <c r="VSH22" s="112"/>
      <c r="VSI22" s="112"/>
      <c r="VSJ22" s="112"/>
      <c r="VSK22" s="112"/>
      <c r="VSL22" s="112"/>
      <c r="VSM22" s="112"/>
      <c r="VSN22" s="112"/>
      <c r="VSO22" s="112"/>
      <c r="VSP22" s="112"/>
      <c r="VSQ22" s="112"/>
      <c r="VSR22" s="112"/>
      <c r="VSS22" s="112"/>
      <c r="VST22" s="112"/>
      <c r="VSU22" s="112"/>
      <c r="VSV22" s="112"/>
      <c r="VSW22" s="112"/>
      <c r="VSX22" s="112"/>
      <c r="VSY22" s="112"/>
      <c r="VSZ22" s="112"/>
      <c r="VTA22" s="112"/>
      <c r="VTB22" s="112"/>
      <c r="VTC22" s="112"/>
      <c r="VTD22" s="112"/>
      <c r="VTE22" s="112"/>
      <c r="VTF22" s="112"/>
      <c r="VTG22" s="112"/>
      <c r="VTH22" s="112"/>
      <c r="VTI22" s="112"/>
      <c r="VTJ22" s="112"/>
      <c r="VTK22" s="112"/>
      <c r="VTL22" s="112"/>
      <c r="VTM22" s="112"/>
      <c r="VTN22" s="112"/>
      <c r="VTO22" s="112"/>
      <c r="VTP22" s="112"/>
      <c r="VTQ22" s="112"/>
      <c r="VTR22" s="112"/>
      <c r="VTS22" s="112"/>
      <c r="VTT22" s="112"/>
      <c r="VTU22" s="112"/>
      <c r="VTV22" s="112"/>
      <c r="VTW22" s="112"/>
      <c r="VTX22" s="112"/>
      <c r="VTY22" s="112"/>
      <c r="VTZ22" s="112"/>
      <c r="VUA22" s="112"/>
      <c r="VUB22" s="112"/>
      <c r="VUC22" s="112"/>
      <c r="VUD22" s="112"/>
      <c r="VUE22" s="112"/>
      <c r="VUF22" s="112"/>
      <c r="VUG22" s="112"/>
      <c r="VUH22" s="112"/>
      <c r="VUI22" s="112"/>
      <c r="VUJ22" s="112"/>
      <c r="VUK22" s="112"/>
      <c r="VUL22" s="112"/>
      <c r="VUM22" s="112"/>
      <c r="VUN22" s="112"/>
      <c r="VUO22" s="112"/>
      <c r="VUP22" s="112"/>
      <c r="VUQ22" s="112"/>
      <c r="VUR22" s="112"/>
      <c r="VUS22" s="112"/>
      <c r="VUT22" s="112"/>
      <c r="VUU22" s="112"/>
      <c r="VUV22" s="112"/>
      <c r="VUW22" s="112"/>
      <c r="VUX22" s="112"/>
      <c r="VUY22" s="112"/>
      <c r="VUZ22" s="112"/>
      <c r="VVA22" s="112"/>
      <c r="VVB22" s="112"/>
      <c r="VVC22" s="112"/>
      <c r="VVD22" s="112"/>
      <c r="VVE22" s="112"/>
      <c r="VVF22" s="112"/>
      <c r="VVG22" s="112"/>
      <c r="VVH22" s="112"/>
      <c r="VVI22" s="112"/>
      <c r="VVJ22" s="112"/>
      <c r="VVK22" s="112"/>
      <c r="VVL22" s="112"/>
      <c r="VVM22" s="112"/>
      <c r="VVN22" s="112"/>
      <c r="VVO22" s="112"/>
      <c r="VVP22" s="112"/>
      <c r="VVQ22" s="112"/>
      <c r="VVR22" s="112"/>
      <c r="VVS22" s="112"/>
      <c r="VVT22" s="112"/>
      <c r="VVU22" s="112"/>
      <c r="VVV22" s="112"/>
      <c r="VVW22" s="112"/>
      <c r="VVX22" s="112"/>
      <c r="VVY22" s="112"/>
      <c r="VVZ22" s="112"/>
      <c r="VWA22" s="112"/>
      <c r="VWB22" s="112"/>
      <c r="VWC22" s="112"/>
      <c r="VWD22" s="112"/>
      <c r="VWE22" s="112"/>
      <c r="VWF22" s="112"/>
      <c r="VWG22" s="112"/>
      <c r="VWH22" s="112"/>
      <c r="VWI22" s="112"/>
      <c r="VWJ22" s="112"/>
      <c r="VWK22" s="112"/>
      <c r="VWL22" s="112"/>
      <c r="VWM22" s="112"/>
      <c r="VWN22" s="112"/>
      <c r="VWO22" s="112"/>
      <c r="VWP22" s="112"/>
      <c r="VWQ22" s="112"/>
      <c r="VWR22" s="112"/>
      <c r="VWS22" s="112"/>
      <c r="VWT22" s="112"/>
      <c r="VWU22" s="112"/>
      <c r="VWV22" s="112"/>
      <c r="VWW22" s="112"/>
      <c r="VWX22" s="112"/>
      <c r="VWY22" s="112"/>
      <c r="VWZ22" s="112"/>
      <c r="VXA22" s="112"/>
      <c r="VXB22" s="112"/>
      <c r="VXC22" s="112"/>
      <c r="VXD22" s="112"/>
      <c r="VXE22" s="112"/>
      <c r="VXF22" s="112"/>
      <c r="VXG22" s="112"/>
      <c r="VXH22" s="112"/>
      <c r="VXI22" s="112"/>
      <c r="VXJ22" s="112"/>
      <c r="VXK22" s="112"/>
      <c r="VXL22" s="112"/>
      <c r="VXM22" s="112"/>
      <c r="VXN22" s="112"/>
      <c r="VXO22" s="112"/>
      <c r="VXP22" s="112"/>
      <c r="VXQ22" s="112"/>
      <c r="VXR22" s="112"/>
      <c r="VXS22" s="112"/>
      <c r="VXT22" s="112"/>
      <c r="VXU22" s="112"/>
      <c r="VXV22" s="112"/>
      <c r="VXW22" s="112"/>
      <c r="VXX22" s="112"/>
      <c r="VXY22" s="112"/>
      <c r="VXZ22" s="112"/>
      <c r="VYA22" s="112"/>
      <c r="VYB22" s="112"/>
      <c r="VYC22" s="112"/>
      <c r="VYD22" s="112"/>
      <c r="VYE22" s="112"/>
      <c r="VYF22" s="112"/>
      <c r="VYG22" s="112"/>
      <c r="VYH22" s="112"/>
      <c r="VYI22" s="112"/>
      <c r="VYJ22" s="112"/>
      <c r="VYK22" s="112"/>
      <c r="VYL22" s="112"/>
      <c r="VYM22" s="112"/>
      <c r="VYN22" s="112"/>
      <c r="VYO22" s="112"/>
      <c r="VYP22" s="112"/>
      <c r="VYQ22" s="112"/>
      <c r="VYR22" s="112"/>
      <c r="VYS22" s="112"/>
      <c r="VYT22" s="112"/>
      <c r="VYU22" s="112"/>
      <c r="VYV22" s="112"/>
      <c r="VYW22" s="112"/>
      <c r="VYX22" s="112"/>
      <c r="VYY22" s="112"/>
      <c r="VYZ22" s="112"/>
      <c r="VZA22" s="112"/>
      <c r="VZB22" s="112"/>
      <c r="VZC22" s="112"/>
      <c r="VZD22" s="112"/>
      <c r="VZE22" s="112"/>
      <c r="VZF22" s="112"/>
      <c r="VZG22" s="112"/>
      <c r="VZH22" s="112"/>
      <c r="VZI22" s="112"/>
      <c r="VZJ22" s="112"/>
      <c r="VZK22" s="112"/>
      <c r="VZL22" s="112"/>
      <c r="VZM22" s="112"/>
      <c r="VZN22" s="112"/>
      <c r="VZO22" s="112"/>
      <c r="VZP22" s="112"/>
      <c r="VZQ22" s="112"/>
      <c r="VZR22" s="112"/>
      <c r="VZS22" s="112"/>
      <c r="VZT22" s="112"/>
      <c r="VZU22" s="112"/>
      <c r="VZV22" s="112"/>
      <c r="VZW22" s="112"/>
      <c r="VZX22" s="112"/>
      <c r="VZY22" s="112"/>
      <c r="VZZ22" s="112"/>
      <c r="WAA22" s="112"/>
      <c r="WAB22" s="112"/>
      <c r="WAC22" s="112"/>
      <c r="WAD22" s="112"/>
      <c r="WAE22" s="112"/>
      <c r="WAF22" s="112"/>
      <c r="WAG22" s="112"/>
      <c r="WAH22" s="112"/>
      <c r="WAI22" s="112"/>
      <c r="WAJ22" s="112"/>
      <c r="WAK22" s="112"/>
      <c r="WAL22" s="112"/>
      <c r="WAM22" s="112"/>
      <c r="WAN22" s="112"/>
      <c r="WAO22" s="112"/>
      <c r="WAP22" s="112"/>
      <c r="WAQ22" s="112"/>
      <c r="WAR22" s="112"/>
      <c r="WAS22" s="112"/>
      <c r="WAT22" s="112"/>
      <c r="WAU22" s="112"/>
      <c r="WAV22" s="112"/>
      <c r="WAW22" s="112"/>
      <c r="WAX22" s="112"/>
      <c r="WAY22" s="112"/>
      <c r="WAZ22" s="112"/>
      <c r="WBA22" s="112"/>
      <c r="WBB22" s="112"/>
      <c r="WBC22" s="112"/>
      <c r="WBD22" s="112"/>
      <c r="WBE22" s="112"/>
      <c r="WBF22" s="112"/>
      <c r="WBG22" s="112"/>
      <c r="WBH22" s="112"/>
      <c r="WBI22" s="112"/>
      <c r="WBJ22" s="112"/>
      <c r="WBK22" s="112"/>
      <c r="WBL22" s="112"/>
      <c r="WBM22" s="112"/>
      <c r="WBN22" s="112"/>
      <c r="WBO22" s="112"/>
      <c r="WBP22" s="112"/>
      <c r="WBQ22" s="112"/>
      <c r="WBR22" s="112"/>
      <c r="WBS22" s="112"/>
      <c r="WBT22" s="112"/>
      <c r="WBU22" s="112"/>
      <c r="WBV22" s="112"/>
      <c r="WBW22" s="112"/>
      <c r="WBX22" s="112"/>
      <c r="WBY22" s="112"/>
      <c r="WBZ22" s="112"/>
      <c r="WCA22" s="112"/>
      <c r="WCB22" s="112"/>
      <c r="WCC22" s="112"/>
      <c r="WCD22" s="112"/>
      <c r="WCE22" s="112"/>
      <c r="WCF22" s="112"/>
      <c r="WCG22" s="112"/>
      <c r="WCH22" s="112"/>
      <c r="WCI22" s="112"/>
      <c r="WCJ22" s="112"/>
      <c r="WCK22" s="112"/>
      <c r="WCL22" s="112"/>
      <c r="WCM22" s="112"/>
      <c r="WCN22" s="112"/>
      <c r="WCO22" s="112"/>
      <c r="WCP22" s="112"/>
      <c r="WCQ22" s="112"/>
      <c r="WCR22" s="112"/>
      <c r="WCS22" s="112"/>
      <c r="WCT22" s="112"/>
      <c r="WCU22" s="112"/>
      <c r="WCV22" s="112"/>
      <c r="WCW22" s="112"/>
      <c r="WCX22" s="112"/>
      <c r="WCY22" s="112"/>
      <c r="WCZ22" s="112"/>
      <c r="WDA22" s="112"/>
      <c r="WDB22" s="112"/>
      <c r="WDC22" s="112"/>
      <c r="WDD22" s="112"/>
      <c r="WDE22" s="112"/>
      <c r="WDF22" s="112"/>
      <c r="WDG22" s="112"/>
      <c r="WDH22" s="112"/>
      <c r="WDI22" s="112"/>
      <c r="WDJ22" s="112"/>
      <c r="WDK22" s="112"/>
      <c r="WDL22" s="112"/>
      <c r="WDM22" s="112"/>
      <c r="WDN22" s="112"/>
      <c r="WDO22" s="112"/>
      <c r="WDP22" s="112"/>
      <c r="WDQ22" s="112"/>
      <c r="WDR22" s="112"/>
      <c r="WDS22" s="112"/>
      <c r="WDT22" s="112"/>
      <c r="WDU22" s="112"/>
      <c r="WDV22" s="112"/>
      <c r="WDW22" s="112"/>
      <c r="WDX22" s="112"/>
      <c r="WDY22" s="112"/>
      <c r="WDZ22" s="112"/>
      <c r="WEA22" s="112"/>
      <c r="WEB22" s="112"/>
      <c r="WEC22" s="112"/>
      <c r="WED22" s="112"/>
      <c r="WEE22" s="112"/>
      <c r="WEF22" s="112"/>
      <c r="WEG22" s="112"/>
      <c r="WEH22" s="112"/>
      <c r="WEI22" s="112"/>
      <c r="WEJ22" s="112"/>
      <c r="WEK22" s="112"/>
      <c r="WEL22" s="112"/>
      <c r="WEM22" s="112"/>
      <c r="WEN22" s="112"/>
      <c r="WEO22" s="112"/>
      <c r="WEP22" s="112"/>
      <c r="WEQ22" s="112"/>
      <c r="WER22" s="112"/>
      <c r="WES22" s="112"/>
      <c r="WET22" s="112"/>
      <c r="WEU22" s="112"/>
      <c r="WEV22" s="112"/>
      <c r="WEW22" s="112"/>
      <c r="WEX22" s="112"/>
      <c r="WEY22" s="112"/>
      <c r="WEZ22" s="112"/>
      <c r="WFA22" s="112"/>
      <c r="WFB22" s="112"/>
      <c r="WFC22" s="112"/>
      <c r="WFD22" s="112"/>
      <c r="WFE22" s="112"/>
      <c r="WFF22" s="112"/>
      <c r="WFG22" s="112"/>
      <c r="WFH22" s="112"/>
      <c r="WFI22" s="112"/>
      <c r="WFJ22" s="112"/>
      <c r="WFK22" s="112"/>
      <c r="WFL22" s="112"/>
      <c r="WFM22" s="112"/>
      <c r="WFN22" s="112"/>
      <c r="WFO22" s="112"/>
      <c r="WFP22" s="112"/>
      <c r="WFQ22" s="112"/>
      <c r="WFR22" s="112"/>
      <c r="WFS22" s="112"/>
      <c r="WFT22" s="112"/>
      <c r="WFU22" s="112"/>
      <c r="WFV22" s="112"/>
      <c r="WFW22" s="112"/>
      <c r="WFX22" s="112"/>
      <c r="WFY22" s="112"/>
      <c r="WFZ22" s="112"/>
      <c r="WGA22" s="112"/>
      <c r="WGB22" s="112"/>
      <c r="WGC22" s="112"/>
      <c r="WGD22" s="112"/>
      <c r="WGE22" s="112"/>
      <c r="WGF22" s="112"/>
      <c r="WGG22" s="112"/>
      <c r="WGH22" s="112"/>
      <c r="WGI22" s="112"/>
      <c r="WGJ22" s="112"/>
      <c r="WGK22" s="112"/>
      <c r="WGL22" s="112"/>
      <c r="WGM22" s="112"/>
      <c r="WGN22" s="112"/>
      <c r="WGO22" s="112"/>
      <c r="WGP22" s="112"/>
      <c r="WGQ22" s="112"/>
      <c r="WGR22" s="112"/>
      <c r="WGS22" s="112"/>
      <c r="WGT22" s="112"/>
      <c r="WGU22" s="112"/>
      <c r="WGV22" s="112"/>
      <c r="WGW22" s="112"/>
      <c r="WGX22" s="112"/>
      <c r="WGY22" s="112"/>
      <c r="WGZ22" s="112"/>
      <c r="WHA22" s="112"/>
      <c r="WHB22" s="112"/>
      <c r="WHC22" s="112"/>
      <c r="WHD22" s="112"/>
      <c r="WHE22" s="112"/>
      <c r="WHF22" s="112"/>
      <c r="WHG22" s="112"/>
      <c r="WHH22" s="112"/>
      <c r="WHI22" s="112"/>
      <c r="WHJ22" s="112"/>
      <c r="WHK22" s="112"/>
      <c r="WHL22" s="112"/>
      <c r="WHM22" s="112"/>
      <c r="WHN22" s="112"/>
      <c r="WHO22" s="112"/>
      <c r="WHP22" s="112"/>
      <c r="WHQ22" s="112"/>
      <c r="WHR22" s="112"/>
      <c r="WHS22" s="112"/>
      <c r="WHT22" s="112"/>
      <c r="WHU22" s="112"/>
      <c r="WHV22" s="112"/>
      <c r="WHW22" s="112"/>
      <c r="WHX22" s="112"/>
      <c r="WHY22" s="112"/>
      <c r="WHZ22" s="112"/>
      <c r="WIA22" s="112"/>
      <c r="WIB22" s="112"/>
      <c r="WIC22" s="112"/>
      <c r="WID22" s="112"/>
      <c r="WIE22" s="112"/>
      <c r="WIF22" s="112"/>
      <c r="WIG22" s="112"/>
      <c r="WIH22" s="112"/>
      <c r="WII22" s="112"/>
      <c r="WIJ22" s="112"/>
      <c r="WIK22" s="112"/>
      <c r="WIL22" s="112"/>
      <c r="WIM22" s="112"/>
      <c r="WIN22" s="112"/>
      <c r="WIO22" s="112"/>
      <c r="WIP22" s="112"/>
      <c r="WIQ22" s="112"/>
      <c r="WIR22" s="112"/>
      <c r="WIS22" s="112"/>
      <c r="WIT22" s="112"/>
      <c r="WIU22" s="112"/>
      <c r="WIV22" s="112"/>
      <c r="WIW22" s="112"/>
      <c r="WIX22" s="112"/>
      <c r="WIY22" s="112"/>
      <c r="WIZ22" s="112"/>
      <c r="WJA22" s="112"/>
      <c r="WJB22" s="112"/>
      <c r="WJC22" s="112"/>
      <c r="WJD22" s="112"/>
      <c r="WJE22" s="112"/>
      <c r="WJF22" s="112"/>
      <c r="WJG22" s="112"/>
      <c r="WJH22" s="112"/>
      <c r="WJI22" s="112"/>
      <c r="WJJ22" s="112"/>
      <c r="WJK22" s="112"/>
      <c r="WJL22" s="112"/>
      <c r="WJM22" s="112"/>
      <c r="WJN22" s="112"/>
      <c r="WJO22" s="112"/>
      <c r="WJP22" s="112"/>
      <c r="WJQ22" s="112"/>
      <c r="WJR22" s="112"/>
      <c r="WJS22" s="112"/>
      <c r="WJT22" s="112"/>
      <c r="WJU22" s="112"/>
      <c r="WJV22" s="112"/>
      <c r="WJW22" s="112"/>
      <c r="WJX22" s="112"/>
      <c r="WJY22" s="112"/>
      <c r="WJZ22" s="112"/>
      <c r="WKA22" s="112"/>
      <c r="WKB22" s="112"/>
      <c r="WKC22" s="112"/>
      <c r="WKD22" s="112"/>
      <c r="WKE22" s="112"/>
      <c r="WKF22" s="112"/>
      <c r="WKG22" s="112"/>
      <c r="WKH22" s="112"/>
      <c r="WKI22" s="112"/>
      <c r="WKJ22" s="112"/>
      <c r="WKK22" s="112"/>
      <c r="WKL22" s="112"/>
      <c r="WKM22" s="112"/>
      <c r="WKN22" s="112"/>
      <c r="WKO22" s="112"/>
      <c r="WKP22" s="112"/>
      <c r="WKQ22" s="112"/>
      <c r="WKR22" s="112"/>
      <c r="WKS22" s="112"/>
      <c r="WKT22" s="112"/>
      <c r="WKU22" s="112"/>
      <c r="WKV22" s="112"/>
      <c r="WKW22" s="112"/>
      <c r="WKX22" s="112"/>
      <c r="WKY22" s="112"/>
      <c r="WKZ22" s="112"/>
      <c r="WLA22" s="112"/>
      <c r="WLB22" s="112"/>
      <c r="WLC22" s="112"/>
      <c r="WLD22" s="112"/>
      <c r="WLE22" s="112"/>
      <c r="WLF22" s="112"/>
      <c r="WLG22" s="112"/>
      <c r="WLH22" s="112"/>
      <c r="WLI22" s="112"/>
      <c r="WLJ22" s="112"/>
      <c r="WLK22" s="112"/>
      <c r="WLL22" s="112"/>
      <c r="WLM22" s="112"/>
      <c r="WLN22" s="112"/>
      <c r="WLO22" s="112"/>
      <c r="WLP22" s="112"/>
      <c r="WLQ22" s="112"/>
      <c r="WLR22" s="112"/>
      <c r="WLS22" s="112"/>
      <c r="WLT22" s="112"/>
      <c r="WLU22" s="112"/>
      <c r="WLV22" s="112"/>
      <c r="WLW22" s="112"/>
      <c r="WLX22" s="112"/>
      <c r="WLY22" s="112"/>
      <c r="WLZ22" s="112"/>
      <c r="WMA22" s="112"/>
      <c r="WMB22" s="112"/>
      <c r="WMC22" s="112"/>
      <c r="WMD22" s="112"/>
      <c r="WME22" s="112"/>
      <c r="WMF22" s="112"/>
      <c r="WMG22" s="112"/>
      <c r="WMH22" s="112"/>
      <c r="WMI22" s="112"/>
      <c r="WMJ22" s="112"/>
      <c r="WMK22" s="112"/>
      <c r="WML22" s="112"/>
      <c r="WMM22" s="112"/>
      <c r="WMN22" s="112"/>
      <c r="WMO22" s="112"/>
      <c r="WMP22" s="112"/>
      <c r="WMQ22" s="112"/>
      <c r="WMR22" s="112"/>
      <c r="WMS22" s="112"/>
      <c r="WMT22" s="112"/>
      <c r="WMU22" s="112"/>
      <c r="WMV22" s="112"/>
      <c r="WMW22" s="112"/>
      <c r="WMX22" s="112"/>
      <c r="WMY22" s="112"/>
      <c r="WMZ22" s="112"/>
      <c r="WNA22" s="112"/>
      <c r="WNB22" s="112"/>
      <c r="WNC22" s="112"/>
      <c r="WND22" s="112"/>
      <c r="WNE22" s="112"/>
      <c r="WNF22" s="112"/>
      <c r="WNG22" s="112"/>
      <c r="WNH22" s="112"/>
      <c r="WNI22" s="112"/>
      <c r="WNJ22" s="112"/>
      <c r="WNK22" s="112"/>
      <c r="WNL22" s="112"/>
      <c r="WNM22" s="112"/>
      <c r="WNN22" s="112"/>
      <c r="WNO22" s="112"/>
      <c r="WNP22" s="112"/>
      <c r="WNQ22" s="112"/>
      <c r="WNR22" s="112"/>
      <c r="WNS22" s="112"/>
      <c r="WNT22" s="112"/>
      <c r="WNU22" s="112"/>
      <c r="WNV22" s="112"/>
      <c r="WNW22" s="112"/>
      <c r="WNX22" s="112"/>
      <c r="WNY22" s="112"/>
      <c r="WNZ22" s="112"/>
      <c r="WOA22" s="112"/>
      <c r="WOB22" s="112"/>
      <c r="WOC22" s="112"/>
      <c r="WOD22" s="112"/>
      <c r="WOE22" s="112"/>
      <c r="WOF22" s="112"/>
      <c r="WOG22" s="112"/>
      <c r="WOH22" s="112"/>
      <c r="WOI22" s="112"/>
      <c r="WOJ22" s="112"/>
      <c r="WOK22" s="112"/>
      <c r="WOL22" s="112"/>
      <c r="WOM22" s="112"/>
      <c r="WON22" s="112"/>
      <c r="WOO22" s="112"/>
      <c r="WOP22" s="112"/>
      <c r="WOQ22" s="112"/>
      <c r="WOR22" s="112"/>
      <c r="WOS22" s="112"/>
      <c r="WOT22" s="112"/>
      <c r="WOU22" s="112"/>
      <c r="WOV22" s="112"/>
      <c r="WOW22" s="112"/>
      <c r="WOX22" s="112"/>
      <c r="WOY22" s="112"/>
      <c r="WOZ22" s="112"/>
      <c r="WPA22" s="112"/>
      <c r="WPB22" s="112"/>
      <c r="WPC22" s="112"/>
      <c r="WPD22" s="112"/>
      <c r="WPE22" s="112"/>
      <c r="WPF22" s="112"/>
      <c r="WPG22" s="112"/>
      <c r="WPH22" s="112"/>
      <c r="WPI22" s="112"/>
      <c r="WPJ22" s="112"/>
      <c r="WPK22" s="112"/>
      <c r="WPL22" s="112"/>
      <c r="WPM22" s="112"/>
      <c r="WPN22" s="112"/>
      <c r="WPO22" s="112"/>
      <c r="WPP22" s="112"/>
      <c r="WPQ22" s="112"/>
      <c r="WPR22" s="112"/>
      <c r="WPS22" s="112"/>
      <c r="WPT22" s="112"/>
      <c r="WPU22" s="112"/>
      <c r="WPV22" s="112"/>
      <c r="WPW22" s="112"/>
      <c r="WPX22" s="112"/>
      <c r="WPY22" s="112"/>
      <c r="WPZ22" s="112"/>
      <c r="WQA22" s="112"/>
      <c r="WQB22" s="112"/>
      <c r="WQC22" s="112"/>
      <c r="WQD22" s="112"/>
      <c r="WQE22" s="112"/>
      <c r="WQF22" s="112"/>
      <c r="WQG22" s="112"/>
      <c r="WQH22" s="112"/>
      <c r="WQI22" s="112"/>
      <c r="WQJ22" s="112"/>
      <c r="WQK22" s="112"/>
      <c r="WQL22" s="112"/>
      <c r="WQM22" s="112"/>
      <c r="WQN22" s="112"/>
      <c r="WQO22" s="112"/>
      <c r="WQP22" s="112"/>
      <c r="WQQ22" s="112"/>
      <c r="WQR22" s="112"/>
      <c r="WQS22" s="112"/>
      <c r="WQT22" s="112"/>
      <c r="WQU22" s="112"/>
      <c r="WQV22" s="112"/>
      <c r="WQW22" s="112"/>
      <c r="WQX22" s="112"/>
      <c r="WQY22" s="112"/>
      <c r="WQZ22" s="112"/>
      <c r="WRA22" s="112"/>
      <c r="WRB22" s="112"/>
      <c r="WRC22" s="112"/>
      <c r="WRD22" s="112"/>
      <c r="WRE22" s="112"/>
      <c r="WRF22" s="112"/>
      <c r="WRG22" s="112"/>
      <c r="WRH22" s="112"/>
      <c r="WRI22" s="112"/>
      <c r="WRJ22" s="112"/>
      <c r="WRK22" s="112"/>
      <c r="WRL22" s="112"/>
      <c r="WRM22" s="112"/>
      <c r="WRN22" s="112"/>
      <c r="WRO22" s="112"/>
      <c r="WRP22" s="112"/>
      <c r="WRQ22" s="112"/>
      <c r="WRR22" s="112"/>
      <c r="WRS22" s="112"/>
      <c r="WRT22" s="112"/>
      <c r="WRU22" s="112"/>
      <c r="WRV22" s="112"/>
      <c r="WRW22" s="112"/>
      <c r="WRX22" s="112"/>
      <c r="WRY22" s="112"/>
      <c r="WRZ22" s="112"/>
      <c r="WSA22" s="112"/>
      <c r="WSB22" s="112"/>
      <c r="WSC22" s="112"/>
      <c r="WSD22" s="112"/>
      <c r="WSE22" s="112"/>
      <c r="WSF22" s="112"/>
      <c r="WSG22" s="112"/>
      <c r="WSH22" s="112"/>
      <c r="WSI22" s="112"/>
      <c r="WSJ22" s="112"/>
      <c r="WSK22" s="112"/>
      <c r="WSL22" s="112"/>
      <c r="WSM22" s="112"/>
      <c r="WSN22" s="112"/>
      <c r="WSO22" s="112"/>
      <c r="WSP22" s="112"/>
      <c r="WSQ22" s="112"/>
      <c r="WSR22" s="112"/>
      <c r="WSS22" s="112"/>
      <c r="WST22" s="112"/>
      <c r="WSU22" s="112"/>
      <c r="WSV22" s="112"/>
      <c r="WSW22" s="112"/>
      <c r="WSX22" s="112"/>
      <c r="WSY22" s="112"/>
      <c r="WSZ22" s="112"/>
      <c r="WTA22" s="112"/>
      <c r="WTB22" s="112"/>
      <c r="WTC22" s="112"/>
      <c r="WTD22" s="112"/>
      <c r="WTE22" s="112"/>
      <c r="WTF22" s="112"/>
      <c r="WTG22" s="112"/>
      <c r="WTH22" s="112"/>
      <c r="WTI22" s="112"/>
      <c r="WTJ22" s="112"/>
      <c r="WTK22" s="112"/>
      <c r="WTL22" s="112"/>
      <c r="WTM22" s="112"/>
      <c r="WTN22" s="112"/>
      <c r="WTO22" s="112"/>
      <c r="WTP22" s="112"/>
      <c r="WTQ22" s="112"/>
      <c r="WTR22" s="112"/>
      <c r="WTS22" s="112"/>
      <c r="WTT22" s="112"/>
      <c r="WTU22" s="112"/>
      <c r="WTV22" s="112"/>
      <c r="WTW22" s="112"/>
      <c r="WTX22" s="112"/>
      <c r="WTY22" s="112"/>
      <c r="WTZ22" s="112"/>
      <c r="WUA22" s="112"/>
      <c r="WUB22" s="112"/>
      <c r="WUC22" s="112"/>
      <c r="WUD22" s="112"/>
      <c r="WUE22" s="112"/>
      <c r="WUF22" s="112"/>
      <c r="WUG22" s="112"/>
      <c r="WUH22" s="112"/>
      <c r="WUI22" s="112"/>
      <c r="WUJ22" s="112"/>
      <c r="WUK22" s="112"/>
      <c r="WUL22" s="112"/>
      <c r="WUM22" s="112"/>
      <c r="WUN22" s="112"/>
      <c r="WUO22" s="112"/>
      <c r="WUP22" s="112"/>
      <c r="WUQ22" s="112"/>
      <c r="WUR22" s="112"/>
      <c r="WUS22" s="112"/>
      <c r="WUT22" s="112"/>
      <c r="WUU22" s="112"/>
      <c r="WUV22" s="112"/>
      <c r="WUW22" s="112"/>
      <c r="WUX22" s="112"/>
      <c r="WUY22" s="112"/>
      <c r="WUZ22" s="112"/>
      <c r="WVA22" s="112"/>
      <c r="WVB22" s="112"/>
      <c r="WVC22" s="112"/>
      <c r="WVD22" s="112"/>
      <c r="WVE22" s="112"/>
      <c r="WVF22" s="112"/>
      <c r="WVG22" s="112"/>
      <c r="WVH22" s="112"/>
      <c r="WVI22" s="112"/>
      <c r="WVJ22" s="112"/>
      <c r="WVK22" s="112"/>
      <c r="WVL22" s="112"/>
      <c r="WVM22" s="112"/>
      <c r="WVN22" s="112"/>
      <c r="WVO22" s="112"/>
      <c r="WVP22" s="112"/>
      <c r="WVQ22" s="112"/>
      <c r="WVR22" s="112"/>
      <c r="WVS22" s="112"/>
      <c r="WVT22" s="112"/>
      <c r="WVU22" s="112"/>
      <c r="WVV22" s="112"/>
      <c r="WVW22" s="112"/>
      <c r="WVX22" s="112"/>
      <c r="WVY22" s="112"/>
      <c r="WVZ22" s="112"/>
      <c r="WWA22" s="112"/>
      <c r="WWB22" s="112"/>
      <c r="WWC22" s="112"/>
      <c r="WWD22" s="112"/>
      <c r="WWE22" s="112"/>
      <c r="WWF22" s="112"/>
      <c r="WWG22" s="112"/>
      <c r="WWH22" s="112"/>
      <c r="WWI22" s="112"/>
      <c r="WWJ22" s="112"/>
      <c r="WWK22" s="112"/>
      <c r="WWL22" s="112"/>
      <c r="WWM22" s="112"/>
      <c r="WWN22" s="112"/>
      <c r="WWO22" s="112"/>
      <c r="WWP22" s="112"/>
      <c r="WWQ22" s="112"/>
      <c r="WWR22" s="112"/>
      <c r="WWS22" s="112"/>
      <c r="WWT22" s="112"/>
      <c r="WWU22" s="112"/>
      <c r="WWV22" s="112"/>
      <c r="WWW22" s="112"/>
      <c r="WWX22" s="112"/>
      <c r="WWY22" s="112"/>
      <c r="WWZ22" s="112"/>
      <c r="WXA22" s="112"/>
      <c r="WXB22" s="112"/>
      <c r="WXC22" s="112"/>
      <c r="WXD22" s="112"/>
      <c r="WXE22" s="112"/>
      <c r="WXF22" s="112"/>
      <c r="WXG22" s="112"/>
      <c r="WXH22" s="112"/>
      <c r="WXI22" s="112"/>
      <c r="WXJ22" s="112"/>
      <c r="WXK22" s="112"/>
      <c r="WXL22" s="112"/>
      <c r="WXM22" s="112"/>
      <c r="WXN22" s="112"/>
      <c r="WXO22" s="112"/>
      <c r="WXP22" s="112"/>
      <c r="WXQ22" s="112"/>
      <c r="WXR22" s="112"/>
      <c r="WXS22" s="112"/>
      <c r="WXT22" s="112"/>
      <c r="WXU22" s="112"/>
      <c r="WXV22" s="112"/>
      <c r="WXW22" s="112"/>
      <c r="WXX22" s="112"/>
      <c r="WXY22" s="112"/>
      <c r="WXZ22" s="112"/>
      <c r="WYA22" s="112"/>
      <c r="WYB22" s="112"/>
      <c r="WYC22" s="112"/>
      <c r="WYD22" s="112"/>
      <c r="WYE22" s="112"/>
      <c r="WYF22" s="112"/>
      <c r="WYG22" s="112"/>
      <c r="WYH22" s="112"/>
      <c r="WYI22" s="112"/>
      <c r="WYJ22" s="112"/>
      <c r="WYK22" s="112"/>
      <c r="WYL22" s="112"/>
      <c r="WYM22" s="112"/>
      <c r="WYN22" s="112"/>
      <c r="WYO22" s="112"/>
      <c r="WYP22" s="112"/>
      <c r="WYQ22" s="112"/>
      <c r="WYR22" s="112"/>
      <c r="WYS22" s="112"/>
      <c r="WYT22" s="112"/>
      <c r="WYU22" s="112"/>
      <c r="WYV22" s="112"/>
      <c r="WYW22" s="112"/>
      <c r="WYX22" s="112"/>
      <c r="WYY22" s="112"/>
      <c r="WYZ22" s="112"/>
      <c r="WZA22" s="112"/>
      <c r="WZB22" s="112"/>
      <c r="WZC22" s="112"/>
      <c r="WZD22" s="112"/>
      <c r="WZE22" s="112"/>
      <c r="WZF22" s="112"/>
      <c r="WZG22" s="112"/>
      <c r="WZH22" s="112"/>
      <c r="WZI22" s="112"/>
      <c r="WZJ22" s="112"/>
      <c r="WZK22" s="112"/>
      <c r="WZL22" s="112"/>
      <c r="WZM22" s="112"/>
      <c r="WZN22" s="112"/>
      <c r="WZO22" s="112"/>
      <c r="WZP22" s="112"/>
      <c r="WZQ22" s="112"/>
      <c r="WZR22" s="112"/>
      <c r="WZS22" s="112"/>
      <c r="WZT22" s="112"/>
      <c r="WZU22" s="112"/>
      <c r="WZV22" s="112"/>
      <c r="WZW22" s="112"/>
      <c r="WZX22" s="112"/>
      <c r="WZY22" s="112"/>
      <c r="WZZ22" s="112"/>
      <c r="XAA22" s="112"/>
      <c r="XAB22" s="112"/>
      <c r="XAC22" s="112"/>
      <c r="XAD22" s="112"/>
      <c r="XAE22" s="112"/>
      <c r="XAF22" s="112"/>
      <c r="XAG22" s="112"/>
      <c r="XAH22" s="112"/>
      <c r="XAI22" s="112"/>
      <c r="XAJ22" s="112"/>
      <c r="XAK22" s="112"/>
      <c r="XAL22" s="112"/>
      <c r="XAM22" s="112"/>
      <c r="XAN22" s="112"/>
      <c r="XAO22" s="112"/>
      <c r="XAP22" s="112"/>
      <c r="XAQ22" s="112"/>
      <c r="XAR22" s="112"/>
      <c r="XAS22" s="112"/>
      <c r="XAT22" s="112"/>
      <c r="XAU22" s="112"/>
      <c r="XAV22" s="112"/>
      <c r="XAW22" s="112"/>
      <c r="XAX22" s="112"/>
      <c r="XAY22" s="112"/>
      <c r="XAZ22" s="112"/>
      <c r="XBA22" s="112"/>
      <c r="XBB22" s="112"/>
      <c r="XBC22" s="112"/>
      <c r="XBD22" s="112"/>
      <c r="XBE22" s="112"/>
      <c r="XBF22" s="112"/>
      <c r="XBG22" s="112"/>
      <c r="XBH22" s="112"/>
      <c r="XBI22" s="112"/>
      <c r="XBJ22" s="112"/>
      <c r="XBK22" s="112"/>
      <c r="XBL22" s="112"/>
      <c r="XBM22" s="112"/>
      <c r="XBN22" s="112"/>
      <c r="XBO22" s="112"/>
      <c r="XBP22" s="112"/>
      <c r="XBQ22" s="112"/>
      <c r="XBR22" s="112"/>
      <c r="XBS22" s="112"/>
      <c r="XBT22" s="112"/>
      <c r="XBU22" s="112"/>
      <c r="XBV22" s="112"/>
      <c r="XBW22" s="112"/>
      <c r="XBX22" s="112"/>
      <c r="XBY22" s="112"/>
      <c r="XBZ22" s="112"/>
      <c r="XCA22" s="112"/>
      <c r="XCB22" s="112"/>
      <c r="XCC22" s="112"/>
      <c r="XCD22" s="112"/>
      <c r="XCE22" s="112"/>
      <c r="XCF22" s="112"/>
      <c r="XCG22" s="112"/>
      <c r="XCH22" s="112"/>
      <c r="XCI22" s="112"/>
      <c r="XCJ22" s="112"/>
      <c r="XCK22" s="112"/>
      <c r="XCL22" s="112"/>
      <c r="XCM22" s="112"/>
      <c r="XCN22" s="112"/>
      <c r="XCO22" s="112"/>
      <c r="XCP22" s="112"/>
      <c r="XCQ22" s="112"/>
      <c r="XCR22" s="112"/>
      <c r="XCS22" s="112"/>
      <c r="XCT22" s="112"/>
      <c r="XCU22" s="112"/>
      <c r="XCV22" s="112"/>
      <c r="XCW22" s="112"/>
      <c r="XCX22" s="112"/>
      <c r="XCY22" s="112"/>
      <c r="XCZ22" s="112"/>
      <c r="XDA22" s="112"/>
      <c r="XDB22" s="112"/>
      <c r="XDC22" s="112"/>
      <c r="XDD22" s="112"/>
      <c r="XDE22" s="112"/>
      <c r="XDF22" s="112"/>
      <c r="XDG22" s="112"/>
      <c r="XDH22" s="112"/>
      <c r="XDI22" s="112"/>
      <c r="XDJ22" s="112"/>
      <c r="XDK22" s="112"/>
      <c r="XDL22" s="112"/>
      <c r="XDM22" s="112"/>
      <c r="XDN22" s="112"/>
      <c r="XDO22" s="112"/>
      <c r="XDP22" s="112"/>
      <c r="XDQ22" s="112"/>
      <c r="XDR22" s="112"/>
      <c r="XDS22" s="112"/>
      <c r="XDT22" s="112"/>
      <c r="XDU22" s="112"/>
      <c r="XDV22" s="112"/>
      <c r="XDW22" s="112"/>
      <c r="XDX22" s="112"/>
      <c r="XDY22" s="112"/>
      <c r="XDZ22" s="112"/>
      <c r="XEA22" s="112"/>
      <c r="XEB22" s="112"/>
      <c r="XEC22" s="112"/>
      <c r="XED22" s="112"/>
      <c r="XEE22" s="112"/>
      <c r="XEF22" s="112"/>
      <c r="XEG22" s="112"/>
      <c r="XEH22" s="112"/>
      <c r="XEI22" s="112"/>
      <c r="XEJ22" s="112"/>
      <c r="XEK22" s="112"/>
      <c r="XEL22" s="112"/>
      <c r="XEM22" s="112"/>
      <c r="XEN22" s="112"/>
      <c r="XEO22" s="112"/>
      <c r="XEP22" s="112"/>
      <c r="XEQ22" s="112"/>
      <c r="XER22" s="112"/>
      <c r="XES22" s="112"/>
      <c r="XET22" s="112"/>
      <c r="XEU22" s="112"/>
      <c r="XEV22" s="112"/>
      <c r="XEW22" s="112"/>
      <c r="XEX22" s="112"/>
      <c r="XEY22" s="112"/>
      <c r="XEZ22" s="112"/>
      <c r="XFA22" s="112"/>
      <c r="XFB22" s="112"/>
    </row>
    <row r="23" spans="1:16382" ht="15" x14ac:dyDescent="0.25">
      <c r="A23" s="104"/>
      <c r="B23" s="104"/>
      <c r="C23" s="104"/>
      <c r="D23" s="104"/>
      <c r="E23" s="92">
        <f>G6</f>
        <v>250000</v>
      </c>
      <c r="F23" s="107" t="s">
        <v>211</v>
      </c>
      <c r="G23" s="113" t="s">
        <v>212</v>
      </c>
      <c r="H23" s="113">
        <v>9</v>
      </c>
      <c r="I23" s="110">
        <v>1</v>
      </c>
      <c r="J23" s="111">
        <f>E23/H23</f>
        <v>27777.777777777777</v>
      </c>
      <c r="K23" s="107" t="str">
        <f>IF(J23&gt;E18, "True", "False")</f>
        <v>True</v>
      </c>
    </row>
    <row r="24" spans="1:16382" ht="15" x14ac:dyDescent="0.25">
      <c r="A24" s="104"/>
      <c r="B24" s="104"/>
      <c r="C24" s="104"/>
      <c r="D24" s="104"/>
      <c r="E24" s="92">
        <f>J6</f>
        <v>200000</v>
      </c>
      <c r="F24" s="107" t="s">
        <v>211</v>
      </c>
      <c r="G24" s="113" t="s">
        <v>212</v>
      </c>
      <c r="H24" s="113">
        <v>9</v>
      </c>
      <c r="I24" s="110">
        <v>1</v>
      </c>
      <c r="J24" s="111">
        <f>E24/H24</f>
        <v>22222.222222222223</v>
      </c>
      <c r="K24" s="107" t="str">
        <f>IF(J24&gt;E18, "True", "False")</f>
        <v>True</v>
      </c>
    </row>
    <row r="25" spans="1:16382" x14ac:dyDescent="0.2">
      <c r="J25"/>
    </row>
    <row r="26" spans="1:16382" x14ac:dyDescent="0.2">
      <c r="D26" s="100"/>
      <c r="E26" s="114"/>
      <c r="F26" s="115"/>
      <c r="G26" s="115"/>
      <c r="H26" s="115"/>
      <c r="J26"/>
    </row>
    <row r="27" spans="1:16382" s="103" customFormat="1" ht="64.5" customHeight="1" x14ac:dyDescent="0.25">
      <c r="A27" s="153" t="s">
        <v>247</v>
      </c>
      <c r="B27" s="117" t="s">
        <v>213</v>
      </c>
      <c r="C27" s="118" t="s">
        <v>214</v>
      </c>
      <c r="D27" s="118" t="s">
        <v>215</v>
      </c>
      <c r="E27" s="118" t="s">
        <v>216</v>
      </c>
      <c r="F27" s="119" t="s">
        <v>217</v>
      </c>
      <c r="G27" s="120" t="s">
        <v>218</v>
      </c>
      <c r="H27" s="121" t="s">
        <v>219</v>
      </c>
      <c r="I27" s="122" t="s">
        <v>220</v>
      </c>
      <c r="J27" s="115"/>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c r="AOB27"/>
      <c r="AOC27"/>
      <c r="AOD27"/>
      <c r="AOE27"/>
      <c r="AOF27"/>
      <c r="AOG27"/>
      <c r="AOH27"/>
      <c r="AOI27"/>
      <c r="AOJ27"/>
      <c r="AOK27"/>
      <c r="AOL27"/>
      <c r="AOM27"/>
      <c r="AON27"/>
      <c r="AOO27"/>
      <c r="AOP27"/>
      <c r="AOQ27"/>
      <c r="AOR27"/>
      <c r="AOS27"/>
      <c r="AOT27"/>
      <c r="AOU27"/>
      <c r="AOV27"/>
      <c r="AOW27"/>
      <c r="AOX27"/>
      <c r="AOY27"/>
      <c r="AOZ27"/>
      <c r="APA27"/>
      <c r="APB27"/>
      <c r="APC27"/>
      <c r="APD27"/>
      <c r="APE27"/>
      <c r="APF27"/>
      <c r="APG27"/>
      <c r="APH27"/>
      <c r="API27"/>
      <c r="APJ27"/>
      <c r="APK27"/>
      <c r="APL27"/>
      <c r="APM27"/>
      <c r="APN27"/>
      <c r="APO27"/>
      <c r="APP27"/>
      <c r="APQ27"/>
      <c r="APR27"/>
      <c r="APS27"/>
      <c r="APT27"/>
      <c r="APU27"/>
      <c r="APV27"/>
      <c r="APW27"/>
      <c r="APX27"/>
      <c r="APY27"/>
      <c r="APZ27"/>
      <c r="AQA27"/>
      <c r="AQB27"/>
      <c r="AQC27"/>
      <c r="AQD27"/>
      <c r="AQE27"/>
      <c r="AQF27"/>
      <c r="AQG27"/>
      <c r="AQH27"/>
      <c r="AQI27"/>
      <c r="AQJ27"/>
      <c r="AQK27"/>
      <c r="AQL27"/>
      <c r="AQM27"/>
      <c r="AQN27"/>
      <c r="AQO27"/>
      <c r="AQP27"/>
      <c r="AQQ27"/>
      <c r="AQR27"/>
      <c r="AQS27"/>
      <c r="AQT27"/>
      <c r="AQU27"/>
      <c r="AQV27"/>
      <c r="AQW27"/>
      <c r="AQX27"/>
      <c r="AQY27"/>
      <c r="AQZ27"/>
      <c r="ARA27"/>
      <c r="ARB27"/>
      <c r="ARC27"/>
      <c r="ARD27"/>
      <c r="ARE27"/>
      <c r="ARF27"/>
      <c r="ARG27"/>
      <c r="ARH27"/>
      <c r="ARI27"/>
      <c r="ARJ27"/>
      <c r="ARK27"/>
      <c r="ARL27"/>
      <c r="ARM27"/>
      <c r="ARN27"/>
      <c r="ARO27"/>
      <c r="ARP27"/>
      <c r="ARQ27"/>
      <c r="ARR27"/>
      <c r="ARS27"/>
      <c r="ART27"/>
      <c r="ARU27"/>
      <c r="ARV27"/>
      <c r="ARW27"/>
      <c r="ARX27"/>
      <c r="ARY27"/>
      <c r="ARZ27"/>
      <c r="ASA27"/>
      <c r="ASB27"/>
      <c r="ASC27"/>
      <c r="ASD27"/>
      <c r="ASE27"/>
      <c r="ASF27"/>
      <c r="ASG27"/>
      <c r="ASH27"/>
      <c r="ASI27"/>
      <c r="ASJ27"/>
      <c r="ASK27"/>
      <c r="ASL27"/>
      <c r="ASM27"/>
      <c r="ASN27"/>
      <c r="ASO27"/>
      <c r="ASP27"/>
      <c r="ASQ27"/>
      <c r="ASR27"/>
      <c r="ASS27"/>
      <c r="AST27"/>
      <c r="ASU27"/>
      <c r="ASV27"/>
      <c r="ASW27"/>
      <c r="ASX27"/>
      <c r="ASY27"/>
      <c r="ASZ27"/>
      <c r="ATA27"/>
      <c r="ATB27"/>
      <c r="ATC27"/>
      <c r="ATD27"/>
      <c r="ATE27"/>
      <c r="ATF27"/>
      <c r="ATG27"/>
      <c r="ATH27"/>
      <c r="ATI27"/>
      <c r="ATJ27"/>
      <c r="ATK27"/>
      <c r="ATL27"/>
      <c r="ATM27"/>
      <c r="ATN27"/>
      <c r="ATO27"/>
      <c r="ATP27"/>
      <c r="ATQ27"/>
      <c r="ATR27"/>
      <c r="ATS27"/>
      <c r="ATT27"/>
      <c r="ATU27"/>
      <c r="ATV27"/>
      <c r="ATW27"/>
      <c r="ATX27"/>
      <c r="ATY27"/>
      <c r="ATZ27"/>
      <c r="AUA27"/>
      <c r="AUB27"/>
      <c r="AUC27"/>
      <c r="AUD27"/>
      <c r="AUE27"/>
      <c r="AUF27"/>
      <c r="AUG27"/>
      <c r="AUH27"/>
      <c r="AUI27"/>
      <c r="AUJ27"/>
      <c r="AUK27"/>
      <c r="AUL27"/>
      <c r="AUM27"/>
      <c r="AUN27"/>
      <c r="AUO27"/>
      <c r="AUP27"/>
      <c r="AUQ27"/>
      <c r="AUR27"/>
      <c r="AUS27"/>
      <c r="AUT27"/>
      <c r="AUU27"/>
      <c r="AUV27"/>
      <c r="AUW27"/>
      <c r="AUX27"/>
      <c r="AUY27"/>
      <c r="AUZ27"/>
      <c r="AVA27"/>
      <c r="AVB27"/>
      <c r="AVC27"/>
      <c r="AVD27"/>
      <c r="AVE27"/>
      <c r="AVF27"/>
      <c r="AVG27"/>
      <c r="AVH27"/>
      <c r="AVI27"/>
      <c r="AVJ27"/>
      <c r="AVK27"/>
      <c r="AVL27"/>
      <c r="AVM27"/>
      <c r="AVN27"/>
      <c r="AVO27"/>
      <c r="AVP27"/>
      <c r="AVQ27"/>
      <c r="AVR27"/>
      <c r="AVS27"/>
      <c r="AVT27"/>
      <c r="AVU27"/>
      <c r="AVV27"/>
      <c r="AVW27"/>
      <c r="AVX27"/>
      <c r="AVY27"/>
      <c r="AVZ27"/>
      <c r="AWA27"/>
      <c r="AWB27"/>
      <c r="AWC27"/>
      <c r="AWD27"/>
      <c r="AWE27"/>
      <c r="AWF27"/>
      <c r="AWG27"/>
      <c r="AWH27"/>
      <c r="AWI27"/>
      <c r="AWJ27"/>
      <c r="AWK27"/>
      <c r="AWL27"/>
      <c r="AWM27"/>
      <c r="AWN27"/>
      <c r="AWO27"/>
      <c r="AWP27"/>
      <c r="AWQ27"/>
      <c r="AWR27"/>
      <c r="AWS27"/>
      <c r="AWT27"/>
      <c r="AWU27"/>
      <c r="AWV27"/>
      <c r="AWW27"/>
      <c r="AWX27"/>
      <c r="AWY27"/>
      <c r="AWZ27"/>
      <c r="AXA27"/>
      <c r="AXB27"/>
      <c r="AXC27"/>
      <c r="AXD27"/>
      <c r="AXE27"/>
      <c r="AXF27"/>
      <c r="AXG27"/>
      <c r="AXH27"/>
      <c r="AXI27"/>
      <c r="AXJ27"/>
      <c r="AXK27"/>
      <c r="AXL27"/>
      <c r="AXM27"/>
      <c r="AXN27"/>
      <c r="AXO27"/>
      <c r="AXP27"/>
      <c r="AXQ27"/>
      <c r="AXR27"/>
      <c r="AXS27"/>
      <c r="AXT27"/>
      <c r="AXU27"/>
      <c r="AXV27"/>
      <c r="AXW27"/>
      <c r="AXX27"/>
      <c r="AXY27"/>
      <c r="AXZ27"/>
      <c r="AYA27"/>
      <c r="AYB27"/>
      <c r="AYC27"/>
      <c r="AYD27"/>
      <c r="AYE27"/>
      <c r="AYF27"/>
      <c r="AYG27"/>
      <c r="AYH27"/>
      <c r="AYI27"/>
      <c r="AYJ27"/>
      <c r="AYK27"/>
      <c r="AYL27"/>
      <c r="AYM27"/>
      <c r="AYN27"/>
      <c r="AYO27"/>
      <c r="AYP27"/>
      <c r="AYQ27"/>
      <c r="AYR27"/>
      <c r="AYS27"/>
      <c r="AYT27"/>
      <c r="AYU27"/>
      <c r="AYV27"/>
      <c r="AYW27"/>
      <c r="AYX27"/>
      <c r="AYY27"/>
      <c r="AYZ27"/>
      <c r="AZA27"/>
      <c r="AZB27"/>
      <c r="AZC27"/>
      <c r="AZD27"/>
      <c r="AZE27"/>
      <c r="AZF27"/>
      <c r="AZG27"/>
      <c r="AZH27"/>
      <c r="AZI27"/>
      <c r="AZJ27"/>
      <c r="AZK27"/>
      <c r="AZL27"/>
      <c r="AZM27"/>
      <c r="AZN27"/>
      <c r="AZO27"/>
      <c r="AZP27"/>
      <c r="AZQ27"/>
      <c r="AZR27"/>
      <c r="AZS27"/>
      <c r="AZT27"/>
      <c r="AZU27"/>
      <c r="AZV27"/>
      <c r="AZW27"/>
      <c r="AZX27"/>
      <c r="AZY27"/>
      <c r="AZZ27"/>
      <c r="BAA27"/>
      <c r="BAB27"/>
      <c r="BAC27"/>
      <c r="BAD27"/>
      <c r="BAE27"/>
      <c r="BAF27"/>
      <c r="BAG27"/>
      <c r="BAH27"/>
      <c r="BAI27"/>
      <c r="BAJ27"/>
      <c r="BAK27"/>
      <c r="BAL27"/>
      <c r="BAM27"/>
      <c r="BAN27"/>
      <c r="BAO27"/>
      <c r="BAP27"/>
      <c r="BAQ27"/>
      <c r="BAR27"/>
      <c r="BAS27"/>
      <c r="BAT27"/>
      <c r="BAU27"/>
      <c r="BAV27"/>
      <c r="BAW27"/>
      <c r="BAX27"/>
      <c r="BAY27"/>
      <c r="BAZ27"/>
      <c r="BBA27"/>
      <c r="BBB27"/>
      <c r="BBC27"/>
      <c r="BBD27"/>
      <c r="BBE27"/>
      <c r="BBF27"/>
      <c r="BBG27"/>
      <c r="BBH27"/>
      <c r="BBI27"/>
      <c r="BBJ27"/>
      <c r="BBK27"/>
      <c r="BBL27"/>
      <c r="BBM27"/>
      <c r="BBN27"/>
      <c r="BBO27"/>
      <c r="BBP27"/>
      <c r="BBQ27"/>
      <c r="BBR27"/>
      <c r="BBS27"/>
      <c r="BBT27"/>
      <c r="BBU27"/>
      <c r="BBV27"/>
      <c r="BBW27"/>
      <c r="BBX27"/>
      <c r="BBY27"/>
      <c r="BBZ27"/>
      <c r="BCA27"/>
      <c r="BCB27"/>
      <c r="BCC27"/>
      <c r="BCD27"/>
      <c r="BCE27"/>
      <c r="BCF27"/>
      <c r="BCG27"/>
      <c r="BCH27"/>
      <c r="BCI27"/>
      <c r="BCJ27"/>
      <c r="BCK27"/>
      <c r="BCL27"/>
      <c r="BCM27"/>
      <c r="BCN27"/>
      <c r="BCO27"/>
      <c r="BCP27"/>
      <c r="BCQ27"/>
      <c r="BCR27"/>
      <c r="BCS27"/>
      <c r="BCT27"/>
      <c r="BCU27"/>
      <c r="BCV27"/>
      <c r="BCW27"/>
      <c r="BCX27"/>
      <c r="BCY27"/>
      <c r="BCZ27"/>
      <c r="BDA27"/>
      <c r="BDB27"/>
      <c r="BDC27"/>
      <c r="BDD27"/>
      <c r="BDE27"/>
      <c r="BDF27"/>
      <c r="BDG27"/>
      <c r="BDH27"/>
      <c r="BDI27"/>
      <c r="BDJ27"/>
      <c r="BDK27"/>
      <c r="BDL27"/>
      <c r="BDM27"/>
      <c r="BDN27"/>
      <c r="BDO27"/>
      <c r="BDP27"/>
      <c r="BDQ27"/>
      <c r="BDR27"/>
      <c r="BDS27"/>
      <c r="BDT27"/>
      <c r="BDU27"/>
      <c r="BDV27"/>
      <c r="BDW27"/>
      <c r="BDX27"/>
      <c r="BDY27"/>
      <c r="BDZ27"/>
      <c r="BEA27"/>
      <c r="BEB27"/>
      <c r="BEC27"/>
      <c r="BED27"/>
      <c r="BEE27"/>
      <c r="BEF27"/>
      <c r="BEG27"/>
      <c r="BEH27"/>
      <c r="BEI27"/>
      <c r="BEJ27"/>
      <c r="BEK27"/>
      <c r="BEL27"/>
      <c r="BEM27"/>
      <c r="BEN27"/>
      <c r="BEO27"/>
      <c r="BEP27"/>
      <c r="BEQ27"/>
      <c r="BER27"/>
      <c r="BES27"/>
      <c r="BET27"/>
      <c r="BEU27"/>
      <c r="BEV27"/>
      <c r="BEW27"/>
      <c r="BEX27"/>
      <c r="BEY27"/>
      <c r="BEZ27"/>
      <c r="BFA27"/>
      <c r="BFB27"/>
      <c r="BFC27"/>
      <c r="BFD27"/>
      <c r="BFE27"/>
      <c r="BFF27"/>
      <c r="BFG27"/>
      <c r="BFH27"/>
      <c r="BFI27"/>
      <c r="BFJ27"/>
      <c r="BFK27"/>
      <c r="BFL27"/>
      <c r="BFM27"/>
      <c r="BFN27"/>
      <c r="BFO27"/>
      <c r="BFP27"/>
      <c r="BFQ27"/>
      <c r="BFR27"/>
      <c r="BFS27"/>
      <c r="BFT27"/>
      <c r="BFU27"/>
      <c r="BFV27"/>
      <c r="BFW27"/>
      <c r="BFX27"/>
      <c r="BFY27"/>
      <c r="BFZ27"/>
      <c r="BGA27"/>
      <c r="BGB27"/>
      <c r="BGC27"/>
      <c r="BGD27"/>
      <c r="BGE27"/>
      <c r="BGF27"/>
      <c r="BGG27"/>
      <c r="BGH27"/>
      <c r="BGI27"/>
      <c r="BGJ27"/>
      <c r="BGK27"/>
      <c r="BGL27"/>
      <c r="BGM27"/>
      <c r="BGN27"/>
      <c r="BGO27"/>
      <c r="BGP27"/>
      <c r="BGQ27"/>
      <c r="BGR27"/>
      <c r="BGS27"/>
      <c r="BGT27"/>
      <c r="BGU27"/>
      <c r="BGV27"/>
      <c r="BGW27"/>
      <c r="BGX27"/>
      <c r="BGY27"/>
      <c r="BGZ27"/>
      <c r="BHA27"/>
      <c r="BHB27"/>
      <c r="BHC27"/>
      <c r="BHD27"/>
      <c r="BHE27"/>
      <c r="BHF27"/>
      <c r="BHG27"/>
      <c r="BHH27"/>
      <c r="BHI27"/>
      <c r="BHJ27"/>
      <c r="BHK27"/>
      <c r="BHL27"/>
      <c r="BHM27"/>
      <c r="BHN27"/>
      <c r="BHO27"/>
      <c r="BHP27"/>
      <c r="BHQ27"/>
      <c r="BHR27"/>
      <c r="BHS27"/>
      <c r="BHT27"/>
      <c r="BHU27"/>
      <c r="BHV27"/>
      <c r="BHW27"/>
      <c r="BHX27"/>
      <c r="BHY27"/>
      <c r="BHZ27"/>
      <c r="BIA27"/>
      <c r="BIB27"/>
      <c r="BIC27"/>
      <c r="BID27"/>
      <c r="BIE27"/>
      <c r="BIF27"/>
      <c r="BIG27"/>
      <c r="BIH27"/>
      <c r="BII27"/>
      <c r="BIJ27"/>
      <c r="BIK27"/>
      <c r="BIL27"/>
      <c r="BIM27"/>
      <c r="BIN27"/>
      <c r="BIO27"/>
      <c r="BIP27"/>
      <c r="BIQ27"/>
      <c r="BIR27"/>
      <c r="BIS27"/>
      <c r="BIT27"/>
      <c r="BIU27"/>
      <c r="BIV27"/>
      <c r="BIW27"/>
      <c r="BIX27"/>
      <c r="BIY27"/>
      <c r="BIZ27"/>
      <c r="BJA27"/>
      <c r="BJB27"/>
      <c r="BJC27"/>
      <c r="BJD27"/>
      <c r="BJE27"/>
      <c r="BJF27"/>
      <c r="BJG27"/>
      <c r="BJH27"/>
      <c r="BJI27"/>
      <c r="BJJ27"/>
      <c r="BJK27"/>
      <c r="BJL27"/>
      <c r="BJM27"/>
      <c r="BJN27"/>
      <c r="BJO27"/>
      <c r="BJP27"/>
      <c r="BJQ27"/>
      <c r="BJR27"/>
      <c r="BJS27"/>
      <c r="BJT27"/>
      <c r="BJU27"/>
      <c r="BJV27"/>
      <c r="BJW27"/>
      <c r="BJX27"/>
      <c r="BJY27"/>
      <c r="BJZ27"/>
      <c r="BKA27"/>
      <c r="BKB27"/>
      <c r="BKC27"/>
      <c r="BKD27"/>
      <c r="BKE27"/>
      <c r="BKF27"/>
      <c r="BKG27"/>
      <c r="BKH27"/>
      <c r="BKI27"/>
      <c r="BKJ27"/>
      <c r="BKK27"/>
      <c r="BKL27"/>
      <c r="BKM27"/>
      <c r="BKN27"/>
      <c r="BKO27"/>
      <c r="BKP27"/>
      <c r="BKQ27"/>
      <c r="BKR27"/>
      <c r="BKS27"/>
      <c r="BKT27"/>
      <c r="BKU27"/>
      <c r="BKV27"/>
      <c r="BKW27"/>
      <c r="BKX27"/>
      <c r="BKY27"/>
      <c r="BKZ27"/>
      <c r="BLA27"/>
      <c r="BLB27"/>
      <c r="BLC27"/>
      <c r="BLD27"/>
      <c r="BLE27"/>
      <c r="BLF27"/>
      <c r="BLG27"/>
      <c r="BLH27"/>
      <c r="BLI27"/>
      <c r="BLJ27"/>
      <c r="BLK27"/>
      <c r="BLL27"/>
      <c r="BLM27"/>
      <c r="BLN27"/>
      <c r="BLO27"/>
      <c r="BLP27"/>
      <c r="BLQ27"/>
      <c r="BLR27"/>
      <c r="BLS27"/>
      <c r="BLT27"/>
      <c r="BLU27"/>
      <c r="BLV27"/>
      <c r="BLW27"/>
      <c r="BLX27"/>
      <c r="BLY27"/>
      <c r="BLZ27"/>
      <c r="BMA27"/>
      <c r="BMB27"/>
      <c r="BMC27"/>
      <c r="BMD27"/>
      <c r="BME27"/>
      <c r="BMF27"/>
      <c r="BMG27"/>
      <c r="BMH27"/>
      <c r="BMI27"/>
      <c r="BMJ27"/>
      <c r="BMK27"/>
      <c r="BML27"/>
      <c r="BMM27"/>
      <c r="BMN27"/>
      <c r="BMO27"/>
      <c r="BMP27"/>
      <c r="BMQ27"/>
      <c r="BMR27"/>
      <c r="BMS27"/>
      <c r="BMT27"/>
      <c r="BMU27"/>
      <c r="BMV27"/>
      <c r="BMW27"/>
      <c r="BMX27"/>
      <c r="BMY27"/>
      <c r="BMZ27"/>
      <c r="BNA27"/>
      <c r="BNB27"/>
      <c r="BNC27"/>
      <c r="BND27"/>
      <c r="BNE27"/>
      <c r="BNF27"/>
      <c r="BNG27"/>
      <c r="BNH27"/>
      <c r="BNI27"/>
      <c r="BNJ27"/>
      <c r="BNK27"/>
      <c r="BNL27"/>
      <c r="BNM27"/>
      <c r="BNN27"/>
      <c r="BNO27"/>
      <c r="BNP27"/>
      <c r="BNQ27"/>
      <c r="BNR27"/>
      <c r="BNS27"/>
      <c r="BNT27"/>
      <c r="BNU27"/>
      <c r="BNV27"/>
      <c r="BNW27"/>
      <c r="BNX27"/>
      <c r="BNY27"/>
      <c r="BNZ27"/>
      <c r="BOA27"/>
      <c r="BOB27"/>
      <c r="BOC27"/>
      <c r="BOD27"/>
      <c r="BOE27"/>
      <c r="BOF27"/>
      <c r="BOG27"/>
      <c r="BOH27"/>
      <c r="BOI27"/>
      <c r="BOJ27"/>
      <c r="BOK27"/>
      <c r="BOL27"/>
      <c r="BOM27"/>
      <c r="BON27"/>
      <c r="BOO27"/>
      <c r="BOP27"/>
      <c r="BOQ27"/>
      <c r="BOR27"/>
      <c r="BOS27"/>
      <c r="BOT27"/>
      <c r="BOU27"/>
      <c r="BOV27"/>
      <c r="BOW27"/>
      <c r="BOX27"/>
      <c r="BOY27"/>
      <c r="BOZ27"/>
      <c r="BPA27"/>
      <c r="BPB27"/>
      <c r="BPC27"/>
      <c r="BPD27"/>
      <c r="BPE27"/>
      <c r="BPF27"/>
      <c r="BPG27"/>
      <c r="BPH27"/>
      <c r="BPI27"/>
      <c r="BPJ27"/>
      <c r="BPK27"/>
      <c r="BPL27"/>
      <c r="BPM27"/>
      <c r="BPN27"/>
      <c r="BPO27"/>
      <c r="BPP27"/>
      <c r="BPQ27"/>
      <c r="BPR27"/>
      <c r="BPS27"/>
      <c r="BPT27"/>
      <c r="BPU27"/>
      <c r="BPV27"/>
      <c r="BPW27"/>
      <c r="BPX27"/>
      <c r="BPY27"/>
      <c r="BPZ27"/>
      <c r="BQA27"/>
      <c r="BQB27"/>
      <c r="BQC27"/>
      <c r="BQD27"/>
      <c r="BQE27"/>
      <c r="BQF27"/>
      <c r="BQG27"/>
      <c r="BQH27"/>
      <c r="BQI27"/>
      <c r="BQJ27"/>
      <c r="BQK27"/>
      <c r="BQL27"/>
      <c r="BQM27"/>
      <c r="BQN27"/>
      <c r="BQO27"/>
      <c r="BQP27"/>
      <c r="BQQ27"/>
      <c r="BQR27"/>
      <c r="BQS27"/>
      <c r="BQT27"/>
      <c r="BQU27"/>
      <c r="BQV27"/>
      <c r="BQW27"/>
      <c r="BQX27"/>
      <c r="BQY27"/>
      <c r="BQZ27"/>
      <c r="BRA27"/>
      <c r="BRB27"/>
      <c r="BRC27"/>
      <c r="BRD27"/>
      <c r="BRE27"/>
      <c r="BRF27"/>
      <c r="BRG27"/>
      <c r="BRH27"/>
      <c r="BRI27"/>
      <c r="BRJ27"/>
      <c r="BRK27"/>
      <c r="BRL27"/>
      <c r="BRM27"/>
      <c r="BRN27"/>
      <c r="BRO27"/>
      <c r="BRP27"/>
      <c r="BRQ27"/>
      <c r="BRR27"/>
      <c r="BRS27"/>
      <c r="BRT27"/>
      <c r="BRU27"/>
      <c r="BRV27"/>
      <c r="BRW27"/>
      <c r="BRX27"/>
      <c r="BRY27"/>
      <c r="BRZ27"/>
      <c r="BSA27"/>
      <c r="BSB27"/>
      <c r="BSC27"/>
      <c r="BSD27"/>
      <c r="BSE27"/>
      <c r="BSF27"/>
      <c r="BSG27"/>
      <c r="BSH27"/>
      <c r="BSI27"/>
      <c r="BSJ27"/>
      <c r="BSK27"/>
      <c r="BSL27"/>
      <c r="BSM27"/>
      <c r="BSN27"/>
      <c r="BSO27"/>
      <c r="BSP27"/>
      <c r="BSQ27"/>
      <c r="BSR27"/>
      <c r="BSS27"/>
      <c r="BST27"/>
      <c r="BSU27"/>
      <c r="BSV27"/>
      <c r="BSW27"/>
      <c r="BSX27"/>
      <c r="BSY27"/>
      <c r="BSZ27"/>
      <c r="BTA27"/>
      <c r="BTB27"/>
      <c r="BTC27"/>
      <c r="BTD27"/>
      <c r="BTE27"/>
      <c r="BTF27"/>
      <c r="BTG27"/>
      <c r="BTH27"/>
      <c r="BTI27"/>
      <c r="BTJ27"/>
      <c r="BTK27"/>
      <c r="BTL27"/>
      <c r="BTM27"/>
      <c r="BTN27"/>
      <c r="BTO27"/>
      <c r="BTP27"/>
      <c r="BTQ27"/>
      <c r="BTR27"/>
      <c r="BTS27"/>
      <c r="BTT27"/>
      <c r="BTU27"/>
      <c r="BTV27"/>
      <c r="BTW27"/>
      <c r="BTX27"/>
      <c r="BTY27"/>
      <c r="BTZ27"/>
      <c r="BUA27"/>
      <c r="BUB27"/>
      <c r="BUC27"/>
      <c r="BUD27"/>
      <c r="BUE27"/>
      <c r="BUF27"/>
      <c r="BUG27"/>
      <c r="BUH27"/>
      <c r="BUI27"/>
      <c r="BUJ27"/>
      <c r="BUK27"/>
      <c r="BUL27"/>
      <c r="BUM27"/>
      <c r="BUN27"/>
      <c r="BUO27"/>
      <c r="BUP27"/>
      <c r="BUQ27"/>
      <c r="BUR27"/>
      <c r="BUS27"/>
      <c r="BUT27"/>
      <c r="BUU27"/>
      <c r="BUV27"/>
      <c r="BUW27"/>
      <c r="BUX27"/>
      <c r="BUY27"/>
      <c r="BUZ27"/>
      <c r="BVA27"/>
      <c r="BVB27"/>
      <c r="BVC27"/>
      <c r="BVD27"/>
      <c r="BVE27"/>
      <c r="BVF27"/>
      <c r="BVG27"/>
      <c r="BVH27"/>
      <c r="BVI27"/>
      <c r="BVJ27"/>
      <c r="BVK27"/>
      <c r="BVL27"/>
      <c r="BVM27"/>
      <c r="BVN27"/>
      <c r="BVO27"/>
      <c r="BVP27"/>
      <c r="BVQ27"/>
      <c r="BVR27"/>
      <c r="BVS27"/>
      <c r="BVT27"/>
      <c r="BVU27"/>
      <c r="BVV27"/>
      <c r="BVW27"/>
      <c r="BVX27"/>
      <c r="BVY27"/>
      <c r="BVZ27"/>
      <c r="BWA27"/>
      <c r="BWB27"/>
      <c r="BWC27"/>
      <c r="BWD27"/>
      <c r="BWE27"/>
      <c r="BWF27"/>
      <c r="BWG27"/>
      <c r="BWH27"/>
      <c r="BWI27"/>
      <c r="BWJ27"/>
      <c r="BWK27"/>
      <c r="BWL27"/>
      <c r="BWM27"/>
      <c r="BWN27"/>
      <c r="BWO27"/>
      <c r="BWP27"/>
      <c r="BWQ27"/>
      <c r="BWR27"/>
      <c r="BWS27"/>
      <c r="BWT27"/>
      <c r="BWU27"/>
      <c r="BWV27"/>
      <c r="BWW27"/>
      <c r="BWX27"/>
      <c r="BWY27"/>
      <c r="BWZ27"/>
      <c r="BXA27"/>
      <c r="BXB27"/>
      <c r="BXC27"/>
      <c r="BXD27"/>
      <c r="BXE27"/>
      <c r="BXF27"/>
      <c r="BXG27"/>
      <c r="BXH27"/>
      <c r="BXI27"/>
      <c r="BXJ27"/>
      <c r="BXK27"/>
      <c r="BXL27"/>
      <c r="BXM27"/>
      <c r="BXN27"/>
      <c r="BXO27"/>
      <c r="BXP27"/>
      <c r="BXQ27"/>
      <c r="BXR27"/>
      <c r="BXS27"/>
      <c r="BXT27"/>
      <c r="BXU27"/>
      <c r="BXV27"/>
      <c r="BXW27"/>
      <c r="BXX27"/>
      <c r="BXY27"/>
      <c r="BXZ27"/>
      <c r="BYA27"/>
      <c r="BYB27"/>
      <c r="BYC27"/>
      <c r="BYD27"/>
      <c r="BYE27"/>
      <c r="BYF27"/>
      <c r="BYG27"/>
      <c r="BYH27"/>
      <c r="BYI27"/>
      <c r="BYJ27"/>
      <c r="BYK27"/>
      <c r="BYL27"/>
      <c r="BYM27"/>
      <c r="BYN27"/>
      <c r="BYO27"/>
      <c r="BYP27"/>
      <c r="BYQ27"/>
      <c r="BYR27"/>
      <c r="BYS27"/>
      <c r="BYT27"/>
      <c r="BYU27"/>
      <c r="BYV27"/>
      <c r="BYW27"/>
      <c r="BYX27"/>
      <c r="BYY27"/>
      <c r="BYZ27"/>
      <c r="BZA27"/>
      <c r="BZB27"/>
      <c r="BZC27"/>
      <c r="BZD27"/>
      <c r="BZE27"/>
      <c r="BZF27"/>
      <c r="BZG27"/>
      <c r="BZH27"/>
      <c r="BZI27"/>
      <c r="BZJ27"/>
      <c r="BZK27"/>
      <c r="BZL27"/>
      <c r="BZM27"/>
      <c r="BZN27"/>
      <c r="BZO27"/>
      <c r="BZP27"/>
      <c r="BZQ27"/>
      <c r="BZR27"/>
      <c r="BZS27"/>
      <c r="BZT27"/>
      <c r="BZU27"/>
      <c r="BZV27"/>
      <c r="BZW27"/>
      <c r="BZX27"/>
      <c r="BZY27"/>
      <c r="BZZ27"/>
      <c r="CAA27"/>
      <c r="CAB27"/>
      <c r="CAC27"/>
      <c r="CAD27"/>
      <c r="CAE27"/>
      <c r="CAF27"/>
      <c r="CAG27"/>
      <c r="CAH27"/>
      <c r="CAI27"/>
      <c r="CAJ27"/>
      <c r="CAK27"/>
      <c r="CAL27"/>
      <c r="CAM27"/>
      <c r="CAN27"/>
      <c r="CAO27"/>
      <c r="CAP27"/>
      <c r="CAQ27"/>
      <c r="CAR27"/>
      <c r="CAS27"/>
      <c r="CAT27"/>
      <c r="CAU27"/>
      <c r="CAV27"/>
      <c r="CAW27"/>
      <c r="CAX27"/>
      <c r="CAY27"/>
      <c r="CAZ27"/>
      <c r="CBA27"/>
      <c r="CBB27"/>
      <c r="CBC27"/>
      <c r="CBD27"/>
      <c r="CBE27"/>
      <c r="CBF27"/>
      <c r="CBG27"/>
      <c r="CBH27"/>
      <c r="CBI27"/>
      <c r="CBJ27"/>
      <c r="CBK27"/>
      <c r="CBL27"/>
      <c r="CBM27"/>
      <c r="CBN27"/>
      <c r="CBO27"/>
      <c r="CBP27"/>
      <c r="CBQ27"/>
      <c r="CBR27"/>
      <c r="CBS27"/>
      <c r="CBT27"/>
      <c r="CBU27"/>
      <c r="CBV27"/>
      <c r="CBW27"/>
      <c r="CBX27"/>
      <c r="CBY27"/>
      <c r="CBZ27"/>
      <c r="CCA27"/>
      <c r="CCB27"/>
      <c r="CCC27"/>
      <c r="CCD27"/>
      <c r="CCE27"/>
      <c r="CCF27"/>
      <c r="CCG27"/>
      <c r="CCH27"/>
      <c r="CCI27"/>
      <c r="CCJ27"/>
      <c r="CCK27"/>
      <c r="CCL27"/>
      <c r="CCM27"/>
      <c r="CCN27"/>
      <c r="CCO27"/>
      <c r="CCP27"/>
      <c r="CCQ27"/>
      <c r="CCR27"/>
      <c r="CCS27"/>
      <c r="CCT27"/>
      <c r="CCU27"/>
      <c r="CCV27"/>
      <c r="CCW27"/>
      <c r="CCX27"/>
      <c r="CCY27"/>
      <c r="CCZ27"/>
      <c r="CDA27"/>
      <c r="CDB27"/>
      <c r="CDC27"/>
      <c r="CDD27"/>
      <c r="CDE27"/>
      <c r="CDF27"/>
      <c r="CDG27"/>
      <c r="CDH27"/>
      <c r="CDI27"/>
      <c r="CDJ27"/>
      <c r="CDK27"/>
      <c r="CDL27"/>
      <c r="CDM27"/>
      <c r="CDN27"/>
      <c r="CDO27"/>
      <c r="CDP27"/>
      <c r="CDQ27"/>
      <c r="CDR27"/>
      <c r="CDS27"/>
      <c r="CDT27"/>
      <c r="CDU27"/>
      <c r="CDV27"/>
      <c r="CDW27"/>
      <c r="CDX27"/>
      <c r="CDY27"/>
      <c r="CDZ27"/>
      <c r="CEA27"/>
      <c r="CEB27"/>
      <c r="CEC27"/>
      <c r="CED27"/>
      <c r="CEE27"/>
      <c r="CEF27"/>
      <c r="CEG27"/>
      <c r="CEH27"/>
      <c r="CEI27"/>
      <c r="CEJ27"/>
      <c r="CEK27"/>
      <c r="CEL27"/>
      <c r="CEM27"/>
      <c r="CEN27"/>
      <c r="CEO27"/>
      <c r="CEP27"/>
      <c r="CEQ27"/>
      <c r="CER27"/>
      <c r="CES27"/>
      <c r="CET27"/>
      <c r="CEU27"/>
      <c r="CEV27"/>
      <c r="CEW27"/>
      <c r="CEX27"/>
      <c r="CEY27"/>
      <c r="CEZ27"/>
      <c r="CFA27"/>
      <c r="CFB27"/>
      <c r="CFC27"/>
      <c r="CFD27"/>
      <c r="CFE27"/>
      <c r="CFF27"/>
      <c r="CFG27"/>
      <c r="CFH27"/>
      <c r="CFI27"/>
      <c r="CFJ27"/>
      <c r="CFK27"/>
      <c r="CFL27"/>
      <c r="CFM27"/>
      <c r="CFN27"/>
      <c r="CFO27"/>
      <c r="CFP27"/>
      <c r="CFQ27"/>
      <c r="CFR27"/>
      <c r="CFS27"/>
      <c r="CFT27"/>
      <c r="CFU27"/>
      <c r="CFV27"/>
      <c r="CFW27"/>
      <c r="CFX27"/>
      <c r="CFY27"/>
      <c r="CFZ27"/>
      <c r="CGA27"/>
      <c r="CGB27"/>
      <c r="CGC27"/>
      <c r="CGD27"/>
      <c r="CGE27"/>
      <c r="CGF27"/>
      <c r="CGG27"/>
      <c r="CGH27"/>
      <c r="CGI27"/>
      <c r="CGJ27"/>
      <c r="CGK27"/>
      <c r="CGL27"/>
      <c r="CGM27"/>
      <c r="CGN27"/>
      <c r="CGO27"/>
      <c r="CGP27"/>
      <c r="CGQ27"/>
      <c r="CGR27"/>
      <c r="CGS27"/>
      <c r="CGT27"/>
      <c r="CGU27"/>
      <c r="CGV27"/>
      <c r="CGW27"/>
      <c r="CGX27"/>
      <c r="CGY27"/>
      <c r="CGZ27"/>
      <c r="CHA27"/>
      <c r="CHB27"/>
      <c r="CHC27"/>
      <c r="CHD27"/>
      <c r="CHE27"/>
      <c r="CHF27"/>
      <c r="CHG27"/>
      <c r="CHH27"/>
      <c r="CHI27"/>
      <c r="CHJ27"/>
      <c r="CHK27"/>
      <c r="CHL27"/>
      <c r="CHM27"/>
      <c r="CHN27"/>
      <c r="CHO27"/>
      <c r="CHP27"/>
      <c r="CHQ27"/>
      <c r="CHR27"/>
      <c r="CHS27"/>
      <c r="CHT27"/>
      <c r="CHU27"/>
      <c r="CHV27"/>
      <c r="CHW27"/>
      <c r="CHX27"/>
      <c r="CHY27"/>
      <c r="CHZ27"/>
      <c r="CIA27"/>
      <c r="CIB27"/>
      <c r="CIC27"/>
      <c r="CID27"/>
      <c r="CIE27"/>
      <c r="CIF27"/>
      <c r="CIG27"/>
      <c r="CIH27"/>
      <c r="CII27"/>
      <c r="CIJ27"/>
      <c r="CIK27"/>
      <c r="CIL27"/>
      <c r="CIM27"/>
      <c r="CIN27"/>
      <c r="CIO27"/>
      <c r="CIP27"/>
      <c r="CIQ27"/>
      <c r="CIR27"/>
      <c r="CIS27"/>
      <c r="CIT27"/>
      <c r="CIU27"/>
      <c r="CIV27"/>
      <c r="CIW27"/>
      <c r="CIX27"/>
      <c r="CIY27"/>
      <c r="CIZ27"/>
      <c r="CJA27"/>
      <c r="CJB27"/>
      <c r="CJC27"/>
      <c r="CJD27"/>
      <c r="CJE27"/>
      <c r="CJF27"/>
      <c r="CJG27"/>
      <c r="CJH27"/>
      <c r="CJI27"/>
      <c r="CJJ27"/>
      <c r="CJK27"/>
      <c r="CJL27"/>
      <c r="CJM27"/>
      <c r="CJN27"/>
      <c r="CJO27"/>
      <c r="CJP27"/>
      <c r="CJQ27"/>
      <c r="CJR27"/>
      <c r="CJS27"/>
      <c r="CJT27"/>
      <c r="CJU27"/>
      <c r="CJV27"/>
      <c r="CJW27"/>
      <c r="CJX27"/>
      <c r="CJY27"/>
      <c r="CJZ27"/>
      <c r="CKA27"/>
      <c r="CKB27"/>
      <c r="CKC27"/>
      <c r="CKD27"/>
      <c r="CKE27"/>
      <c r="CKF27"/>
      <c r="CKG27"/>
      <c r="CKH27"/>
      <c r="CKI27"/>
      <c r="CKJ27"/>
      <c r="CKK27"/>
      <c r="CKL27"/>
      <c r="CKM27"/>
      <c r="CKN27"/>
      <c r="CKO27"/>
      <c r="CKP27"/>
      <c r="CKQ27"/>
      <c r="CKR27"/>
      <c r="CKS27"/>
      <c r="CKT27"/>
      <c r="CKU27"/>
      <c r="CKV27"/>
      <c r="CKW27"/>
      <c r="CKX27"/>
      <c r="CKY27"/>
      <c r="CKZ27"/>
      <c r="CLA27"/>
      <c r="CLB27"/>
      <c r="CLC27"/>
      <c r="CLD27"/>
      <c r="CLE27"/>
      <c r="CLF27"/>
      <c r="CLG27"/>
      <c r="CLH27"/>
      <c r="CLI27"/>
      <c r="CLJ27"/>
      <c r="CLK27"/>
      <c r="CLL27"/>
      <c r="CLM27"/>
      <c r="CLN27"/>
      <c r="CLO27"/>
      <c r="CLP27"/>
      <c r="CLQ27"/>
      <c r="CLR27"/>
      <c r="CLS27"/>
      <c r="CLT27"/>
      <c r="CLU27"/>
      <c r="CLV27"/>
      <c r="CLW27"/>
      <c r="CLX27"/>
      <c r="CLY27"/>
      <c r="CLZ27"/>
      <c r="CMA27"/>
      <c r="CMB27"/>
      <c r="CMC27"/>
      <c r="CMD27"/>
      <c r="CME27"/>
      <c r="CMF27"/>
      <c r="CMG27"/>
      <c r="CMH27"/>
      <c r="CMI27"/>
      <c r="CMJ27"/>
      <c r="CMK27"/>
      <c r="CML27"/>
      <c r="CMM27"/>
      <c r="CMN27"/>
      <c r="CMO27"/>
      <c r="CMP27"/>
      <c r="CMQ27"/>
      <c r="CMR27"/>
      <c r="CMS27"/>
      <c r="CMT27"/>
      <c r="CMU27"/>
      <c r="CMV27"/>
      <c r="CMW27"/>
      <c r="CMX27"/>
      <c r="CMY27"/>
      <c r="CMZ27"/>
      <c r="CNA27"/>
      <c r="CNB27"/>
      <c r="CNC27"/>
      <c r="CND27"/>
      <c r="CNE27"/>
      <c r="CNF27"/>
      <c r="CNG27"/>
      <c r="CNH27"/>
      <c r="CNI27"/>
      <c r="CNJ27"/>
      <c r="CNK27"/>
      <c r="CNL27"/>
      <c r="CNM27"/>
      <c r="CNN27"/>
      <c r="CNO27"/>
      <c r="CNP27"/>
      <c r="CNQ27"/>
      <c r="CNR27"/>
      <c r="CNS27"/>
      <c r="CNT27"/>
      <c r="CNU27"/>
      <c r="CNV27"/>
      <c r="CNW27"/>
      <c r="CNX27"/>
      <c r="CNY27"/>
      <c r="CNZ27"/>
      <c r="COA27"/>
      <c r="COB27"/>
      <c r="COC27"/>
      <c r="COD27"/>
      <c r="COE27"/>
      <c r="COF27"/>
      <c r="COG27"/>
      <c r="COH27"/>
      <c r="COI27"/>
      <c r="COJ27"/>
      <c r="COK27"/>
      <c r="COL27"/>
      <c r="COM27"/>
      <c r="CON27"/>
      <c r="COO27"/>
      <c r="COP27"/>
      <c r="COQ27"/>
      <c r="COR27"/>
      <c r="COS27"/>
      <c r="COT27"/>
      <c r="COU27"/>
      <c r="COV27"/>
      <c r="COW27"/>
      <c r="COX27"/>
      <c r="COY27"/>
      <c r="COZ27"/>
      <c r="CPA27"/>
      <c r="CPB27"/>
      <c r="CPC27"/>
      <c r="CPD27"/>
      <c r="CPE27"/>
      <c r="CPF27"/>
      <c r="CPG27"/>
      <c r="CPH27"/>
      <c r="CPI27"/>
      <c r="CPJ27"/>
      <c r="CPK27"/>
      <c r="CPL27"/>
      <c r="CPM27"/>
      <c r="CPN27"/>
      <c r="CPO27"/>
      <c r="CPP27"/>
      <c r="CPQ27"/>
      <c r="CPR27"/>
      <c r="CPS27"/>
      <c r="CPT27"/>
      <c r="CPU27"/>
      <c r="CPV27"/>
      <c r="CPW27"/>
      <c r="CPX27"/>
      <c r="CPY27"/>
      <c r="CPZ27"/>
      <c r="CQA27"/>
      <c r="CQB27"/>
      <c r="CQC27"/>
      <c r="CQD27"/>
      <c r="CQE27"/>
      <c r="CQF27"/>
      <c r="CQG27"/>
      <c r="CQH27"/>
      <c r="CQI27"/>
      <c r="CQJ27"/>
      <c r="CQK27"/>
      <c r="CQL27"/>
      <c r="CQM27"/>
      <c r="CQN27"/>
      <c r="CQO27"/>
      <c r="CQP27"/>
      <c r="CQQ27"/>
      <c r="CQR27"/>
      <c r="CQS27"/>
      <c r="CQT27"/>
      <c r="CQU27"/>
      <c r="CQV27"/>
      <c r="CQW27"/>
      <c r="CQX27"/>
      <c r="CQY27"/>
      <c r="CQZ27"/>
      <c r="CRA27"/>
      <c r="CRB27"/>
      <c r="CRC27"/>
      <c r="CRD27"/>
      <c r="CRE27"/>
      <c r="CRF27"/>
      <c r="CRG27"/>
      <c r="CRH27"/>
      <c r="CRI27"/>
      <c r="CRJ27"/>
      <c r="CRK27"/>
      <c r="CRL27"/>
      <c r="CRM27"/>
      <c r="CRN27"/>
      <c r="CRO27"/>
      <c r="CRP27"/>
      <c r="CRQ27"/>
      <c r="CRR27"/>
      <c r="CRS27"/>
      <c r="CRT27"/>
      <c r="CRU27"/>
      <c r="CRV27"/>
      <c r="CRW27"/>
      <c r="CRX27"/>
      <c r="CRY27"/>
      <c r="CRZ27"/>
      <c r="CSA27"/>
      <c r="CSB27"/>
      <c r="CSC27"/>
      <c r="CSD27"/>
      <c r="CSE27"/>
      <c r="CSF27"/>
      <c r="CSG27"/>
      <c r="CSH27"/>
      <c r="CSI27"/>
      <c r="CSJ27"/>
      <c r="CSK27"/>
      <c r="CSL27"/>
      <c r="CSM27"/>
      <c r="CSN27"/>
      <c r="CSO27"/>
      <c r="CSP27"/>
      <c r="CSQ27"/>
      <c r="CSR27"/>
      <c r="CSS27"/>
      <c r="CST27"/>
      <c r="CSU27"/>
      <c r="CSV27"/>
      <c r="CSW27"/>
      <c r="CSX27"/>
      <c r="CSY27"/>
      <c r="CSZ27"/>
      <c r="CTA27"/>
      <c r="CTB27"/>
      <c r="CTC27"/>
      <c r="CTD27"/>
      <c r="CTE27"/>
      <c r="CTF27"/>
      <c r="CTG27"/>
      <c r="CTH27"/>
      <c r="CTI27"/>
      <c r="CTJ27"/>
      <c r="CTK27"/>
      <c r="CTL27"/>
      <c r="CTM27"/>
      <c r="CTN27"/>
      <c r="CTO27"/>
      <c r="CTP27"/>
      <c r="CTQ27"/>
      <c r="CTR27"/>
      <c r="CTS27"/>
      <c r="CTT27"/>
      <c r="CTU27"/>
      <c r="CTV27"/>
      <c r="CTW27"/>
      <c r="CTX27"/>
      <c r="CTY27"/>
      <c r="CTZ27"/>
      <c r="CUA27"/>
      <c r="CUB27"/>
      <c r="CUC27"/>
      <c r="CUD27"/>
      <c r="CUE27"/>
      <c r="CUF27"/>
      <c r="CUG27"/>
      <c r="CUH27"/>
      <c r="CUI27"/>
      <c r="CUJ27"/>
      <c r="CUK27"/>
      <c r="CUL27"/>
      <c r="CUM27"/>
      <c r="CUN27"/>
      <c r="CUO27"/>
      <c r="CUP27"/>
      <c r="CUQ27"/>
      <c r="CUR27"/>
      <c r="CUS27"/>
      <c r="CUT27"/>
      <c r="CUU27"/>
      <c r="CUV27"/>
      <c r="CUW27"/>
      <c r="CUX27"/>
      <c r="CUY27"/>
      <c r="CUZ27"/>
      <c r="CVA27"/>
      <c r="CVB27"/>
      <c r="CVC27"/>
      <c r="CVD27"/>
      <c r="CVE27"/>
      <c r="CVF27"/>
      <c r="CVG27"/>
      <c r="CVH27"/>
      <c r="CVI27"/>
      <c r="CVJ27"/>
      <c r="CVK27"/>
      <c r="CVL27"/>
      <c r="CVM27"/>
      <c r="CVN27"/>
      <c r="CVO27"/>
      <c r="CVP27"/>
      <c r="CVQ27"/>
      <c r="CVR27"/>
      <c r="CVS27"/>
      <c r="CVT27"/>
      <c r="CVU27"/>
      <c r="CVV27"/>
      <c r="CVW27"/>
      <c r="CVX27"/>
      <c r="CVY27"/>
      <c r="CVZ27"/>
      <c r="CWA27"/>
      <c r="CWB27"/>
      <c r="CWC27"/>
      <c r="CWD27"/>
      <c r="CWE27"/>
      <c r="CWF27"/>
      <c r="CWG27"/>
      <c r="CWH27"/>
      <c r="CWI27"/>
      <c r="CWJ27"/>
      <c r="CWK27"/>
      <c r="CWL27"/>
      <c r="CWM27"/>
      <c r="CWN27"/>
      <c r="CWO27"/>
      <c r="CWP27"/>
      <c r="CWQ27"/>
      <c r="CWR27"/>
      <c r="CWS27"/>
      <c r="CWT27"/>
      <c r="CWU27"/>
      <c r="CWV27"/>
      <c r="CWW27"/>
      <c r="CWX27"/>
      <c r="CWY27"/>
      <c r="CWZ27"/>
      <c r="CXA27"/>
      <c r="CXB27"/>
      <c r="CXC27"/>
      <c r="CXD27"/>
      <c r="CXE27"/>
      <c r="CXF27"/>
      <c r="CXG27"/>
      <c r="CXH27"/>
      <c r="CXI27"/>
      <c r="CXJ27"/>
      <c r="CXK27"/>
      <c r="CXL27"/>
      <c r="CXM27"/>
      <c r="CXN27"/>
      <c r="CXO27"/>
      <c r="CXP27"/>
      <c r="CXQ27"/>
      <c r="CXR27"/>
      <c r="CXS27"/>
      <c r="CXT27"/>
      <c r="CXU27"/>
      <c r="CXV27"/>
      <c r="CXW27"/>
      <c r="CXX27"/>
      <c r="CXY27"/>
      <c r="CXZ27"/>
      <c r="CYA27"/>
      <c r="CYB27"/>
      <c r="CYC27"/>
      <c r="CYD27"/>
      <c r="CYE27"/>
      <c r="CYF27"/>
      <c r="CYG27"/>
      <c r="CYH27"/>
      <c r="CYI27"/>
      <c r="CYJ27"/>
      <c r="CYK27"/>
      <c r="CYL27"/>
      <c r="CYM27"/>
      <c r="CYN27"/>
      <c r="CYO27"/>
      <c r="CYP27"/>
      <c r="CYQ27"/>
      <c r="CYR27"/>
      <c r="CYS27"/>
      <c r="CYT27"/>
      <c r="CYU27"/>
      <c r="CYV27"/>
      <c r="CYW27"/>
      <c r="CYX27"/>
      <c r="CYY27"/>
      <c r="CYZ27"/>
      <c r="CZA27"/>
      <c r="CZB27"/>
      <c r="CZC27"/>
      <c r="CZD27"/>
      <c r="CZE27"/>
      <c r="CZF27"/>
      <c r="CZG27"/>
      <c r="CZH27"/>
      <c r="CZI27"/>
      <c r="CZJ27"/>
      <c r="CZK27"/>
      <c r="CZL27"/>
      <c r="CZM27"/>
      <c r="CZN27"/>
      <c r="CZO27"/>
      <c r="CZP27"/>
      <c r="CZQ27"/>
      <c r="CZR27"/>
      <c r="CZS27"/>
      <c r="CZT27"/>
      <c r="CZU27"/>
      <c r="CZV27"/>
      <c r="CZW27"/>
      <c r="CZX27"/>
      <c r="CZY27"/>
      <c r="CZZ27"/>
      <c r="DAA27"/>
      <c r="DAB27"/>
      <c r="DAC27"/>
      <c r="DAD27"/>
      <c r="DAE27"/>
      <c r="DAF27"/>
      <c r="DAG27"/>
      <c r="DAH27"/>
      <c r="DAI27"/>
      <c r="DAJ27"/>
      <c r="DAK27"/>
      <c r="DAL27"/>
      <c r="DAM27"/>
      <c r="DAN27"/>
      <c r="DAO27"/>
      <c r="DAP27"/>
      <c r="DAQ27"/>
      <c r="DAR27"/>
      <c r="DAS27"/>
      <c r="DAT27"/>
      <c r="DAU27"/>
      <c r="DAV27"/>
      <c r="DAW27"/>
      <c r="DAX27"/>
      <c r="DAY27"/>
      <c r="DAZ27"/>
      <c r="DBA27"/>
      <c r="DBB27"/>
      <c r="DBC27"/>
      <c r="DBD27"/>
      <c r="DBE27"/>
      <c r="DBF27"/>
      <c r="DBG27"/>
      <c r="DBH27"/>
      <c r="DBI27"/>
      <c r="DBJ27"/>
      <c r="DBK27"/>
      <c r="DBL27"/>
      <c r="DBM27"/>
      <c r="DBN27"/>
      <c r="DBO27"/>
      <c r="DBP27"/>
      <c r="DBQ27"/>
      <c r="DBR27"/>
      <c r="DBS27"/>
      <c r="DBT27"/>
      <c r="DBU27"/>
      <c r="DBV27"/>
      <c r="DBW27"/>
      <c r="DBX27"/>
      <c r="DBY27"/>
      <c r="DBZ27"/>
      <c r="DCA27"/>
      <c r="DCB27"/>
      <c r="DCC27"/>
      <c r="DCD27"/>
      <c r="DCE27"/>
      <c r="DCF27"/>
      <c r="DCG27"/>
      <c r="DCH27"/>
      <c r="DCI27"/>
      <c r="DCJ27"/>
      <c r="DCK27"/>
      <c r="DCL27"/>
      <c r="DCM27"/>
      <c r="DCN27"/>
      <c r="DCO27"/>
      <c r="DCP27"/>
      <c r="DCQ27"/>
      <c r="DCR27"/>
      <c r="DCS27"/>
      <c r="DCT27"/>
      <c r="DCU27"/>
      <c r="DCV27"/>
      <c r="DCW27"/>
      <c r="DCX27"/>
      <c r="DCY27"/>
      <c r="DCZ27"/>
      <c r="DDA27"/>
      <c r="DDB27"/>
      <c r="DDC27"/>
      <c r="DDD27"/>
      <c r="DDE27"/>
      <c r="DDF27"/>
      <c r="DDG27"/>
      <c r="DDH27"/>
      <c r="DDI27"/>
      <c r="DDJ27"/>
      <c r="DDK27"/>
      <c r="DDL27"/>
      <c r="DDM27"/>
      <c r="DDN27"/>
      <c r="DDO27"/>
      <c r="DDP27"/>
      <c r="DDQ27"/>
      <c r="DDR27"/>
      <c r="DDS27"/>
      <c r="DDT27"/>
      <c r="DDU27"/>
      <c r="DDV27"/>
      <c r="DDW27"/>
      <c r="DDX27"/>
      <c r="DDY27"/>
      <c r="DDZ27"/>
      <c r="DEA27"/>
      <c r="DEB27"/>
      <c r="DEC27"/>
      <c r="DED27"/>
      <c r="DEE27"/>
      <c r="DEF27"/>
      <c r="DEG27"/>
      <c r="DEH27"/>
      <c r="DEI27"/>
      <c r="DEJ27"/>
      <c r="DEK27"/>
      <c r="DEL27"/>
      <c r="DEM27"/>
      <c r="DEN27"/>
      <c r="DEO27"/>
      <c r="DEP27"/>
      <c r="DEQ27"/>
      <c r="DER27"/>
      <c r="DES27"/>
      <c r="DET27"/>
      <c r="DEU27"/>
      <c r="DEV27"/>
      <c r="DEW27"/>
      <c r="DEX27"/>
      <c r="DEY27"/>
      <c r="DEZ27"/>
      <c r="DFA27"/>
      <c r="DFB27"/>
      <c r="DFC27"/>
      <c r="DFD27"/>
      <c r="DFE27"/>
      <c r="DFF27"/>
      <c r="DFG27"/>
      <c r="DFH27"/>
      <c r="DFI27"/>
      <c r="DFJ27"/>
      <c r="DFK27"/>
      <c r="DFL27"/>
      <c r="DFM27"/>
      <c r="DFN27"/>
      <c r="DFO27"/>
      <c r="DFP27"/>
      <c r="DFQ27"/>
      <c r="DFR27"/>
      <c r="DFS27"/>
      <c r="DFT27"/>
      <c r="DFU27"/>
      <c r="DFV27"/>
      <c r="DFW27"/>
      <c r="DFX27"/>
      <c r="DFY27"/>
      <c r="DFZ27"/>
      <c r="DGA27"/>
      <c r="DGB27"/>
      <c r="DGC27"/>
      <c r="DGD27"/>
      <c r="DGE27"/>
      <c r="DGF27"/>
      <c r="DGG27"/>
      <c r="DGH27"/>
      <c r="DGI27"/>
      <c r="DGJ27"/>
      <c r="DGK27"/>
      <c r="DGL27"/>
      <c r="DGM27"/>
      <c r="DGN27"/>
      <c r="DGO27"/>
      <c r="DGP27"/>
      <c r="DGQ27"/>
      <c r="DGR27"/>
      <c r="DGS27"/>
      <c r="DGT27"/>
      <c r="DGU27"/>
      <c r="DGV27"/>
      <c r="DGW27"/>
      <c r="DGX27"/>
      <c r="DGY27"/>
      <c r="DGZ27"/>
      <c r="DHA27"/>
      <c r="DHB27"/>
      <c r="DHC27"/>
      <c r="DHD27"/>
      <c r="DHE27"/>
      <c r="DHF27"/>
      <c r="DHG27"/>
      <c r="DHH27"/>
      <c r="DHI27"/>
      <c r="DHJ27"/>
      <c r="DHK27"/>
      <c r="DHL27"/>
      <c r="DHM27"/>
      <c r="DHN27"/>
      <c r="DHO27"/>
      <c r="DHP27"/>
      <c r="DHQ27"/>
      <c r="DHR27"/>
      <c r="DHS27"/>
      <c r="DHT27"/>
      <c r="DHU27"/>
      <c r="DHV27"/>
      <c r="DHW27"/>
      <c r="DHX27"/>
      <c r="DHY27"/>
      <c r="DHZ27"/>
      <c r="DIA27"/>
      <c r="DIB27"/>
      <c r="DIC27"/>
      <c r="DID27"/>
      <c r="DIE27"/>
      <c r="DIF27"/>
      <c r="DIG27"/>
      <c r="DIH27"/>
      <c r="DII27"/>
      <c r="DIJ27"/>
      <c r="DIK27"/>
      <c r="DIL27"/>
      <c r="DIM27"/>
      <c r="DIN27"/>
      <c r="DIO27"/>
      <c r="DIP27"/>
      <c r="DIQ27"/>
      <c r="DIR27"/>
      <c r="DIS27"/>
      <c r="DIT27"/>
      <c r="DIU27"/>
      <c r="DIV27"/>
      <c r="DIW27"/>
      <c r="DIX27"/>
      <c r="DIY27"/>
      <c r="DIZ27"/>
      <c r="DJA27"/>
      <c r="DJB27"/>
      <c r="DJC27"/>
      <c r="DJD27"/>
      <c r="DJE27"/>
      <c r="DJF27"/>
      <c r="DJG27"/>
      <c r="DJH27"/>
      <c r="DJI27"/>
      <c r="DJJ27"/>
      <c r="DJK27"/>
      <c r="DJL27"/>
      <c r="DJM27"/>
      <c r="DJN27"/>
      <c r="DJO27"/>
      <c r="DJP27"/>
      <c r="DJQ27"/>
      <c r="DJR27"/>
      <c r="DJS27"/>
      <c r="DJT27"/>
      <c r="DJU27"/>
      <c r="DJV27"/>
      <c r="DJW27"/>
      <c r="DJX27"/>
      <c r="DJY27"/>
      <c r="DJZ27"/>
      <c r="DKA27"/>
      <c r="DKB27"/>
      <c r="DKC27"/>
      <c r="DKD27"/>
      <c r="DKE27"/>
      <c r="DKF27"/>
      <c r="DKG27"/>
      <c r="DKH27"/>
      <c r="DKI27"/>
      <c r="DKJ27"/>
      <c r="DKK27"/>
      <c r="DKL27"/>
      <c r="DKM27"/>
      <c r="DKN27"/>
      <c r="DKO27"/>
      <c r="DKP27"/>
      <c r="DKQ27"/>
      <c r="DKR27"/>
      <c r="DKS27"/>
      <c r="DKT27"/>
      <c r="DKU27"/>
      <c r="DKV27"/>
      <c r="DKW27"/>
      <c r="DKX27"/>
      <c r="DKY27"/>
      <c r="DKZ27"/>
      <c r="DLA27"/>
      <c r="DLB27"/>
      <c r="DLC27"/>
      <c r="DLD27"/>
      <c r="DLE27"/>
      <c r="DLF27"/>
      <c r="DLG27"/>
      <c r="DLH27"/>
      <c r="DLI27"/>
      <c r="DLJ27"/>
      <c r="DLK27"/>
      <c r="DLL27"/>
      <c r="DLM27"/>
      <c r="DLN27"/>
      <c r="DLO27"/>
      <c r="DLP27"/>
      <c r="DLQ27"/>
      <c r="DLR27"/>
      <c r="DLS27"/>
      <c r="DLT27"/>
      <c r="DLU27"/>
      <c r="DLV27"/>
      <c r="DLW27"/>
      <c r="DLX27"/>
      <c r="DLY27"/>
      <c r="DLZ27"/>
      <c r="DMA27"/>
      <c r="DMB27"/>
      <c r="DMC27"/>
      <c r="DMD27"/>
      <c r="DME27"/>
      <c r="DMF27"/>
      <c r="DMG27"/>
      <c r="DMH27"/>
      <c r="DMI27"/>
      <c r="DMJ27"/>
      <c r="DMK27"/>
      <c r="DML27"/>
      <c r="DMM27"/>
      <c r="DMN27"/>
      <c r="DMO27"/>
      <c r="DMP27"/>
      <c r="DMQ27"/>
      <c r="DMR27"/>
      <c r="DMS27"/>
      <c r="DMT27"/>
      <c r="DMU27"/>
      <c r="DMV27"/>
      <c r="DMW27"/>
      <c r="DMX27"/>
      <c r="DMY27"/>
      <c r="DMZ27"/>
      <c r="DNA27"/>
      <c r="DNB27"/>
      <c r="DNC27"/>
      <c r="DND27"/>
      <c r="DNE27"/>
      <c r="DNF27"/>
      <c r="DNG27"/>
      <c r="DNH27"/>
      <c r="DNI27"/>
      <c r="DNJ27"/>
      <c r="DNK27"/>
      <c r="DNL27"/>
      <c r="DNM27"/>
      <c r="DNN27"/>
      <c r="DNO27"/>
      <c r="DNP27"/>
      <c r="DNQ27"/>
      <c r="DNR27"/>
      <c r="DNS27"/>
      <c r="DNT27"/>
      <c r="DNU27"/>
      <c r="DNV27"/>
      <c r="DNW27"/>
      <c r="DNX27"/>
      <c r="DNY27"/>
      <c r="DNZ27"/>
      <c r="DOA27"/>
      <c r="DOB27"/>
      <c r="DOC27"/>
      <c r="DOD27"/>
      <c r="DOE27"/>
      <c r="DOF27"/>
      <c r="DOG27"/>
      <c r="DOH27"/>
      <c r="DOI27"/>
      <c r="DOJ27"/>
      <c r="DOK27"/>
      <c r="DOL27"/>
      <c r="DOM27"/>
      <c r="DON27"/>
      <c r="DOO27"/>
      <c r="DOP27"/>
      <c r="DOQ27"/>
      <c r="DOR27"/>
      <c r="DOS27"/>
      <c r="DOT27"/>
      <c r="DOU27"/>
      <c r="DOV27"/>
      <c r="DOW27"/>
      <c r="DOX27"/>
      <c r="DOY27"/>
      <c r="DOZ27"/>
      <c r="DPA27"/>
      <c r="DPB27"/>
      <c r="DPC27"/>
      <c r="DPD27"/>
      <c r="DPE27"/>
      <c r="DPF27"/>
      <c r="DPG27"/>
      <c r="DPH27"/>
      <c r="DPI27"/>
      <c r="DPJ27"/>
      <c r="DPK27"/>
      <c r="DPL27"/>
      <c r="DPM27"/>
      <c r="DPN27"/>
      <c r="DPO27"/>
      <c r="DPP27"/>
      <c r="DPQ27"/>
      <c r="DPR27"/>
      <c r="DPS27"/>
      <c r="DPT27"/>
      <c r="DPU27"/>
      <c r="DPV27"/>
      <c r="DPW27"/>
      <c r="DPX27"/>
      <c r="DPY27"/>
      <c r="DPZ27"/>
      <c r="DQA27"/>
      <c r="DQB27"/>
      <c r="DQC27"/>
      <c r="DQD27"/>
      <c r="DQE27"/>
      <c r="DQF27"/>
      <c r="DQG27"/>
      <c r="DQH27"/>
      <c r="DQI27"/>
      <c r="DQJ27"/>
      <c r="DQK27"/>
      <c r="DQL27"/>
      <c r="DQM27"/>
      <c r="DQN27"/>
      <c r="DQO27"/>
      <c r="DQP27"/>
      <c r="DQQ27"/>
      <c r="DQR27"/>
      <c r="DQS27"/>
      <c r="DQT27"/>
      <c r="DQU27"/>
      <c r="DQV27"/>
      <c r="DQW27"/>
      <c r="DQX27"/>
      <c r="DQY27"/>
      <c r="DQZ27"/>
      <c r="DRA27"/>
      <c r="DRB27"/>
      <c r="DRC27"/>
      <c r="DRD27"/>
      <c r="DRE27"/>
      <c r="DRF27"/>
      <c r="DRG27"/>
      <c r="DRH27"/>
      <c r="DRI27"/>
      <c r="DRJ27"/>
      <c r="DRK27"/>
      <c r="DRL27"/>
      <c r="DRM27"/>
      <c r="DRN27"/>
      <c r="DRO27"/>
      <c r="DRP27"/>
      <c r="DRQ27"/>
      <c r="DRR27"/>
      <c r="DRS27"/>
      <c r="DRT27"/>
      <c r="DRU27"/>
      <c r="DRV27"/>
      <c r="DRW27"/>
      <c r="DRX27"/>
      <c r="DRY27"/>
      <c r="DRZ27"/>
      <c r="DSA27"/>
      <c r="DSB27"/>
      <c r="DSC27"/>
      <c r="DSD27"/>
      <c r="DSE27"/>
      <c r="DSF27"/>
      <c r="DSG27"/>
      <c r="DSH27"/>
      <c r="DSI27"/>
      <c r="DSJ27"/>
      <c r="DSK27"/>
      <c r="DSL27"/>
      <c r="DSM27"/>
      <c r="DSN27"/>
      <c r="DSO27"/>
      <c r="DSP27"/>
      <c r="DSQ27"/>
      <c r="DSR27"/>
      <c r="DSS27"/>
      <c r="DST27"/>
      <c r="DSU27"/>
      <c r="DSV27"/>
      <c r="DSW27"/>
      <c r="DSX27"/>
      <c r="DSY27"/>
      <c r="DSZ27"/>
      <c r="DTA27"/>
      <c r="DTB27"/>
      <c r="DTC27"/>
      <c r="DTD27"/>
      <c r="DTE27"/>
      <c r="DTF27"/>
      <c r="DTG27"/>
      <c r="DTH27"/>
      <c r="DTI27"/>
      <c r="DTJ27"/>
      <c r="DTK27"/>
      <c r="DTL27"/>
      <c r="DTM27"/>
      <c r="DTN27"/>
      <c r="DTO27"/>
      <c r="DTP27"/>
      <c r="DTQ27"/>
      <c r="DTR27"/>
      <c r="DTS27"/>
      <c r="DTT27"/>
      <c r="DTU27"/>
      <c r="DTV27"/>
      <c r="DTW27"/>
      <c r="DTX27"/>
      <c r="DTY27"/>
      <c r="DTZ27"/>
      <c r="DUA27"/>
      <c r="DUB27"/>
      <c r="DUC27"/>
      <c r="DUD27"/>
      <c r="DUE27"/>
      <c r="DUF27"/>
      <c r="DUG27"/>
      <c r="DUH27"/>
      <c r="DUI27"/>
      <c r="DUJ27"/>
      <c r="DUK27"/>
      <c r="DUL27"/>
      <c r="DUM27"/>
      <c r="DUN27"/>
      <c r="DUO27"/>
      <c r="DUP27"/>
      <c r="DUQ27"/>
      <c r="DUR27"/>
      <c r="DUS27"/>
      <c r="DUT27"/>
      <c r="DUU27"/>
      <c r="DUV27"/>
      <c r="DUW27"/>
      <c r="DUX27"/>
      <c r="DUY27"/>
      <c r="DUZ27"/>
      <c r="DVA27"/>
      <c r="DVB27"/>
      <c r="DVC27"/>
      <c r="DVD27"/>
      <c r="DVE27"/>
      <c r="DVF27"/>
      <c r="DVG27"/>
      <c r="DVH27"/>
      <c r="DVI27"/>
      <c r="DVJ27"/>
      <c r="DVK27"/>
      <c r="DVL27"/>
      <c r="DVM27"/>
      <c r="DVN27"/>
      <c r="DVO27"/>
      <c r="DVP27"/>
      <c r="DVQ27"/>
      <c r="DVR27"/>
      <c r="DVS27"/>
      <c r="DVT27"/>
      <c r="DVU27"/>
      <c r="DVV27"/>
      <c r="DVW27"/>
      <c r="DVX27"/>
      <c r="DVY27"/>
      <c r="DVZ27"/>
      <c r="DWA27"/>
      <c r="DWB27"/>
      <c r="DWC27"/>
      <c r="DWD27"/>
      <c r="DWE27"/>
      <c r="DWF27"/>
      <c r="DWG27"/>
      <c r="DWH27"/>
      <c r="DWI27"/>
      <c r="DWJ27"/>
      <c r="DWK27"/>
      <c r="DWL27"/>
      <c r="DWM27"/>
      <c r="DWN27"/>
      <c r="DWO27"/>
      <c r="DWP27"/>
      <c r="DWQ27"/>
      <c r="DWR27"/>
      <c r="DWS27"/>
      <c r="DWT27"/>
      <c r="DWU27"/>
      <c r="DWV27"/>
      <c r="DWW27"/>
      <c r="DWX27"/>
      <c r="DWY27"/>
      <c r="DWZ27"/>
      <c r="DXA27"/>
      <c r="DXB27"/>
      <c r="DXC27"/>
      <c r="DXD27"/>
      <c r="DXE27"/>
      <c r="DXF27"/>
      <c r="DXG27"/>
      <c r="DXH27"/>
      <c r="DXI27"/>
      <c r="DXJ27"/>
      <c r="DXK27"/>
      <c r="DXL27"/>
      <c r="DXM27"/>
      <c r="DXN27"/>
      <c r="DXO27"/>
      <c r="DXP27"/>
      <c r="DXQ27"/>
      <c r="DXR27"/>
      <c r="DXS27"/>
      <c r="DXT27"/>
      <c r="DXU27"/>
      <c r="DXV27"/>
      <c r="DXW27"/>
      <c r="DXX27"/>
      <c r="DXY27"/>
      <c r="DXZ27"/>
      <c r="DYA27"/>
      <c r="DYB27"/>
      <c r="DYC27"/>
      <c r="DYD27"/>
      <c r="DYE27"/>
      <c r="DYF27"/>
      <c r="DYG27"/>
      <c r="DYH27"/>
      <c r="DYI27"/>
      <c r="DYJ27"/>
      <c r="DYK27"/>
      <c r="DYL27"/>
      <c r="DYM27"/>
      <c r="DYN27"/>
      <c r="DYO27"/>
      <c r="DYP27"/>
      <c r="DYQ27"/>
      <c r="DYR27"/>
      <c r="DYS27"/>
      <c r="DYT27"/>
      <c r="DYU27"/>
      <c r="DYV27"/>
      <c r="DYW27"/>
      <c r="DYX27"/>
      <c r="DYY27"/>
      <c r="DYZ27"/>
      <c r="DZA27"/>
      <c r="DZB27"/>
      <c r="DZC27"/>
      <c r="DZD27"/>
      <c r="DZE27"/>
      <c r="DZF27"/>
      <c r="DZG27"/>
      <c r="DZH27"/>
      <c r="DZI27"/>
      <c r="DZJ27"/>
      <c r="DZK27"/>
      <c r="DZL27"/>
      <c r="DZM27"/>
      <c r="DZN27"/>
      <c r="DZO27"/>
      <c r="DZP27"/>
      <c r="DZQ27"/>
      <c r="DZR27"/>
      <c r="DZS27"/>
      <c r="DZT27"/>
      <c r="DZU27"/>
      <c r="DZV27"/>
      <c r="DZW27"/>
      <c r="DZX27"/>
      <c r="DZY27"/>
      <c r="DZZ27"/>
      <c r="EAA27"/>
      <c r="EAB27"/>
      <c r="EAC27"/>
      <c r="EAD27"/>
      <c r="EAE27"/>
      <c r="EAF27"/>
      <c r="EAG27"/>
      <c r="EAH27"/>
      <c r="EAI27"/>
      <c r="EAJ27"/>
      <c r="EAK27"/>
      <c r="EAL27"/>
      <c r="EAM27"/>
      <c r="EAN27"/>
      <c r="EAO27"/>
      <c r="EAP27"/>
      <c r="EAQ27"/>
      <c r="EAR27"/>
      <c r="EAS27"/>
      <c r="EAT27"/>
      <c r="EAU27"/>
      <c r="EAV27"/>
      <c r="EAW27"/>
      <c r="EAX27"/>
      <c r="EAY27"/>
      <c r="EAZ27"/>
      <c r="EBA27"/>
      <c r="EBB27"/>
      <c r="EBC27"/>
      <c r="EBD27"/>
      <c r="EBE27"/>
      <c r="EBF27"/>
      <c r="EBG27"/>
      <c r="EBH27"/>
      <c r="EBI27"/>
      <c r="EBJ27"/>
      <c r="EBK27"/>
      <c r="EBL27"/>
      <c r="EBM27"/>
      <c r="EBN27"/>
      <c r="EBO27"/>
      <c r="EBP27"/>
      <c r="EBQ27"/>
      <c r="EBR27"/>
      <c r="EBS27"/>
      <c r="EBT27"/>
      <c r="EBU27"/>
      <c r="EBV27"/>
      <c r="EBW27"/>
      <c r="EBX27"/>
      <c r="EBY27"/>
      <c r="EBZ27"/>
      <c r="ECA27"/>
      <c r="ECB27"/>
      <c r="ECC27"/>
      <c r="ECD27"/>
      <c r="ECE27"/>
      <c r="ECF27"/>
      <c r="ECG27"/>
      <c r="ECH27"/>
      <c r="ECI27"/>
      <c r="ECJ27"/>
      <c r="ECK27"/>
      <c r="ECL27"/>
      <c r="ECM27"/>
      <c r="ECN27"/>
      <c r="ECO27"/>
      <c r="ECP27"/>
      <c r="ECQ27"/>
      <c r="ECR27"/>
      <c r="ECS27"/>
      <c r="ECT27"/>
      <c r="ECU27"/>
      <c r="ECV27"/>
      <c r="ECW27"/>
      <c r="ECX27"/>
      <c r="ECY27"/>
      <c r="ECZ27"/>
      <c r="EDA27"/>
      <c r="EDB27"/>
      <c r="EDC27"/>
      <c r="EDD27"/>
      <c r="EDE27"/>
      <c r="EDF27"/>
      <c r="EDG27"/>
      <c r="EDH27"/>
      <c r="EDI27"/>
      <c r="EDJ27"/>
      <c r="EDK27"/>
      <c r="EDL27"/>
      <c r="EDM27"/>
      <c r="EDN27"/>
      <c r="EDO27"/>
      <c r="EDP27"/>
      <c r="EDQ27"/>
      <c r="EDR27"/>
      <c r="EDS27"/>
      <c r="EDT27"/>
      <c r="EDU27"/>
      <c r="EDV27"/>
      <c r="EDW27"/>
      <c r="EDX27"/>
      <c r="EDY27"/>
      <c r="EDZ27"/>
      <c r="EEA27"/>
      <c r="EEB27"/>
      <c r="EEC27"/>
      <c r="EED27"/>
      <c r="EEE27"/>
      <c r="EEF27"/>
      <c r="EEG27"/>
      <c r="EEH27"/>
      <c r="EEI27"/>
      <c r="EEJ27"/>
      <c r="EEK27"/>
      <c r="EEL27"/>
      <c r="EEM27"/>
      <c r="EEN27"/>
      <c r="EEO27"/>
      <c r="EEP27"/>
      <c r="EEQ27"/>
      <c r="EER27"/>
      <c r="EES27"/>
      <c r="EET27"/>
      <c r="EEU27"/>
      <c r="EEV27"/>
      <c r="EEW27"/>
      <c r="EEX27"/>
      <c r="EEY27"/>
      <c r="EEZ27"/>
      <c r="EFA27"/>
      <c r="EFB27"/>
      <c r="EFC27"/>
      <c r="EFD27"/>
      <c r="EFE27"/>
      <c r="EFF27"/>
      <c r="EFG27"/>
      <c r="EFH27"/>
      <c r="EFI27"/>
      <c r="EFJ27"/>
      <c r="EFK27"/>
      <c r="EFL27"/>
      <c r="EFM27"/>
      <c r="EFN27"/>
      <c r="EFO27"/>
      <c r="EFP27"/>
      <c r="EFQ27"/>
      <c r="EFR27"/>
      <c r="EFS27"/>
      <c r="EFT27"/>
      <c r="EFU27"/>
      <c r="EFV27"/>
      <c r="EFW27"/>
      <c r="EFX27"/>
      <c r="EFY27"/>
      <c r="EFZ27"/>
      <c r="EGA27"/>
      <c r="EGB27"/>
      <c r="EGC27"/>
      <c r="EGD27"/>
      <c r="EGE27"/>
      <c r="EGF27"/>
      <c r="EGG27"/>
      <c r="EGH27"/>
      <c r="EGI27"/>
      <c r="EGJ27"/>
      <c r="EGK27"/>
      <c r="EGL27"/>
      <c r="EGM27"/>
      <c r="EGN27"/>
      <c r="EGO27"/>
      <c r="EGP27"/>
      <c r="EGQ27"/>
      <c r="EGR27"/>
      <c r="EGS27"/>
      <c r="EGT27"/>
      <c r="EGU27"/>
      <c r="EGV27"/>
      <c r="EGW27"/>
      <c r="EGX27"/>
      <c r="EGY27"/>
      <c r="EGZ27"/>
      <c r="EHA27"/>
      <c r="EHB27"/>
      <c r="EHC27"/>
      <c r="EHD27"/>
      <c r="EHE27"/>
      <c r="EHF27"/>
      <c r="EHG27"/>
      <c r="EHH27"/>
      <c r="EHI27"/>
      <c r="EHJ27"/>
      <c r="EHK27"/>
      <c r="EHL27"/>
      <c r="EHM27"/>
      <c r="EHN27"/>
      <c r="EHO27"/>
      <c r="EHP27"/>
      <c r="EHQ27"/>
      <c r="EHR27"/>
      <c r="EHS27"/>
      <c r="EHT27"/>
      <c r="EHU27"/>
      <c r="EHV27"/>
      <c r="EHW27"/>
      <c r="EHX27"/>
      <c r="EHY27"/>
      <c r="EHZ27"/>
      <c r="EIA27"/>
      <c r="EIB27"/>
      <c r="EIC27"/>
      <c r="EID27"/>
      <c r="EIE27"/>
      <c r="EIF27"/>
      <c r="EIG27"/>
      <c r="EIH27"/>
      <c r="EII27"/>
      <c r="EIJ27"/>
      <c r="EIK27"/>
      <c r="EIL27"/>
      <c r="EIM27"/>
      <c r="EIN27"/>
      <c r="EIO27"/>
      <c r="EIP27"/>
      <c r="EIQ27"/>
      <c r="EIR27"/>
      <c r="EIS27"/>
      <c r="EIT27"/>
      <c r="EIU27"/>
      <c r="EIV27"/>
      <c r="EIW27"/>
      <c r="EIX27"/>
      <c r="EIY27"/>
      <c r="EIZ27"/>
      <c r="EJA27"/>
      <c r="EJB27"/>
      <c r="EJC27"/>
      <c r="EJD27"/>
      <c r="EJE27"/>
      <c r="EJF27"/>
      <c r="EJG27"/>
      <c r="EJH27"/>
      <c r="EJI27"/>
      <c r="EJJ27"/>
      <c r="EJK27"/>
      <c r="EJL27"/>
      <c r="EJM27"/>
      <c r="EJN27"/>
      <c r="EJO27"/>
      <c r="EJP27"/>
      <c r="EJQ27"/>
      <c r="EJR27"/>
      <c r="EJS27"/>
      <c r="EJT27"/>
      <c r="EJU27"/>
      <c r="EJV27"/>
      <c r="EJW27"/>
      <c r="EJX27"/>
      <c r="EJY27"/>
      <c r="EJZ27"/>
      <c r="EKA27"/>
      <c r="EKB27"/>
      <c r="EKC27"/>
      <c r="EKD27"/>
      <c r="EKE27"/>
      <c r="EKF27"/>
      <c r="EKG27"/>
      <c r="EKH27"/>
      <c r="EKI27"/>
      <c r="EKJ27"/>
      <c r="EKK27"/>
      <c r="EKL27"/>
      <c r="EKM27"/>
      <c r="EKN27"/>
      <c r="EKO27"/>
      <c r="EKP27"/>
      <c r="EKQ27"/>
      <c r="EKR27"/>
      <c r="EKS27"/>
      <c r="EKT27"/>
      <c r="EKU27"/>
      <c r="EKV27"/>
      <c r="EKW27"/>
      <c r="EKX27"/>
      <c r="EKY27"/>
      <c r="EKZ27"/>
      <c r="ELA27"/>
      <c r="ELB27"/>
      <c r="ELC27"/>
      <c r="ELD27"/>
      <c r="ELE27"/>
      <c r="ELF27"/>
      <c r="ELG27"/>
      <c r="ELH27"/>
      <c r="ELI27"/>
      <c r="ELJ27"/>
      <c r="ELK27"/>
      <c r="ELL27"/>
      <c r="ELM27"/>
      <c r="ELN27"/>
      <c r="ELO27"/>
      <c r="ELP27"/>
      <c r="ELQ27"/>
      <c r="ELR27"/>
      <c r="ELS27"/>
      <c r="ELT27"/>
      <c r="ELU27"/>
      <c r="ELV27"/>
      <c r="ELW27"/>
      <c r="ELX27"/>
      <c r="ELY27"/>
      <c r="ELZ27"/>
      <c r="EMA27"/>
      <c r="EMB27"/>
      <c r="EMC27"/>
      <c r="EMD27"/>
      <c r="EME27"/>
      <c r="EMF27"/>
      <c r="EMG27"/>
      <c r="EMH27"/>
      <c r="EMI27"/>
      <c r="EMJ27"/>
      <c r="EMK27"/>
      <c r="EML27"/>
      <c r="EMM27"/>
      <c r="EMN27"/>
      <c r="EMO27"/>
      <c r="EMP27"/>
      <c r="EMQ27"/>
      <c r="EMR27"/>
      <c r="EMS27"/>
      <c r="EMT27"/>
      <c r="EMU27"/>
      <c r="EMV27"/>
      <c r="EMW27"/>
      <c r="EMX27"/>
      <c r="EMY27"/>
      <c r="EMZ27"/>
      <c r="ENA27"/>
      <c r="ENB27"/>
      <c r="ENC27"/>
      <c r="END27"/>
      <c r="ENE27"/>
      <c r="ENF27"/>
      <c r="ENG27"/>
      <c r="ENH27"/>
      <c r="ENI27"/>
      <c r="ENJ27"/>
      <c r="ENK27"/>
      <c r="ENL27"/>
      <c r="ENM27"/>
      <c r="ENN27"/>
      <c r="ENO27"/>
      <c r="ENP27"/>
      <c r="ENQ27"/>
      <c r="ENR27"/>
      <c r="ENS27"/>
      <c r="ENT27"/>
      <c r="ENU27"/>
      <c r="ENV27"/>
      <c r="ENW27"/>
      <c r="ENX27"/>
      <c r="ENY27"/>
      <c r="ENZ27"/>
      <c r="EOA27"/>
      <c r="EOB27"/>
      <c r="EOC27"/>
      <c r="EOD27"/>
      <c r="EOE27"/>
      <c r="EOF27"/>
      <c r="EOG27"/>
      <c r="EOH27"/>
      <c r="EOI27"/>
      <c r="EOJ27"/>
      <c r="EOK27"/>
      <c r="EOL27"/>
      <c r="EOM27"/>
      <c r="EON27"/>
      <c r="EOO27"/>
      <c r="EOP27"/>
      <c r="EOQ27"/>
      <c r="EOR27"/>
      <c r="EOS27"/>
      <c r="EOT27"/>
      <c r="EOU27"/>
      <c r="EOV27"/>
      <c r="EOW27"/>
      <c r="EOX27"/>
      <c r="EOY27"/>
      <c r="EOZ27"/>
      <c r="EPA27"/>
      <c r="EPB27"/>
      <c r="EPC27"/>
      <c r="EPD27"/>
      <c r="EPE27"/>
      <c r="EPF27"/>
      <c r="EPG27"/>
      <c r="EPH27"/>
      <c r="EPI27"/>
      <c r="EPJ27"/>
      <c r="EPK27"/>
      <c r="EPL27"/>
      <c r="EPM27"/>
      <c r="EPN27"/>
      <c r="EPO27"/>
      <c r="EPP27"/>
      <c r="EPQ27"/>
      <c r="EPR27"/>
      <c r="EPS27"/>
      <c r="EPT27"/>
      <c r="EPU27"/>
      <c r="EPV27"/>
      <c r="EPW27"/>
      <c r="EPX27"/>
      <c r="EPY27"/>
      <c r="EPZ27"/>
      <c r="EQA27"/>
      <c r="EQB27"/>
      <c r="EQC27"/>
      <c r="EQD27"/>
      <c r="EQE27"/>
      <c r="EQF27"/>
      <c r="EQG27"/>
      <c r="EQH27"/>
      <c r="EQI27"/>
      <c r="EQJ27"/>
      <c r="EQK27"/>
      <c r="EQL27"/>
      <c r="EQM27"/>
      <c r="EQN27"/>
      <c r="EQO27"/>
      <c r="EQP27"/>
      <c r="EQQ27"/>
      <c r="EQR27"/>
      <c r="EQS27"/>
      <c r="EQT27"/>
      <c r="EQU27"/>
      <c r="EQV27"/>
      <c r="EQW27"/>
      <c r="EQX27"/>
      <c r="EQY27"/>
      <c r="EQZ27"/>
      <c r="ERA27"/>
      <c r="ERB27"/>
      <c r="ERC27"/>
      <c r="ERD27"/>
      <c r="ERE27"/>
      <c r="ERF27"/>
      <c r="ERG27"/>
      <c r="ERH27"/>
      <c r="ERI27"/>
      <c r="ERJ27"/>
      <c r="ERK27"/>
      <c r="ERL27"/>
      <c r="ERM27"/>
      <c r="ERN27"/>
      <c r="ERO27"/>
      <c r="ERP27"/>
      <c r="ERQ27"/>
      <c r="ERR27"/>
      <c r="ERS27"/>
      <c r="ERT27"/>
      <c r="ERU27"/>
      <c r="ERV27"/>
      <c r="ERW27"/>
      <c r="ERX27"/>
      <c r="ERY27"/>
      <c r="ERZ27"/>
      <c r="ESA27"/>
      <c r="ESB27"/>
      <c r="ESC27"/>
      <c r="ESD27"/>
      <c r="ESE27"/>
      <c r="ESF27"/>
      <c r="ESG27"/>
      <c r="ESH27"/>
      <c r="ESI27"/>
      <c r="ESJ27"/>
      <c r="ESK27"/>
      <c r="ESL27"/>
      <c r="ESM27"/>
      <c r="ESN27"/>
      <c r="ESO27"/>
      <c r="ESP27"/>
      <c r="ESQ27"/>
      <c r="ESR27"/>
      <c r="ESS27"/>
      <c r="EST27"/>
      <c r="ESU27"/>
      <c r="ESV27"/>
      <c r="ESW27"/>
      <c r="ESX27"/>
      <c r="ESY27"/>
      <c r="ESZ27"/>
      <c r="ETA27"/>
      <c r="ETB27"/>
      <c r="ETC27"/>
      <c r="ETD27"/>
      <c r="ETE27"/>
      <c r="ETF27"/>
      <c r="ETG27"/>
      <c r="ETH27"/>
      <c r="ETI27"/>
      <c r="ETJ27"/>
      <c r="ETK27"/>
      <c r="ETL27"/>
      <c r="ETM27"/>
      <c r="ETN27"/>
      <c r="ETO27"/>
      <c r="ETP27"/>
      <c r="ETQ27"/>
      <c r="ETR27"/>
      <c r="ETS27"/>
      <c r="ETT27"/>
      <c r="ETU27"/>
      <c r="ETV27"/>
      <c r="ETW27"/>
      <c r="ETX27"/>
      <c r="ETY27"/>
      <c r="ETZ27"/>
      <c r="EUA27"/>
      <c r="EUB27"/>
      <c r="EUC27"/>
      <c r="EUD27"/>
      <c r="EUE27"/>
      <c r="EUF27"/>
      <c r="EUG27"/>
      <c r="EUH27"/>
      <c r="EUI27"/>
      <c r="EUJ27"/>
      <c r="EUK27"/>
      <c r="EUL27"/>
      <c r="EUM27"/>
      <c r="EUN27"/>
      <c r="EUO27"/>
      <c r="EUP27"/>
      <c r="EUQ27"/>
      <c r="EUR27"/>
      <c r="EUS27"/>
      <c r="EUT27"/>
      <c r="EUU27"/>
      <c r="EUV27"/>
      <c r="EUW27"/>
      <c r="EUX27"/>
      <c r="EUY27"/>
      <c r="EUZ27"/>
      <c r="EVA27"/>
      <c r="EVB27"/>
      <c r="EVC27"/>
      <c r="EVD27"/>
      <c r="EVE27"/>
      <c r="EVF27"/>
      <c r="EVG27"/>
      <c r="EVH27"/>
      <c r="EVI27"/>
      <c r="EVJ27"/>
      <c r="EVK27"/>
      <c r="EVL27"/>
      <c r="EVM27"/>
      <c r="EVN27"/>
      <c r="EVO27"/>
      <c r="EVP27"/>
      <c r="EVQ27"/>
      <c r="EVR27"/>
      <c r="EVS27"/>
      <c r="EVT27"/>
      <c r="EVU27"/>
      <c r="EVV27"/>
      <c r="EVW27"/>
      <c r="EVX27"/>
      <c r="EVY27"/>
      <c r="EVZ27"/>
      <c r="EWA27"/>
      <c r="EWB27"/>
      <c r="EWC27"/>
      <c r="EWD27"/>
      <c r="EWE27"/>
      <c r="EWF27"/>
      <c r="EWG27"/>
      <c r="EWH27"/>
      <c r="EWI27"/>
      <c r="EWJ27"/>
      <c r="EWK27"/>
      <c r="EWL27"/>
      <c r="EWM27"/>
      <c r="EWN27"/>
      <c r="EWO27"/>
      <c r="EWP27"/>
      <c r="EWQ27"/>
      <c r="EWR27"/>
      <c r="EWS27"/>
      <c r="EWT27"/>
      <c r="EWU27"/>
      <c r="EWV27"/>
      <c r="EWW27"/>
      <c r="EWX27"/>
      <c r="EWY27"/>
      <c r="EWZ27"/>
      <c r="EXA27"/>
      <c r="EXB27"/>
      <c r="EXC27"/>
      <c r="EXD27"/>
      <c r="EXE27"/>
      <c r="EXF27"/>
      <c r="EXG27"/>
      <c r="EXH27"/>
      <c r="EXI27"/>
      <c r="EXJ27"/>
      <c r="EXK27"/>
      <c r="EXL27"/>
      <c r="EXM27"/>
      <c r="EXN27"/>
      <c r="EXO27"/>
      <c r="EXP27"/>
      <c r="EXQ27"/>
      <c r="EXR27"/>
      <c r="EXS27"/>
      <c r="EXT27"/>
      <c r="EXU27"/>
      <c r="EXV27"/>
      <c r="EXW27"/>
      <c r="EXX27"/>
      <c r="EXY27"/>
      <c r="EXZ27"/>
      <c r="EYA27"/>
      <c r="EYB27"/>
      <c r="EYC27"/>
      <c r="EYD27"/>
      <c r="EYE27"/>
      <c r="EYF27"/>
      <c r="EYG27"/>
      <c r="EYH27"/>
      <c r="EYI27"/>
      <c r="EYJ27"/>
      <c r="EYK27"/>
      <c r="EYL27"/>
      <c r="EYM27"/>
      <c r="EYN27"/>
      <c r="EYO27"/>
      <c r="EYP27"/>
      <c r="EYQ27"/>
      <c r="EYR27"/>
      <c r="EYS27"/>
      <c r="EYT27"/>
      <c r="EYU27"/>
      <c r="EYV27"/>
      <c r="EYW27"/>
      <c r="EYX27"/>
      <c r="EYY27"/>
      <c r="EYZ27"/>
      <c r="EZA27"/>
      <c r="EZB27"/>
      <c r="EZC27"/>
      <c r="EZD27"/>
      <c r="EZE27"/>
      <c r="EZF27"/>
      <c r="EZG27"/>
      <c r="EZH27"/>
      <c r="EZI27"/>
      <c r="EZJ27"/>
      <c r="EZK27"/>
      <c r="EZL27"/>
      <c r="EZM27"/>
      <c r="EZN27"/>
      <c r="EZO27"/>
      <c r="EZP27"/>
      <c r="EZQ27"/>
      <c r="EZR27"/>
      <c r="EZS27"/>
      <c r="EZT27"/>
      <c r="EZU27"/>
      <c r="EZV27"/>
      <c r="EZW27"/>
      <c r="EZX27"/>
      <c r="EZY27"/>
      <c r="EZZ27"/>
      <c r="FAA27"/>
      <c r="FAB27"/>
      <c r="FAC27"/>
      <c r="FAD27"/>
      <c r="FAE27"/>
      <c r="FAF27"/>
      <c r="FAG27"/>
      <c r="FAH27"/>
      <c r="FAI27"/>
      <c r="FAJ27"/>
      <c r="FAK27"/>
      <c r="FAL27"/>
      <c r="FAM27"/>
      <c r="FAN27"/>
      <c r="FAO27"/>
      <c r="FAP27"/>
      <c r="FAQ27"/>
      <c r="FAR27"/>
      <c r="FAS27"/>
      <c r="FAT27"/>
      <c r="FAU27"/>
      <c r="FAV27"/>
      <c r="FAW27"/>
      <c r="FAX27"/>
      <c r="FAY27"/>
      <c r="FAZ27"/>
      <c r="FBA27"/>
      <c r="FBB27"/>
      <c r="FBC27"/>
      <c r="FBD27"/>
      <c r="FBE27"/>
      <c r="FBF27"/>
      <c r="FBG27"/>
      <c r="FBH27"/>
      <c r="FBI27"/>
      <c r="FBJ27"/>
      <c r="FBK27"/>
      <c r="FBL27"/>
      <c r="FBM27"/>
      <c r="FBN27"/>
      <c r="FBO27"/>
      <c r="FBP27"/>
      <c r="FBQ27"/>
      <c r="FBR27"/>
      <c r="FBS27"/>
      <c r="FBT27"/>
      <c r="FBU27"/>
      <c r="FBV27"/>
      <c r="FBW27"/>
      <c r="FBX27"/>
      <c r="FBY27"/>
      <c r="FBZ27"/>
      <c r="FCA27"/>
      <c r="FCB27"/>
      <c r="FCC27"/>
      <c r="FCD27"/>
      <c r="FCE27"/>
      <c r="FCF27"/>
      <c r="FCG27"/>
      <c r="FCH27"/>
      <c r="FCI27"/>
      <c r="FCJ27"/>
      <c r="FCK27"/>
      <c r="FCL27"/>
      <c r="FCM27"/>
      <c r="FCN27"/>
      <c r="FCO27"/>
      <c r="FCP27"/>
      <c r="FCQ27"/>
      <c r="FCR27"/>
      <c r="FCS27"/>
      <c r="FCT27"/>
      <c r="FCU27"/>
      <c r="FCV27"/>
      <c r="FCW27"/>
      <c r="FCX27"/>
      <c r="FCY27"/>
      <c r="FCZ27"/>
      <c r="FDA27"/>
      <c r="FDB27"/>
      <c r="FDC27"/>
      <c r="FDD27"/>
      <c r="FDE27"/>
      <c r="FDF27"/>
      <c r="FDG27"/>
      <c r="FDH27"/>
      <c r="FDI27"/>
      <c r="FDJ27"/>
      <c r="FDK27"/>
      <c r="FDL27"/>
      <c r="FDM27"/>
      <c r="FDN27"/>
      <c r="FDO27"/>
      <c r="FDP27"/>
      <c r="FDQ27"/>
      <c r="FDR27"/>
      <c r="FDS27"/>
      <c r="FDT27"/>
      <c r="FDU27"/>
      <c r="FDV27"/>
      <c r="FDW27"/>
      <c r="FDX27"/>
      <c r="FDY27"/>
      <c r="FDZ27"/>
      <c r="FEA27"/>
      <c r="FEB27"/>
      <c r="FEC27"/>
      <c r="FED27"/>
      <c r="FEE27"/>
      <c r="FEF27"/>
      <c r="FEG27"/>
      <c r="FEH27"/>
      <c r="FEI27"/>
      <c r="FEJ27"/>
      <c r="FEK27"/>
      <c r="FEL27"/>
      <c r="FEM27"/>
      <c r="FEN27"/>
      <c r="FEO27"/>
      <c r="FEP27"/>
      <c r="FEQ27"/>
      <c r="FER27"/>
      <c r="FES27"/>
      <c r="FET27"/>
      <c r="FEU27"/>
      <c r="FEV27"/>
      <c r="FEW27"/>
      <c r="FEX27"/>
      <c r="FEY27"/>
      <c r="FEZ27"/>
      <c r="FFA27"/>
      <c r="FFB27"/>
      <c r="FFC27"/>
      <c r="FFD27"/>
      <c r="FFE27"/>
      <c r="FFF27"/>
      <c r="FFG27"/>
      <c r="FFH27"/>
      <c r="FFI27"/>
      <c r="FFJ27"/>
      <c r="FFK27"/>
      <c r="FFL27"/>
      <c r="FFM27"/>
      <c r="FFN27"/>
      <c r="FFO27"/>
      <c r="FFP27"/>
      <c r="FFQ27"/>
      <c r="FFR27"/>
      <c r="FFS27"/>
      <c r="FFT27"/>
      <c r="FFU27"/>
      <c r="FFV27"/>
      <c r="FFW27"/>
      <c r="FFX27"/>
      <c r="FFY27"/>
      <c r="FFZ27"/>
      <c r="FGA27"/>
      <c r="FGB27"/>
      <c r="FGC27"/>
      <c r="FGD27"/>
      <c r="FGE27"/>
      <c r="FGF27"/>
      <c r="FGG27"/>
      <c r="FGH27"/>
      <c r="FGI27"/>
      <c r="FGJ27"/>
      <c r="FGK27"/>
      <c r="FGL27"/>
      <c r="FGM27"/>
      <c r="FGN27"/>
      <c r="FGO27"/>
      <c r="FGP27"/>
      <c r="FGQ27"/>
      <c r="FGR27"/>
      <c r="FGS27"/>
      <c r="FGT27"/>
      <c r="FGU27"/>
      <c r="FGV27"/>
      <c r="FGW27"/>
      <c r="FGX27"/>
      <c r="FGY27"/>
      <c r="FGZ27"/>
      <c r="FHA27"/>
      <c r="FHB27"/>
      <c r="FHC27"/>
      <c r="FHD27"/>
      <c r="FHE27"/>
      <c r="FHF27"/>
      <c r="FHG27"/>
      <c r="FHH27"/>
      <c r="FHI27"/>
      <c r="FHJ27"/>
      <c r="FHK27"/>
      <c r="FHL27"/>
      <c r="FHM27"/>
      <c r="FHN27"/>
      <c r="FHO27"/>
      <c r="FHP27"/>
      <c r="FHQ27"/>
      <c r="FHR27"/>
      <c r="FHS27"/>
      <c r="FHT27"/>
      <c r="FHU27"/>
      <c r="FHV27"/>
      <c r="FHW27"/>
      <c r="FHX27"/>
      <c r="FHY27"/>
      <c r="FHZ27"/>
      <c r="FIA27"/>
      <c r="FIB27"/>
      <c r="FIC27"/>
      <c r="FID27"/>
      <c r="FIE27"/>
      <c r="FIF27"/>
      <c r="FIG27"/>
      <c r="FIH27"/>
      <c r="FII27"/>
      <c r="FIJ27"/>
      <c r="FIK27"/>
      <c r="FIL27"/>
      <c r="FIM27"/>
      <c r="FIN27"/>
      <c r="FIO27"/>
      <c r="FIP27"/>
      <c r="FIQ27"/>
      <c r="FIR27"/>
      <c r="FIS27"/>
      <c r="FIT27"/>
      <c r="FIU27"/>
      <c r="FIV27"/>
      <c r="FIW27"/>
      <c r="FIX27"/>
      <c r="FIY27"/>
      <c r="FIZ27"/>
      <c r="FJA27"/>
      <c r="FJB27"/>
      <c r="FJC27"/>
      <c r="FJD27"/>
      <c r="FJE27"/>
      <c r="FJF27"/>
      <c r="FJG27"/>
      <c r="FJH27"/>
      <c r="FJI27"/>
      <c r="FJJ27"/>
      <c r="FJK27"/>
      <c r="FJL27"/>
      <c r="FJM27"/>
      <c r="FJN27"/>
      <c r="FJO27"/>
      <c r="FJP27"/>
      <c r="FJQ27"/>
      <c r="FJR27"/>
      <c r="FJS27"/>
      <c r="FJT27"/>
      <c r="FJU27"/>
      <c r="FJV27"/>
      <c r="FJW27"/>
      <c r="FJX27"/>
      <c r="FJY27"/>
      <c r="FJZ27"/>
      <c r="FKA27"/>
      <c r="FKB27"/>
      <c r="FKC27"/>
      <c r="FKD27"/>
      <c r="FKE27"/>
      <c r="FKF27"/>
      <c r="FKG27"/>
      <c r="FKH27"/>
      <c r="FKI27"/>
      <c r="FKJ27"/>
      <c r="FKK27"/>
      <c r="FKL27"/>
      <c r="FKM27"/>
      <c r="FKN27"/>
      <c r="FKO27"/>
      <c r="FKP27"/>
      <c r="FKQ27"/>
      <c r="FKR27"/>
      <c r="FKS27"/>
      <c r="FKT27"/>
      <c r="FKU27"/>
      <c r="FKV27"/>
      <c r="FKW27"/>
      <c r="FKX27"/>
      <c r="FKY27"/>
      <c r="FKZ27"/>
      <c r="FLA27"/>
      <c r="FLB27"/>
      <c r="FLC27"/>
      <c r="FLD27"/>
      <c r="FLE27"/>
      <c r="FLF27"/>
      <c r="FLG27"/>
      <c r="FLH27"/>
      <c r="FLI27"/>
      <c r="FLJ27"/>
      <c r="FLK27"/>
      <c r="FLL27"/>
      <c r="FLM27"/>
      <c r="FLN27"/>
      <c r="FLO27"/>
      <c r="FLP27"/>
      <c r="FLQ27"/>
      <c r="FLR27"/>
      <c r="FLS27"/>
      <c r="FLT27"/>
      <c r="FLU27"/>
      <c r="FLV27"/>
      <c r="FLW27"/>
      <c r="FLX27"/>
      <c r="FLY27"/>
      <c r="FLZ27"/>
      <c r="FMA27"/>
      <c r="FMB27"/>
      <c r="FMC27"/>
      <c r="FMD27"/>
      <c r="FME27"/>
      <c r="FMF27"/>
      <c r="FMG27"/>
      <c r="FMH27"/>
      <c r="FMI27"/>
      <c r="FMJ27"/>
      <c r="FMK27"/>
      <c r="FML27"/>
      <c r="FMM27"/>
      <c r="FMN27"/>
      <c r="FMO27"/>
      <c r="FMP27"/>
      <c r="FMQ27"/>
      <c r="FMR27"/>
      <c r="FMS27"/>
      <c r="FMT27"/>
      <c r="FMU27"/>
      <c r="FMV27"/>
      <c r="FMW27"/>
      <c r="FMX27"/>
      <c r="FMY27"/>
      <c r="FMZ27"/>
      <c r="FNA27"/>
      <c r="FNB27"/>
      <c r="FNC27"/>
      <c r="FND27"/>
      <c r="FNE27"/>
      <c r="FNF27"/>
      <c r="FNG27"/>
      <c r="FNH27"/>
      <c r="FNI27"/>
      <c r="FNJ27"/>
      <c r="FNK27"/>
      <c r="FNL27"/>
      <c r="FNM27"/>
      <c r="FNN27"/>
      <c r="FNO27"/>
      <c r="FNP27"/>
      <c r="FNQ27"/>
      <c r="FNR27"/>
      <c r="FNS27"/>
      <c r="FNT27"/>
      <c r="FNU27"/>
      <c r="FNV27"/>
      <c r="FNW27"/>
      <c r="FNX27"/>
      <c r="FNY27"/>
      <c r="FNZ27"/>
      <c r="FOA27"/>
      <c r="FOB27"/>
      <c r="FOC27"/>
      <c r="FOD27"/>
      <c r="FOE27"/>
      <c r="FOF27"/>
      <c r="FOG27"/>
      <c r="FOH27"/>
      <c r="FOI27"/>
      <c r="FOJ27"/>
      <c r="FOK27"/>
      <c r="FOL27"/>
      <c r="FOM27"/>
      <c r="FON27"/>
      <c r="FOO27"/>
      <c r="FOP27"/>
      <c r="FOQ27"/>
      <c r="FOR27"/>
      <c r="FOS27"/>
      <c r="FOT27"/>
      <c r="FOU27"/>
      <c r="FOV27"/>
      <c r="FOW27"/>
      <c r="FOX27"/>
      <c r="FOY27"/>
      <c r="FOZ27"/>
      <c r="FPA27"/>
      <c r="FPB27"/>
      <c r="FPC27"/>
      <c r="FPD27"/>
      <c r="FPE27"/>
      <c r="FPF27"/>
      <c r="FPG27"/>
      <c r="FPH27"/>
      <c r="FPI27"/>
      <c r="FPJ27"/>
      <c r="FPK27"/>
      <c r="FPL27"/>
      <c r="FPM27"/>
      <c r="FPN27"/>
      <c r="FPO27"/>
      <c r="FPP27"/>
      <c r="FPQ27"/>
      <c r="FPR27"/>
      <c r="FPS27"/>
      <c r="FPT27"/>
      <c r="FPU27"/>
      <c r="FPV27"/>
      <c r="FPW27"/>
      <c r="FPX27"/>
      <c r="FPY27"/>
      <c r="FPZ27"/>
      <c r="FQA27"/>
      <c r="FQB27"/>
      <c r="FQC27"/>
      <c r="FQD27"/>
      <c r="FQE27"/>
      <c r="FQF27"/>
      <c r="FQG27"/>
      <c r="FQH27"/>
      <c r="FQI27"/>
      <c r="FQJ27"/>
      <c r="FQK27"/>
      <c r="FQL27"/>
      <c r="FQM27"/>
      <c r="FQN27"/>
      <c r="FQO27"/>
      <c r="FQP27"/>
      <c r="FQQ27"/>
      <c r="FQR27"/>
      <c r="FQS27"/>
      <c r="FQT27"/>
      <c r="FQU27"/>
      <c r="FQV27"/>
      <c r="FQW27"/>
      <c r="FQX27"/>
      <c r="FQY27"/>
      <c r="FQZ27"/>
      <c r="FRA27"/>
      <c r="FRB27"/>
      <c r="FRC27"/>
      <c r="FRD27"/>
      <c r="FRE27"/>
      <c r="FRF27"/>
      <c r="FRG27"/>
      <c r="FRH27"/>
      <c r="FRI27"/>
      <c r="FRJ27"/>
      <c r="FRK27"/>
      <c r="FRL27"/>
      <c r="FRM27"/>
      <c r="FRN27"/>
      <c r="FRO27"/>
      <c r="FRP27"/>
      <c r="FRQ27"/>
      <c r="FRR27"/>
      <c r="FRS27"/>
      <c r="FRT27"/>
      <c r="FRU27"/>
      <c r="FRV27"/>
      <c r="FRW27"/>
      <c r="FRX27"/>
      <c r="FRY27"/>
      <c r="FRZ27"/>
      <c r="FSA27"/>
      <c r="FSB27"/>
      <c r="FSC27"/>
      <c r="FSD27"/>
      <c r="FSE27"/>
      <c r="FSF27"/>
      <c r="FSG27"/>
      <c r="FSH27"/>
      <c r="FSI27"/>
      <c r="FSJ27"/>
      <c r="FSK27"/>
      <c r="FSL27"/>
      <c r="FSM27"/>
      <c r="FSN27"/>
      <c r="FSO27"/>
      <c r="FSP27"/>
      <c r="FSQ27"/>
      <c r="FSR27"/>
      <c r="FSS27"/>
      <c r="FST27"/>
      <c r="FSU27"/>
      <c r="FSV27"/>
      <c r="FSW27"/>
      <c r="FSX27"/>
      <c r="FSY27"/>
      <c r="FSZ27"/>
      <c r="FTA27"/>
      <c r="FTB27"/>
      <c r="FTC27"/>
      <c r="FTD27"/>
      <c r="FTE27"/>
      <c r="FTF27"/>
      <c r="FTG27"/>
      <c r="FTH27"/>
      <c r="FTI27"/>
      <c r="FTJ27"/>
      <c r="FTK27"/>
      <c r="FTL27"/>
      <c r="FTM27"/>
      <c r="FTN27"/>
      <c r="FTO27"/>
      <c r="FTP27"/>
      <c r="FTQ27"/>
      <c r="FTR27"/>
      <c r="FTS27"/>
      <c r="FTT27"/>
      <c r="FTU27"/>
      <c r="FTV27"/>
      <c r="FTW27"/>
      <c r="FTX27"/>
      <c r="FTY27"/>
      <c r="FTZ27"/>
      <c r="FUA27"/>
      <c r="FUB27"/>
      <c r="FUC27"/>
      <c r="FUD27"/>
      <c r="FUE27"/>
      <c r="FUF27"/>
      <c r="FUG27"/>
      <c r="FUH27"/>
      <c r="FUI27"/>
      <c r="FUJ27"/>
      <c r="FUK27"/>
      <c r="FUL27"/>
      <c r="FUM27"/>
      <c r="FUN27"/>
      <c r="FUO27"/>
      <c r="FUP27"/>
      <c r="FUQ27"/>
      <c r="FUR27"/>
      <c r="FUS27"/>
      <c r="FUT27"/>
      <c r="FUU27"/>
      <c r="FUV27"/>
      <c r="FUW27"/>
      <c r="FUX27"/>
      <c r="FUY27"/>
      <c r="FUZ27"/>
      <c r="FVA27"/>
      <c r="FVB27"/>
      <c r="FVC27"/>
      <c r="FVD27"/>
      <c r="FVE27"/>
      <c r="FVF27"/>
      <c r="FVG27"/>
      <c r="FVH27"/>
      <c r="FVI27"/>
      <c r="FVJ27"/>
      <c r="FVK27"/>
      <c r="FVL27"/>
      <c r="FVM27"/>
      <c r="FVN27"/>
      <c r="FVO27"/>
      <c r="FVP27"/>
      <c r="FVQ27"/>
      <c r="FVR27"/>
      <c r="FVS27"/>
      <c r="FVT27"/>
      <c r="FVU27"/>
      <c r="FVV27"/>
      <c r="FVW27"/>
      <c r="FVX27"/>
      <c r="FVY27"/>
      <c r="FVZ27"/>
      <c r="FWA27"/>
      <c r="FWB27"/>
      <c r="FWC27"/>
      <c r="FWD27"/>
      <c r="FWE27"/>
      <c r="FWF27"/>
      <c r="FWG27"/>
      <c r="FWH27"/>
      <c r="FWI27"/>
      <c r="FWJ27"/>
      <c r="FWK27"/>
      <c r="FWL27"/>
      <c r="FWM27"/>
      <c r="FWN27"/>
      <c r="FWO27"/>
      <c r="FWP27"/>
      <c r="FWQ27"/>
      <c r="FWR27"/>
      <c r="FWS27"/>
      <c r="FWT27"/>
      <c r="FWU27"/>
      <c r="FWV27"/>
      <c r="FWW27"/>
      <c r="FWX27"/>
      <c r="FWY27"/>
      <c r="FWZ27"/>
      <c r="FXA27"/>
      <c r="FXB27"/>
      <c r="FXC27"/>
      <c r="FXD27"/>
      <c r="FXE27"/>
      <c r="FXF27"/>
      <c r="FXG27"/>
      <c r="FXH27"/>
      <c r="FXI27"/>
      <c r="FXJ27"/>
      <c r="FXK27"/>
      <c r="FXL27"/>
      <c r="FXM27"/>
      <c r="FXN27"/>
      <c r="FXO27"/>
      <c r="FXP27"/>
      <c r="FXQ27"/>
      <c r="FXR27"/>
      <c r="FXS27"/>
      <c r="FXT27"/>
      <c r="FXU27"/>
      <c r="FXV27"/>
      <c r="FXW27"/>
      <c r="FXX27"/>
      <c r="FXY27"/>
      <c r="FXZ27"/>
      <c r="FYA27"/>
      <c r="FYB27"/>
      <c r="FYC27"/>
      <c r="FYD27"/>
      <c r="FYE27"/>
      <c r="FYF27"/>
      <c r="FYG27"/>
      <c r="FYH27"/>
      <c r="FYI27"/>
      <c r="FYJ27"/>
      <c r="FYK27"/>
      <c r="FYL27"/>
      <c r="FYM27"/>
      <c r="FYN27"/>
      <c r="FYO27"/>
      <c r="FYP27"/>
      <c r="FYQ27"/>
      <c r="FYR27"/>
      <c r="FYS27"/>
      <c r="FYT27"/>
      <c r="FYU27"/>
      <c r="FYV27"/>
      <c r="FYW27"/>
      <c r="FYX27"/>
      <c r="FYY27"/>
      <c r="FYZ27"/>
      <c r="FZA27"/>
      <c r="FZB27"/>
      <c r="FZC27"/>
      <c r="FZD27"/>
      <c r="FZE27"/>
      <c r="FZF27"/>
      <c r="FZG27"/>
      <c r="FZH27"/>
      <c r="FZI27"/>
      <c r="FZJ27"/>
      <c r="FZK27"/>
      <c r="FZL27"/>
      <c r="FZM27"/>
      <c r="FZN27"/>
      <c r="FZO27"/>
      <c r="FZP27"/>
      <c r="FZQ27"/>
      <c r="FZR27"/>
      <c r="FZS27"/>
      <c r="FZT27"/>
      <c r="FZU27"/>
      <c r="FZV27"/>
      <c r="FZW27"/>
      <c r="FZX27"/>
      <c r="FZY27"/>
      <c r="FZZ27"/>
      <c r="GAA27"/>
      <c r="GAB27"/>
      <c r="GAC27"/>
      <c r="GAD27"/>
      <c r="GAE27"/>
      <c r="GAF27"/>
      <c r="GAG27"/>
      <c r="GAH27"/>
      <c r="GAI27"/>
      <c r="GAJ27"/>
      <c r="GAK27"/>
      <c r="GAL27"/>
      <c r="GAM27"/>
      <c r="GAN27"/>
      <c r="GAO27"/>
      <c r="GAP27"/>
      <c r="GAQ27"/>
      <c r="GAR27"/>
      <c r="GAS27"/>
      <c r="GAT27"/>
      <c r="GAU27"/>
      <c r="GAV27"/>
      <c r="GAW27"/>
      <c r="GAX27"/>
      <c r="GAY27"/>
      <c r="GAZ27"/>
      <c r="GBA27"/>
      <c r="GBB27"/>
      <c r="GBC27"/>
      <c r="GBD27"/>
      <c r="GBE27"/>
      <c r="GBF27"/>
      <c r="GBG27"/>
      <c r="GBH27"/>
      <c r="GBI27"/>
      <c r="GBJ27"/>
      <c r="GBK27"/>
      <c r="GBL27"/>
      <c r="GBM27"/>
      <c r="GBN27"/>
      <c r="GBO27"/>
      <c r="GBP27"/>
      <c r="GBQ27"/>
      <c r="GBR27"/>
      <c r="GBS27"/>
      <c r="GBT27"/>
      <c r="GBU27"/>
      <c r="GBV27"/>
      <c r="GBW27"/>
      <c r="GBX27"/>
      <c r="GBY27"/>
      <c r="GBZ27"/>
      <c r="GCA27"/>
      <c r="GCB27"/>
      <c r="GCC27"/>
      <c r="GCD27"/>
      <c r="GCE27"/>
      <c r="GCF27"/>
      <c r="GCG27"/>
      <c r="GCH27"/>
      <c r="GCI27"/>
      <c r="GCJ27"/>
      <c r="GCK27"/>
      <c r="GCL27"/>
      <c r="GCM27"/>
      <c r="GCN27"/>
      <c r="GCO27"/>
      <c r="GCP27"/>
      <c r="GCQ27"/>
      <c r="GCR27"/>
      <c r="GCS27"/>
      <c r="GCT27"/>
      <c r="GCU27"/>
      <c r="GCV27"/>
      <c r="GCW27"/>
      <c r="GCX27"/>
      <c r="GCY27"/>
      <c r="GCZ27"/>
      <c r="GDA27"/>
      <c r="GDB27"/>
      <c r="GDC27"/>
      <c r="GDD27"/>
      <c r="GDE27"/>
      <c r="GDF27"/>
      <c r="GDG27"/>
      <c r="GDH27"/>
      <c r="GDI27"/>
      <c r="GDJ27"/>
      <c r="GDK27"/>
      <c r="GDL27"/>
      <c r="GDM27"/>
      <c r="GDN27"/>
      <c r="GDO27"/>
      <c r="GDP27"/>
      <c r="GDQ27"/>
      <c r="GDR27"/>
      <c r="GDS27"/>
      <c r="GDT27"/>
      <c r="GDU27"/>
      <c r="GDV27"/>
      <c r="GDW27"/>
      <c r="GDX27"/>
      <c r="GDY27"/>
      <c r="GDZ27"/>
      <c r="GEA27"/>
      <c r="GEB27"/>
      <c r="GEC27"/>
      <c r="GED27"/>
      <c r="GEE27"/>
      <c r="GEF27"/>
      <c r="GEG27"/>
      <c r="GEH27"/>
      <c r="GEI27"/>
      <c r="GEJ27"/>
      <c r="GEK27"/>
      <c r="GEL27"/>
      <c r="GEM27"/>
      <c r="GEN27"/>
      <c r="GEO27"/>
      <c r="GEP27"/>
      <c r="GEQ27"/>
      <c r="GER27"/>
      <c r="GES27"/>
      <c r="GET27"/>
      <c r="GEU27"/>
      <c r="GEV27"/>
      <c r="GEW27"/>
      <c r="GEX27"/>
      <c r="GEY27"/>
      <c r="GEZ27"/>
      <c r="GFA27"/>
      <c r="GFB27"/>
      <c r="GFC27"/>
      <c r="GFD27"/>
      <c r="GFE27"/>
      <c r="GFF27"/>
      <c r="GFG27"/>
      <c r="GFH27"/>
      <c r="GFI27"/>
      <c r="GFJ27"/>
      <c r="GFK27"/>
      <c r="GFL27"/>
      <c r="GFM27"/>
      <c r="GFN27"/>
      <c r="GFO27"/>
      <c r="GFP27"/>
      <c r="GFQ27"/>
      <c r="GFR27"/>
      <c r="GFS27"/>
      <c r="GFT27"/>
      <c r="GFU27"/>
      <c r="GFV27"/>
      <c r="GFW27"/>
      <c r="GFX27"/>
      <c r="GFY27"/>
      <c r="GFZ27"/>
      <c r="GGA27"/>
      <c r="GGB27"/>
      <c r="GGC27"/>
      <c r="GGD27"/>
      <c r="GGE27"/>
      <c r="GGF27"/>
      <c r="GGG27"/>
      <c r="GGH27"/>
      <c r="GGI27"/>
      <c r="GGJ27"/>
      <c r="GGK27"/>
      <c r="GGL27"/>
      <c r="GGM27"/>
      <c r="GGN27"/>
      <c r="GGO27"/>
      <c r="GGP27"/>
      <c r="GGQ27"/>
      <c r="GGR27"/>
      <c r="GGS27"/>
      <c r="GGT27"/>
      <c r="GGU27"/>
      <c r="GGV27"/>
      <c r="GGW27"/>
      <c r="GGX27"/>
      <c r="GGY27"/>
      <c r="GGZ27"/>
      <c r="GHA27"/>
      <c r="GHB27"/>
      <c r="GHC27"/>
      <c r="GHD27"/>
      <c r="GHE27"/>
      <c r="GHF27"/>
      <c r="GHG27"/>
      <c r="GHH27"/>
      <c r="GHI27"/>
      <c r="GHJ27"/>
      <c r="GHK27"/>
      <c r="GHL27"/>
      <c r="GHM27"/>
      <c r="GHN27"/>
      <c r="GHO27"/>
      <c r="GHP27"/>
      <c r="GHQ27"/>
      <c r="GHR27"/>
      <c r="GHS27"/>
      <c r="GHT27"/>
      <c r="GHU27"/>
      <c r="GHV27"/>
      <c r="GHW27"/>
      <c r="GHX27"/>
      <c r="GHY27"/>
      <c r="GHZ27"/>
      <c r="GIA27"/>
      <c r="GIB27"/>
      <c r="GIC27"/>
      <c r="GID27"/>
      <c r="GIE27"/>
      <c r="GIF27"/>
      <c r="GIG27"/>
      <c r="GIH27"/>
      <c r="GII27"/>
      <c r="GIJ27"/>
      <c r="GIK27"/>
      <c r="GIL27"/>
      <c r="GIM27"/>
      <c r="GIN27"/>
      <c r="GIO27"/>
      <c r="GIP27"/>
      <c r="GIQ27"/>
      <c r="GIR27"/>
      <c r="GIS27"/>
      <c r="GIT27"/>
      <c r="GIU27"/>
      <c r="GIV27"/>
      <c r="GIW27"/>
      <c r="GIX27"/>
      <c r="GIY27"/>
      <c r="GIZ27"/>
      <c r="GJA27"/>
      <c r="GJB27"/>
      <c r="GJC27"/>
      <c r="GJD27"/>
      <c r="GJE27"/>
      <c r="GJF27"/>
      <c r="GJG27"/>
      <c r="GJH27"/>
      <c r="GJI27"/>
      <c r="GJJ27"/>
      <c r="GJK27"/>
      <c r="GJL27"/>
      <c r="GJM27"/>
      <c r="GJN27"/>
      <c r="GJO27"/>
      <c r="GJP27"/>
      <c r="GJQ27"/>
      <c r="GJR27"/>
      <c r="GJS27"/>
      <c r="GJT27"/>
      <c r="GJU27"/>
      <c r="GJV27"/>
      <c r="GJW27"/>
      <c r="GJX27"/>
      <c r="GJY27"/>
      <c r="GJZ27"/>
      <c r="GKA27"/>
      <c r="GKB27"/>
      <c r="GKC27"/>
      <c r="GKD27"/>
      <c r="GKE27"/>
      <c r="GKF27"/>
      <c r="GKG27"/>
      <c r="GKH27"/>
      <c r="GKI27"/>
      <c r="GKJ27"/>
      <c r="GKK27"/>
      <c r="GKL27"/>
      <c r="GKM27"/>
      <c r="GKN27"/>
      <c r="GKO27"/>
      <c r="GKP27"/>
      <c r="GKQ27"/>
      <c r="GKR27"/>
      <c r="GKS27"/>
      <c r="GKT27"/>
      <c r="GKU27"/>
      <c r="GKV27"/>
      <c r="GKW27"/>
      <c r="GKX27"/>
      <c r="GKY27"/>
      <c r="GKZ27"/>
      <c r="GLA27"/>
      <c r="GLB27"/>
      <c r="GLC27"/>
      <c r="GLD27"/>
      <c r="GLE27"/>
      <c r="GLF27"/>
      <c r="GLG27"/>
      <c r="GLH27"/>
      <c r="GLI27"/>
      <c r="GLJ27"/>
      <c r="GLK27"/>
      <c r="GLL27"/>
      <c r="GLM27"/>
      <c r="GLN27"/>
      <c r="GLO27"/>
      <c r="GLP27"/>
      <c r="GLQ27"/>
      <c r="GLR27"/>
      <c r="GLS27"/>
      <c r="GLT27"/>
      <c r="GLU27"/>
      <c r="GLV27"/>
      <c r="GLW27"/>
      <c r="GLX27"/>
      <c r="GLY27"/>
      <c r="GLZ27"/>
      <c r="GMA27"/>
      <c r="GMB27"/>
      <c r="GMC27"/>
      <c r="GMD27"/>
      <c r="GME27"/>
      <c r="GMF27"/>
      <c r="GMG27"/>
      <c r="GMH27"/>
      <c r="GMI27"/>
      <c r="GMJ27"/>
      <c r="GMK27"/>
      <c r="GML27"/>
      <c r="GMM27"/>
      <c r="GMN27"/>
      <c r="GMO27"/>
      <c r="GMP27"/>
      <c r="GMQ27"/>
      <c r="GMR27"/>
      <c r="GMS27"/>
      <c r="GMT27"/>
      <c r="GMU27"/>
      <c r="GMV27"/>
      <c r="GMW27"/>
      <c r="GMX27"/>
      <c r="GMY27"/>
      <c r="GMZ27"/>
      <c r="GNA27"/>
      <c r="GNB27"/>
      <c r="GNC27"/>
      <c r="GND27"/>
      <c r="GNE27"/>
      <c r="GNF27"/>
      <c r="GNG27"/>
      <c r="GNH27"/>
      <c r="GNI27"/>
      <c r="GNJ27"/>
      <c r="GNK27"/>
      <c r="GNL27"/>
      <c r="GNM27"/>
      <c r="GNN27"/>
      <c r="GNO27"/>
      <c r="GNP27"/>
      <c r="GNQ27"/>
      <c r="GNR27"/>
      <c r="GNS27"/>
      <c r="GNT27"/>
      <c r="GNU27"/>
      <c r="GNV27"/>
      <c r="GNW27"/>
      <c r="GNX27"/>
      <c r="GNY27"/>
      <c r="GNZ27"/>
      <c r="GOA27"/>
      <c r="GOB27"/>
      <c r="GOC27"/>
      <c r="GOD27"/>
      <c r="GOE27"/>
      <c r="GOF27"/>
      <c r="GOG27"/>
      <c r="GOH27"/>
      <c r="GOI27"/>
      <c r="GOJ27"/>
      <c r="GOK27"/>
      <c r="GOL27"/>
      <c r="GOM27"/>
      <c r="GON27"/>
      <c r="GOO27"/>
      <c r="GOP27"/>
      <c r="GOQ27"/>
      <c r="GOR27"/>
      <c r="GOS27"/>
      <c r="GOT27"/>
      <c r="GOU27"/>
      <c r="GOV27"/>
      <c r="GOW27"/>
      <c r="GOX27"/>
      <c r="GOY27"/>
      <c r="GOZ27"/>
      <c r="GPA27"/>
      <c r="GPB27"/>
      <c r="GPC27"/>
      <c r="GPD27"/>
      <c r="GPE27"/>
      <c r="GPF27"/>
      <c r="GPG27"/>
      <c r="GPH27"/>
      <c r="GPI27"/>
      <c r="GPJ27"/>
      <c r="GPK27"/>
      <c r="GPL27"/>
      <c r="GPM27"/>
      <c r="GPN27"/>
      <c r="GPO27"/>
      <c r="GPP27"/>
      <c r="GPQ27"/>
      <c r="GPR27"/>
      <c r="GPS27"/>
      <c r="GPT27"/>
      <c r="GPU27"/>
      <c r="GPV27"/>
      <c r="GPW27"/>
      <c r="GPX27"/>
      <c r="GPY27"/>
      <c r="GPZ27"/>
      <c r="GQA27"/>
      <c r="GQB27"/>
      <c r="GQC27"/>
      <c r="GQD27"/>
      <c r="GQE27"/>
      <c r="GQF27"/>
      <c r="GQG27"/>
      <c r="GQH27"/>
      <c r="GQI27"/>
      <c r="GQJ27"/>
      <c r="GQK27"/>
      <c r="GQL27"/>
      <c r="GQM27"/>
      <c r="GQN27"/>
      <c r="GQO27"/>
      <c r="GQP27"/>
      <c r="GQQ27"/>
      <c r="GQR27"/>
      <c r="GQS27"/>
      <c r="GQT27"/>
      <c r="GQU27"/>
      <c r="GQV27"/>
      <c r="GQW27"/>
      <c r="GQX27"/>
      <c r="GQY27"/>
      <c r="GQZ27"/>
      <c r="GRA27"/>
      <c r="GRB27"/>
      <c r="GRC27"/>
      <c r="GRD27"/>
      <c r="GRE27"/>
      <c r="GRF27"/>
      <c r="GRG27"/>
      <c r="GRH27"/>
      <c r="GRI27"/>
      <c r="GRJ27"/>
      <c r="GRK27"/>
      <c r="GRL27"/>
      <c r="GRM27"/>
      <c r="GRN27"/>
      <c r="GRO27"/>
      <c r="GRP27"/>
      <c r="GRQ27"/>
      <c r="GRR27"/>
      <c r="GRS27"/>
      <c r="GRT27"/>
      <c r="GRU27"/>
      <c r="GRV27"/>
      <c r="GRW27"/>
      <c r="GRX27"/>
      <c r="GRY27"/>
      <c r="GRZ27"/>
      <c r="GSA27"/>
      <c r="GSB27"/>
      <c r="GSC27"/>
      <c r="GSD27"/>
      <c r="GSE27"/>
      <c r="GSF27"/>
      <c r="GSG27"/>
      <c r="GSH27"/>
      <c r="GSI27"/>
      <c r="GSJ27"/>
      <c r="GSK27"/>
      <c r="GSL27"/>
      <c r="GSM27"/>
      <c r="GSN27"/>
      <c r="GSO27"/>
      <c r="GSP27"/>
      <c r="GSQ27"/>
      <c r="GSR27"/>
      <c r="GSS27"/>
      <c r="GST27"/>
      <c r="GSU27"/>
      <c r="GSV27"/>
      <c r="GSW27"/>
      <c r="GSX27"/>
      <c r="GSY27"/>
      <c r="GSZ27"/>
      <c r="GTA27"/>
      <c r="GTB27"/>
      <c r="GTC27"/>
      <c r="GTD27"/>
      <c r="GTE27"/>
      <c r="GTF27"/>
      <c r="GTG27"/>
      <c r="GTH27"/>
      <c r="GTI27"/>
      <c r="GTJ27"/>
      <c r="GTK27"/>
      <c r="GTL27"/>
      <c r="GTM27"/>
      <c r="GTN27"/>
      <c r="GTO27"/>
      <c r="GTP27"/>
      <c r="GTQ27"/>
      <c r="GTR27"/>
      <c r="GTS27"/>
      <c r="GTT27"/>
      <c r="GTU27"/>
      <c r="GTV27"/>
      <c r="GTW27"/>
      <c r="GTX27"/>
      <c r="GTY27"/>
      <c r="GTZ27"/>
      <c r="GUA27"/>
      <c r="GUB27"/>
      <c r="GUC27"/>
      <c r="GUD27"/>
      <c r="GUE27"/>
      <c r="GUF27"/>
      <c r="GUG27"/>
      <c r="GUH27"/>
      <c r="GUI27"/>
      <c r="GUJ27"/>
      <c r="GUK27"/>
      <c r="GUL27"/>
      <c r="GUM27"/>
      <c r="GUN27"/>
      <c r="GUO27"/>
      <c r="GUP27"/>
      <c r="GUQ27"/>
      <c r="GUR27"/>
      <c r="GUS27"/>
      <c r="GUT27"/>
      <c r="GUU27"/>
      <c r="GUV27"/>
      <c r="GUW27"/>
      <c r="GUX27"/>
      <c r="GUY27"/>
      <c r="GUZ27"/>
      <c r="GVA27"/>
      <c r="GVB27"/>
      <c r="GVC27"/>
      <c r="GVD27"/>
      <c r="GVE27"/>
      <c r="GVF27"/>
      <c r="GVG27"/>
      <c r="GVH27"/>
      <c r="GVI27"/>
      <c r="GVJ27"/>
      <c r="GVK27"/>
      <c r="GVL27"/>
      <c r="GVM27"/>
      <c r="GVN27"/>
      <c r="GVO27"/>
      <c r="GVP27"/>
      <c r="GVQ27"/>
      <c r="GVR27"/>
      <c r="GVS27"/>
      <c r="GVT27"/>
      <c r="GVU27"/>
      <c r="GVV27"/>
      <c r="GVW27"/>
      <c r="GVX27"/>
      <c r="GVY27"/>
      <c r="GVZ27"/>
      <c r="GWA27"/>
      <c r="GWB27"/>
      <c r="GWC27"/>
      <c r="GWD27"/>
      <c r="GWE27"/>
      <c r="GWF27"/>
      <c r="GWG27"/>
      <c r="GWH27"/>
      <c r="GWI27"/>
      <c r="GWJ27"/>
      <c r="GWK27"/>
      <c r="GWL27"/>
      <c r="GWM27"/>
      <c r="GWN27"/>
      <c r="GWO27"/>
      <c r="GWP27"/>
      <c r="GWQ27"/>
      <c r="GWR27"/>
      <c r="GWS27"/>
      <c r="GWT27"/>
      <c r="GWU27"/>
      <c r="GWV27"/>
      <c r="GWW27"/>
      <c r="GWX27"/>
      <c r="GWY27"/>
      <c r="GWZ27"/>
      <c r="GXA27"/>
      <c r="GXB27"/>
      <c r="GXC27"/>
      <c r="GXD27"/>
      <c r="GXE27"/>
      <c r="GXF27"/>
      <c r="GXG27"/>
      <c r="GXH27"/>
      <c r="GXI27"/>
      <c r="GXJ27"/>
      <c r="GXK27"/>
      <c r="GXL27"/>
      <c r="GXM27"/>
      <c r="GXN27"/>
      <c r="GXO27"/>
      <c r="GXP27"/>
      <c r="GXQ27"/>
      <c r="GXR27"/>
      <c r="GXS27"/>
      <c r="GXT27"/>
      <c r="GXU27"/>
      <c r="GXV27"/>
      <c r="GXW27"/>
      <c r="GXX27"/>
      <c r="GXY27"/>
      <c r="GXZ27"/>
      <c r="GYA27"/>
      <c r="GYB27"/>
      <c r="GYC27"/>
      <c r="GYD27"/>
      <c r="GYE27"/>
      <c r="GYF27"/>
      <c r="GYG27"/>
      <c r="GYH27"/>
      <c r="GYI27"/>
      <c r="GYJ27"/>
      <c r="GYK27"/>
      <c r="GYL27"/>
      <c r="GYM27"/>
      <c r="GYN27"/>
      <c r="GYO27"/>
      <c r="GYP27"/>
      <c r="GYQ27"/>
      <c r="GYR27"/>
      <c r="GYS27"/>
      <c r="GYT27"/>
      <c r="GYU27"/>
      <c r="GYV27"/>
      <c r="GYW27"/>
      <c r="GYX27"/>
      <c r="GYY27"/>
      <c r="GYZ27"/>
      <c r="GZA27"/>
      <c r="GZB27"/>
      <c r="GZC27"/>
      <c r="GZD27"/>
      <c r="GZE27"/>
      <c r="GZF27"/>
      <c r="GZG27"/>
      <c r="GZH27"/>
      <c r="GZI27"/>
      <c r="GZJ27"/>
      <c r="GZK27"/>
      <c r="GZL27"/>
      <c r="GZM27"/>
      <c r="GZN27"/>
      <c r="GZO27"/>
      <c r="GZP27"/>
      <c r="GZQ27"/>
      <c r="GZR27"/>
      <c r="GZS27"/>
      <c r="GZT27"/>
      <c r="GZU27"/>
      <c r="GZV27"/>
      <c r="GZW27"/>
      <c r="GZX27"/>
      <c r="GZY27"/>
      <c r="GZZ27"/>
      <c r="HAA27"/>
      <c r="HAB27"/>
      <c r="HAC27"/>
      <c r="HAD27"/>
      <c r="HAE27"/>
      <c r="HAF27"/>
      <c r="HAG27"/>
      <c r="HAH27"/>
      <c r="HAI27"/>
      <c r="HAJ27"/>
      <c r="HAK27"/>
      <c r="HAL27"/>
      <c r="HAM27"/>
      <c r="HAN27"/>
      <c r="HAO27"/>
      <c r="HAP27"/>
      <c r="HAQ27"/>
      <c r="HAR27"/>
      <c r="HAS27"/>
      <c r="HAT27"/>
      <c r="HAU27"/>
      <c r="HAV27"/>
      <c r="HAW27"/>
      <c r="HAX27"/>
      <c r="HAY27"/>
      <c r="HAZ27"/>
      <c r="HBA27"/>
      <c r="HBB27"/>
      <c r="HBC27"/>
      <c r="HBD27"/>
      <c r="HBE27"/>
      <c r="HBF27"/>
      <c r="HBG27"/>
      <c r="HBH27"/>
      <c r="HBI27"/>
      <c r="HBJ27"/>
      <c r="HBK27"/>
      <c r="HBL27"/>
      <c r="HBM27"/>
      <c r="HBN27"/>
      <c r="HBO27"/>
      <c r="HBP27"/>
      <c r="HBQ27"/>
      <c r="HBR27"/>
      <c r="HBS27"/>
      <c r="HBT27"/>
      <c r="HBU27"/>
      <c r="HBV27"/>
      <c r="HBW27"/>
      <c r="HBX27"/>
      <c r="HBY27"/>
      <c r="HBZ27"/>
      <c r="HCA27"/>
      <c r="HCB27"/>
      <c r="HCC27"/>
      <c r="HCD27"/>
      <c r="HCE27"/>
      <c r="HCF27"/>
      <c r="HCG27"/>
      <c r="HCH27"/>
      <c r="HCI27"/>
      <c r="HCJ27"/>
      <c r="HCK27"/>
      <c r="HCL27"/>
      <c r="HCM27"/>
      <c r="HCN27"/>
      <c r="HCO27"/>
      <c r="HCP27"/>
      <c r="HCQ27"/>
      <c r="HCR27"/>
      <c r="HCS27"/>
      <c r="HCT27"/>
      <c r="HCU27"/>
      <c r="HCV27"/>
      <c r="HCW27"/>
      <c r="HCX27"/>
      <c r="HCY27"/>
      <c r="HCZ27"/>
      <c r="HDA27"/>
      <c r="HDB27"/>
      <c r="HDC27"/>
      <c r="HDD27"/>
      <c r="HDE27"/>
      <c r="HDF27"/>
      <c r="HDG27"/>
      <c r="HDH27"/>
      <c r="HDI27"/>
      <c r="HDJ27"/>
      <c r="HDK27"/>
      <c r="HDL27"/>
      <c r="HDM27"/>
      <c r="HDN27"/>
      <c r="HDO27"/>
      <c r="HDP27"/>
      <c r="HDQ27"/>
      <c r="HDR27"/>
      <c r="HDS27"/>
      <c r="HDT27"/>
      <c r="HDU27"/>
      <c r="HDV27"/>
      <c r="HDW27"/>
      <c r="HDX27"/>
      <c r="HDY27"/>
      <c r="HDZ27"/>
      <c r="HEA27"/>
      <c r="HEB27"/>
      <c r="HEC27"/>
      <c r="HED27"/>
      <c r="HEE27"/>
      <c r="HEF27"/>
      <c r="HEG27"/>
      <c r="HEH27"/>
      <c r="HEI27"/>
      <c r="HEJ27"/>
      <c r="HEK27"/>
      <c r="HEL27"/>
      <c r="HEM27"/>
      <c r="HEN27"/>
      <c r="HEO27"/>
      <c r="HEP27"/>
      <c r="HEQ27"/>
      <c r="HER27"/>
      <c r="HES27"/>
      <c r="HET27"/>
      <c r="HEU27"/>
      <c r="HEV27"/>
      <c r="HEW27"/>
      <c r="HEX27"/>
      <c r="HEY27"/>
      <c r="HEZ27"/>
      <c r="HFA27"/>
      <c r="HFB27"/>
      <c r="HFC27"/>
      <c r="HFD27"/>
      <c r="HFE27"/>
      <c r="HFF27"/>
      <c r="HFG27"/>
      <c r="HFH27"/>
      <c r="HFI27"/>
      <c r="HFJ27"/>
      <c r="HFK27"/>
      <c r="HFL27"/>
      <c r="HFM27"/>
      <c r="HFN27"/>
      <c r="HFO27"/>
      <c r="HFP27"/>
      <c r="HFQ27"/>
      <c r="HFR27"/>
      <c r="HFS27"/>
      <c r="HFT27"/>
      <c r="HFU27"/>
      <c r="HFV27"/>
      <c r="HFW27"/>
      <c r="HFX27"/>
      <c r="HFY27"/>
      <c r="HFZ27"/>
      <c r="HGA27"/>
      <c r="HGB27"/>
      <c r="HGC27"/>
      <c r="HGD27"/>
      <c r="HGE27"/>
      <c r="HGF27"/>
      <c r="HGG27"/>
      <c r="HGH27"/>
      <c r="HGI27"/>
      <c r="HGJ27"/>
      <c r="HGK27"/>
      <c r="HGL27"/>
      <c r="HGM27"/>
      <c r="HGN27"/>
      <c r="HGO27"/>
      <c r="HGP27"/>
      <c r="HGQ27"/>
      <c r="HGR27"/>
      <c r="HGS27"/>
      <c r="HGT27"/>
      <c r="HGU27"/>
      <c r="HGV27"/>
      <c r="HGW27"/>
      <c r="HGX27"/>
      <c r="HGY27"/>
      <c r="HGZ27"/>
      <c r="HHA27"/>
      <c r="HHB27"/>
      <c r="HHC27"/>
      <c r="HHD27"/>
      <c r="HHE27"/>
      <c r="HHF27"/>
      <c r="HHG27"/>
      <c r="HHH27"/>
      <c r="HHI27"/>
      <c r="HHJ27"/>
      <c r="HHK27"/>
      <c r="HHL27"/>
      <c r="HHM27"/>
      <c r="HHN27"/>
      <c r="HHO27"/>
      <c r="HHP27"/>
      <c r="HHQ27"/>
      <c r="HHR27"/>
      <c r="HHS27"/>
      <c r="HHT27"/>
      <c r="HHU27"/>
      <c r="HHV27"/>
      <c r="HHW27"/>
      <c r="HHX27"/>
      <c r="HHY27"/>
      <c r="HHZ27"/>
      <c r="HIA27"/>
      <c r="HIB27"/>
      <c r="HIC27"/>
      <c r="HID27"/>
      <c r="HIE27"/>
      <c r="HIF27"/>
      <c r="HIG27"/>
      <c r="HIH27"/>
      <c r="HII27"/>
      <c r="HIJ27"/>
      <c r="HIK27"/>
      <c r="HIL27"/>
      <c r="HIM27"/>
      <c r="HIN27"/>
      <c r="HIO27"/>
      <c r="HIP27"/>
      <c r="HIQ27"/>
      <c r="HIR27"/>
      <c r="HIS27"/>
      <c r="HIT27"/>
      <c r="HIU27"/>
      <c r="HIV27"/>
      <c r="HIW27"/>
      <c r="HIX27"/>
      <c r="HIY27"/>
      <c r="HIZ27"/>
      <c r="HJA27"/>
      <c r="HJB27"/>
      <c r="HJC27"/>
      <c r="HJD27"/>
      <c r="HJE27"/>
      <c r="HJF27"/>
      <c r="HJG27"/>
      <c r="HJH27"/>
      <c r="HJI27"/>
      <c r="HJJ27"/>
      <c r="HJK27"/>
      <c r="HJL27"/>
      <c r="HJM27"/>
      <c r="HJN27"/>
      <c r="HJO27"/>
      <c r="HJP27"/>
      <c r="HJQ27"/>
      <c r="HJR27"/>
      <c r="HJS27"/>
      <c r="HJT27"/>
      <c r="HJU27"/>
      <c r="HJV27"/>
      <c r="HJW27"/>
      <c r="HJX27"/>
      <c r="HJY27"/>
      <c r="HJZ27"/>
      <c r="HKA27"/>
      <c r="HKB27"/>
      <c r="HKC27"/>
      <c r="HKD27"/>
      <c r="HKE27"/>
      <c r="HKF27"/>
      <c r="HKG27"/>
      <c r="HKH27"/>
      <c r="HKI27"/>
      <c r="HKJ27"/>
      <c r="HKK27"/>
      <c r="HKL27"/>
      <c r="HKM27"/>
      <c r="HKN27"/>
      <c r="HKO27"/>
      <c r="HKP27"/>
      <c r="HKQ27"/>
      <c r="HKR27"/>
      <c r="HKS27"/>
      <c r="HKT27"/>
      <c r="HKU27"/>
      <c r="HKV27"/>
      <c r="HKW27"/>
      <c r="HKX27"/>
      <c r="HKY27"/>
      <c r="HKZ27"/>
      <c r="HLA27"/>
      <c r="HLB27"/>
      <c r="HLC27"/>
      <c r="HLD27"/>
      <c r="HLE27"/>
      <c r="HLF27"/>
      <c r="HLG27"/>
      <c r="HLH27"/>
      <c r="HLI27"/>
      <c r="HLJ27"/>
      <c r="HLK27"/>
      <c r="HLL27"/>
      <c r="HLM27"/>
      <c r="HLN27"/>
      <c r="HLO27"/>
      <c r="HLP27"/>
      <c r="HLQ27"/>
      <c r="HLR27"/>
      <c r="HLS27"/>
      <c r="HLT27"/>
      <c r="HLU27"/>
      <c r="HLV27"/>
      <c r="HLW27"/>
      <c r="HLX27"/>
      <c r="HLY27"/>
      <c r="HLZ27"/>
      <c r="HMA27"/>
      <c r="HMB27"/>
      <c r="HMC27"/>
      <c r="HMD27"/>
      <c r="HME27"/>
      <c r="HMF27"/>
      <c r="HMG27"/>
      <c r="HMH27"/>
      <c r="HMI27"/>
      <c r="HMJ27"/>
      <c r="HMK27"/>
      <c r="HML27"/>
      <c r="HMM27"/>
      <c r="HMN27"/>
      <c r="HMO27"/>
      <c r="HMP27"/>
      <c r="HMQ27"/>
      <c r="HMR27"/>
      <c r="HMS27"/>
      <c r="HMT27"/>
      <c r="HMU27"/>
      <c r="HMV27"/>
      <c r="HMW27"/>
      <c r="HMX27"/>
      <c r="HMY27"/>
      <c r="HMZ27"/>
      <c r="HNA27"/>
      <c r="HNB27"/>
      <c r="HNC27"/>
      <c r="HND27"/>
      <c r="HNE27"/>
      <c r="HNF27"/>
      <c r="HNG27"/>
      <c r="HNH27"/>
      <c r="HNI27"/>
      <c r="HNJ27"/>
      <c r="HNK27"/>
      <c r="HNL27"/>
      <c r="HNM27"/>
      <c r="HNN27"/>
      <c r="HNO27"/>
      <c r="HNP27"/>
      <c r="HNQ27"/>
      <c r="HNR27"/>
      <c r="HNS27"/>
      <c r="HNT27"/>
      <c r="HNU27"/>
      <c r="HNV27"/>
      <c r="HNW27"/>
      <c r="HNX27"/>
      <c r="HNY27"/>
      <c r="HNZ27"/>
      <c r="HOA27"/>
      <c r="HOB27"/>
      <c r="HOC27"/>
      <c r="HOD27"/>
      <c r="HOE27"/>
      <c r="HOF27"/>
      <c r="HOG27"/>
      <c r="HOH27"/>
      <c r="HOI27"/>
      <c r="HOJ27"/>
      <c r="HOK27"/>
      <c r="HOL27"/>
      <c r="HOM27"/>
      <c r="HON27"/>
      <c r="HOO27"/>
      <c r="HOP27"/>
      <c r="HOQ27"/>
      <c r="HOR27"/>
      <c r="HOS27"/>
      <c r="HOT27"/>
      <c r="HOU27"/>
      <c r="HOV27"/>
      <c r="HOW27"/>
      <c r="HOX27"/>
      <c r="HOY27"/>
      <c r="HOZ27"/>
      <c r="HPA27"/>
      <c r="HPB27"/>
      <c r="HPC27"/>
      <c r="HPD27"/>
      <c r="HPE27"/>
      <c r="HPF27"/>
      <c r="HPG27"/>
      <c r="HPH27"/>
      <c r="HPI27"/>
      <c r="HPJ27"/>
      <c r="HPK27"/>
      <c r="HPL27"/>
      <c r="HPM27"/>
      <c r="HPN27"/>
      <c r="HPO27"/>
      <c r="HPP27"/>
      <c r="HPQ27"/>
      <c r="HPR27"/>
      <c r="HPS27"/>
      <c r="HPT27"/>
      <c r="HPU27"/>
      <c r="HPV27"/>
      <c r="HPW27"/>
      <c r="HPX27"/>
      <c r="HPY27"/>
      <c r="HPZ27"/>
      <c r="HQA27"/>
      <c r="HQB27"/>
      <c r="HQC27"/>
      <c r="HQD27"/>
      <c r="HQE27"/>
      <c r="HQF27"/>
      <c r="HQG27"/>
      <c r="HQH27"/>
      <c r="HQI27"/>
      <c r="HQJ27"/>
      <c r="HQK27"/>
      <c r="HQL27"/>
      <c r="HQM27"/>
      <c r="HQN27"/>
      <c r="HQO27"/>
      <c r="HQP27"/>
      <c r="HQQ27"/>
      <c r="HQR27"/>
      <c r="HQS27"/>
      <c r="HQT27"/>
      <c r="HQU27"/>
      <c r="HQV27"/>
      <c r="HQW27"/>
      <c r="HQX27"/>
      <c r="HQY27"/>
      <c r="HQZ27"/>
      <c r="HRA27"/>
      <c r="HRB27"/>
      <c r="HRC27"/>
      <c r="HRD27"/>
      <c r="HRE27"/>
      <c r="HRF27"/>
      <c r="HRG27"/>
      <c r="HRH27"/>
      <c r="HRI27"/>
      <c r="HRJ27"/>
      <c r="HRK27"/>
      <c r="HRL27"/>
      <c r="HRM27"/>
      <c r="HRN27"/>
      <c r="HRO27"/>
      <c r="HRP27"/>
      <c r="HRQ27"/>
      <c r="HRR27"/>
      <c r="HRS27"/>
      <c r="HRT27"/>
      <c r="HRU27"/>
      <c r="HRV27"/>
      <c r="HRW27"/>
      <c r="HRX27"/>
      <c r="HRY27"/>
      <c r="HRZ27"/>
      <c r="HSA27"/>
      <c r="HSB27"/>
      <c r="HSC27"/>
      <c r="HSD27"/>
      <c r="HSE27"/>
      <c r="HSF27"/>
      <c r="HSG27"/>
      <c r="HSH27"/>
      <c r="HSI27"/>
      <c r="HSJ27"/>
      <c r="HSK27"/>
      <c r="HSL27"/>
      <c r="HSM27"/>
      <c r="HSN27"/>
      <c r="HSO27"/>
      <c r="HSP27"/>
      <c r="HSQ27"/>
      <c r="HSR27"/>
      <c r="HSS27"/>
      <c r="HST27"/>
      <c r="HSU27"/>
      <c r="HSV27"/>
      <c r="HSW27"/>
      <c r="HSX27"/>
      <c r="HSY27"/>
      <c r="HSZ27"/>
      <c r="HTA27"/>
      <c r="HTB27"/>
      <c r="HTC27"/>
      <c r="HTD27"/>
      <c r="HTE27"/>
      <c r="HTF27"/>
      <c r="HTG27"/>
      <c r="HTH27"/>
      <c r="HTI27"/>
      <c r="HTJ27"/>
      <c r="HTK27"/>
      <c r="HTL27"/>
      <c r="HTM27"/>
      <c r="HTN27"/>
      <c r="HTO27"/>
      <c r="HTP27"/>
      <c r="HTQ27"/>
      <c r="HTR27"/>
      <c r="HTS27"/>
      <c r="HTT27"/>
      <c r="HTU27"/>
      <c r="HTV27"/>
      <c r="HTW27"/>
      <c r="HTX27"/>
      <c r="HTY27"/>
      <c r="HTZ27"/>
      <c r="HUA27"/>
      <c r="HUB27"/>
      <c r="HUC27"/>
      <c r="HUD27"/>
      <c r="HUE27"/>
      <c r="HUF27"/>
      <c r="HUG27"/>
      <c r="HUH27"/>
      <c r="HUI27"/>
      <c r="HUJ27"/>
      <c r="HUK27"/>
      <c r="HUL27"/>
      <c r="HUM27"/>
      <c r="HUN27"/>
      <c r="HUO27"/>
      <c r="HUP27"/>
      <c r="HUQ27"/>
      <c r="HUR27"/>
      <c r="HUS27"/>
      <c r="HUT27"/>
      <c r="HUU27"/>
      <c r="HUV27"/>
      <c r="HUW27"/>
      <c r="HUX27"/>
      <c r="HUY27"/>
      <c r="HUZ27"/>
      <c r="HVA27"/>
      <c r="HVB27"/>
      <c r="HVC27"/>
      <c r="HVD27"/>
      <c r="HVE27"/>
      <c r="HVF27"/>
      <c r="HVG27"/>
      <c r="HVH27"/>
      <c r="HVI27"/>
      <c r="HVJ27"/>
      <c r="HVK27"/>
      <c r="HVL27"/>
      <c r="HVM27"/>
      <c r="HVN27"/>
      <c r="HVO27"/>
      <c r="HVP27"/>
      <c r="HVQ27"/>
      <c r="HVR27"/>
      <c r="HVS27"/>
      <c r="HVT27"/>
      <c r="HVU27"/>
      <c r="HVV27"/>
      <c r="HVW27"/>
      <c r="HVX27"/>
      <c r="HVY27"/>
      <c r="HVZ27"/>
      <c r="HWA27"/>
      <c r="HWB27"/>
      <c r="HWC27"/>
      <c r="HWD27"/>
      <c r="HWE27"/>
      <c r="HWF27"/>
      <c r="HWG27"/>
      <c r="HWH27"/>
      <c r="HWI27"/>
      <c r="HWJ27"/>
      <c r="HWK27"/>
      <c r="HWL27"/>
      <c r="HWM27"/>
      <c r="HWN27"/>
      <c r="HWO27"/>
      <c r="HWP27"/>
      <c r="HWQ27"/>
      <c r="HWR27"/>
      <c r="HWS27"/>
      <c r="HWT27"/>
      <c r="HWU27"/>
      <c r="HWV27"/>
      <c r="HWW27"/>
      <c r="HWX27"/>
      <c r="HWY27"/>
      <c r="HWZ27"/>
      <c r="HXA27"/>
      <c r="HXB27"/>
      <c r="HXC27"/>
      <c r="HXD27"/>
      <c r="HXE27"/>
      <c r="HXF27"/>
      <c r="HXG27"/>
      <c r="HXH27"/>
      <c r="HXI27"/>
      <c r="HXJ27"/>
      <c r="HXK27"/>
      <c r="HXL27"/>
      <c r="HXM27"/>
      <c r="HXN27"/>
      <c r="HXO27"/>
      <c r="HXP27"/>
      <c r="HXQ27"/>
      <c r="HXR27"/>
      <c r="HXS27"/>
      <c r="HXT27"/>
      <c r="HXU27"/>
      <c r="HXV27"/>
      <c r="HXW27"/>
      <c r="HXX27"/>
      <c r="HXY27"/>
      <c r="HXZ27"/>
      <c r="HYA27"/>
      <c r="HYB27"/>
      <c r="HYC27"/>
      <c r="HYD27"/>
      <c r="HYE27"/>
      <c r="HYF27"/>
      <c r="HYG27"/>
      <c r="HYH27"/>
      <c r="HYI27"/>
      <c r="HYJ27"/>
      <c r="HYK27"/>
      <c r="HYL27"/>
      <c r="HYM27"/>
      <c r="HYN27"/>
      <c r="HYO27"/>
      <c r="HYP27"/>
      <c r="HYQ27"/>
      <c r="HYR27"/>
      <c r="HYS27"/>
      <c r="HYT27"/>
      <c r="HYU27"/>
      <c r="HYV27"/>
      <c r="HYW27"/>
      <c r="HYX27"/>
      <c r="HYY27"/>
      <c r="HYZ27"/>
      <c r="HZA27"/>
      <c r="HZB27"/>
      <c r="HZC27"/>
      <c r="HZD27"/>
      <c r="HZE27"/>
      <c r="HZF27"/>
      <c r="HZG27"/>
      <c r="HZH27"/>
      <c r="HZI27"/>
      <c r="HZJ27"/>
      <c r="HZK27"/>
      <c r="HZL27"/>
      <c r="HZM27"/>
      <c r="HZN27"/>
      <c r="HZO27"/>
      <c r="HZP27"/>
      <c r="HZQ27"/>
      <c r="HZR27"/>
      <c r="HZS27"/>
      <c r="HZT27"/>
      <c r="HZU27"/>
      <c r="HZV27"/>
      <c r="HZW27"/>
      <c r="HZX27"/>
      <c r="HZY27"/>
      <c r="HZZ27"/>
      <c r="IAA27"/>
      <c r="IAB27"/>
      <c r="IAC27"/>
      <c r="IAD27"/>
      <c r="IAE27"/>
      <c r="IAF27"/>
      <c r="IAG27"/>
      <c r="IAH27"/>
      <c r="IAI27"/>
      <c r="IAJ27"/>
      <c r="IAK27"/>
      <c r="IAL27"/>
      <c r="IAM27"/>
      <c r="IAN27"/>
      <c r="IAO27"/>
      <c r="IAP27"/>
      <c r="IAQ27"/>
      <c r="IAR27"/>
      <c r="IAS27"/>
      <c r="IAT27"/>
      <c r="IAU27"/>
      <c r="IAV27"/>
      <c r="IAW27"/>
      <c r="IAX27"/>
      <c r="IAY27"/>
      <c r="IAZ27"/>
      <c r="IBA27"/>
      <c r="IBB27"/>
      <c r="IBC27"/>
      <c r="IBD27"/>
      <c r="IBE27"/>
      <c r="IBF27"/>
      <c r="IBG27"/>
      <c r="IBH27"/>
      <c r="IBI27"/>
      <c r="IBJ27"/>
      <c r="IBK27"/>
      <c r="IBL27"/>
      <c r="IBM27"/>
      <c r="IBN27"/>
      <c r="IBO27"/>
      <c r="IBP27"/>
      <c r="IBQ27"/>
      <c r="IBR27"/>
      <c r="IBS27"/>
      <c r="IBT27"/>
      <c r="IBU27"/>
      <c r="IBV27"/>
      <c r="IBW27"/>
      <c r="IBX27"/>
      <c r="IBY27"/>
      <c r="IBZ27"/>
      <c r="ICA27"/>
      <c r="ICB27"/>
      <c r="ICC27"/>
      <c r="ICD27"/>
      <c r="ICE27"/>
      <c r="ICF27"/>
      <c r="ICG27"/>
      <c r="ICH27"/>
      <c r="ICI27"/>
      <c r="ICJ27"/>
      <c r="ICK27"/>
      <c r="ICL27"/>
      <c r="ICM27"/>
      <c r="ICN27"/>
      <c r="ICO27"/>
      <c r="ICP27"/>
      <c r="ICQ27"/>
      <c r="ICR27"/>
      <c r="ICS27"/>
      <c r="ICT27"/>
      <c r="ICU27"/>
      <c r="ICV27"/>
      <c r="ICW27"/>
      <c r="ICX27"/>
      <c r="ICY27"/>
      <c r="ICZ27"/>
      <c r="IDA27"/>
      <c r="IDB27"/>
      <c r="IDC27"/>
      <c r="IDD27"/>
      <c r="IDE27"/>
      <c r="IDF27"/>
      <c r="IDG27"/>
      <c r="IDH27"/>
      <c r="IDI27"/>
      <c r="IDJ27"/>
      <c r="IDK27"/>
      <c r="IDL27"/>
      <c r="IDM27"/>
      <c r="IDN27"/>
      <c r="IDO27"/>
      <c r="IDP27"/>
      <c r="IDQ27"/>
      <c r="IDR27"/>
      <c r="IDS27"/>
      <c r="IDT27"/>
      <c r="IDU27"/>
      <c r="IDV27"/>
      <c r="IDW27"/>
      <c r="IDX27"/>
      <c r="IDY27"/>
      <c r="IDZ27"/>
      <c r="IEA27"/>
      <c r="IEB27"/>
      <c r="IEC27"/>
      <c r="IED27"/>
      <c r="IEE27"/>
      <c r="IEF27"/>
      <c r="IEG27"/>
      <c r="IEH27"/>
      <c r="IEI27"/>
      <c r="IEJ27"/>
      <c r="IEK27"/>
      <c r="IEL27"/>
      <c r="IEM27"/>
      <c r="IEN27"/>
      <c r="IEO27"/>
      <c r="IEP27"/>
      <c r="IEQ27"/>
      <c r="IER27"/>
      <c r="IES27"/>
      <c r="IET27"/>
      <c r="IEU27"/>
      <c r="IEV27"/>
      <c r="IEW27"/>
      <c r="IEX27"/>
      <c r="IEY27"/>
      <c r="IEZ27"/>
      <c r="IFA27"/>
      <c r="IFB27"/>
      <c r="IFC27"/>
      <c r="IFD27"/>
      <c r="IFE27"/>
      <c r="IFF27"/>
      <c r="IFG27"/>
      <c r="IFH27"/>
      <c r="IFI27"/>
      <c r="IFJ27"/>
      <c r="IFK27"/>
      <c r="IFL27"/>
      <c r="IFM27"/>
      <c r="IFN27"/>
      <c r="IFO27"/>
      <c r="IFP27"/>
      <c r="IFQ27"/>
      <c r="IFR27"/>
      <c r="IFS27"/>
      <c r="IFT27"/>
      <c r="IFU27"/>
      <c r="IFV27"/>
      <c r="IFW27"/>
      <c r="IFX27"/>
      <c r="IFY27"/>
      <c r="IFZ27"/>
      <c r="IGA27"/>
      <c r="IGB27"/>
      <c r="IGC27"/>
      <c r="IGD27"/>
      <c r="IGE27"/>
      <c r="IGF27"/>
      <c r="IGG27"/>
      <c r="IGH27"/>
      <c r="IGI27"/>
      <c r="IGJ27"/>
      <c r="IGK27"/>
      <c r="IGL27"/>
      <c r="IGM27"/>
      <c r="IGN27"/>
      <c r="IGO27"/>
      <c r="IGP27"/>
      <c r="IGQ27"/>
      <c r="IGR27"/>
      <c r="IGS27"/>
      <c r="IGT27"/>
      <c r="IGU27"/>
      <c r="IGV27"/>
      <c r="IGW27"/>
      <c r="IGX27"/>
      <c r="IGY27"/>
      <c r="IGZ27"/>
      <c r="IHA27"/>
      <c r="IHB27"/>
      <c r="IHC27"/>
      <c r="IHD27"/>
      <c r="IHE27"/>
      <c r="IHF27"/>
      <c r="IHG27"/>
      <c r="IHH27"/>
      <c r="IHI27"/>
      <c r="IHJ27"/>
      <c r="IHK27"/>
      <c r="IHL27"/>
      <c r="IHM27"/>
      <c r="IHN27"/>
      <c r="IHO27"/>
      <c r="IHP27"/>
      <c r="IHQ27"/>
      <c r="IHR27"/>
      <c r="IHS27"/>
      <c r="IHT27"/>
      <c r="IHU27"/>
      <c r="IHV27"/>
      <c r="IHW27"/>
      <c r="IHX27"/>
      <c r="IHY27"/>
      <c r="IHZ27"/>
      <c r="IIA27"/>
      <c r="IIB27"/>
      <c r="IIC27"/>
      <c r="IID27"/>
      <c r="IIE27"/>
      <c r="IIF27"/>
      <c r="IIG27"/>
      <c r="IIH27"/>
      <c r="III27"/>
      <c r="IIJ27"/>
      <c r="IIK27"/>
      <c r="IIL27"/>
      <c r="IIM27"/>
      <c r="IIN27"/>
      <c r="IIO27"/>
      <c r="IIP27"/>
      <c r="IIQ27"/>
      <c r="IIR27"/>
      <c r="IIS27"/>
      <c r="IIT27"/>
      <c r="IIU27"/>
      <c r="IIV27"/>
      <c r="IIW27"/>
      <c r="IIX27"/>
      <c r="IIY27"/>
      <c r="IIZ27"/>
      <c r="IJA27"/>
      <c r="IJB27"/>
      <c r="IJC27"/>
      <c r="IJD27"/>
      <c r="IJE27"/>
      <c r="IJF27"/>
      <c r="IJG27"/>
      <c r="IJH27"/>
      <c r="IJI27"/>
      <c r="IJJ27"/>
      <c r="IJK27"/>
      <c r="IJL27"/>
      <c r="IJM27"/>
      <c r="IJN27"/>
      <c r="IJO27"/>
      <c r="IJP27"/>
      <c r="IJQ27"/>
      <c r="IJR27"/>
      <c r="IJS27"/>
      <c r="IJT27"/>
      <c r="IJU27"/>
      <c r="IJV27"/>
      <c r="IJW27"/>
      <c r="IJX27"/>
      <c r="IJY27"/>
      <c r="IJZ27"/>
      <c r="IKA27"/>
      <c r="IKB27"/>
      <c r="IKC27"/>
      <c r="IKD27"/>
      <c r="IKE27"/>
      <c r="IKF27"/>
      <c r="IKG27"/>
      <c r="IKH27"/>
      <c r="IKI27"/>
      <c r="IKJ27"/>
      <c r="IKK27"/>
      <c r="IKL27"/>
      <c r="IKM27"/>
      <c r="IKN27"/>
      <c r="IKO27"/>
      <c r="IKP27"/>
      <c r="IKQ27"/>
      <c r="IKR27"/>
      <c r="IKS27"/>
      <c r="IKT27"/>
      <c r="IKU27"/>
      <c r="IKV27"/>
      <c r="IKW27"/>
      <c r="IKX27"/>
      <c r="IKY27"/>
      <c r="IKZ27"/>
      <c r="ILA27"/>
      <c r="ILB27"/>
      <c r="ILC27"/>
      <c r="ILD27"/>
      <c r="ILE27"/>
      <c r="ILF27"/>
      <c r="ILG27"/>
      <c r="ILH27"/>
      <c r="ILI27"/>
      <c r="ILJ27"/>
      <c r="ILK27"/>
      <c r="ILL27"/>
      <c r="ILM27"/>
      <c r="ILN27"/>
      <c r="ILO27"/>
      <c r="ILP27"/>
      <c r="ILQ27"/>
      <c r="ILR27"/>
      <c r="ILS27"/>
      <c r="ILT27"/>
      <c r="ILU27"/>
      <c r="ILV27"/>
      <c r="ILW27"/>
      <c r="ILX27"/>
      <c r="ILY27"/>
      <c r="ILZ27"/>
      <c r="IMA27"/>
      <c r="IMB27"/>
      <c r="IMC27"/>
      <c r="IMD27"/>
      <c r="IME27"/>
      <c r="IMF27"/>
      <c r="IMG27"/>
      <c r="IMH27"/>
      <c r="IMI27"/>
      <c r="IMJ27"/>
      <c r="IMK27"/>
      <c r="IML27"/>
      <c r="IMM27"/>
      <c r="IMN27"/>
      <c r="IMO27"/>
      <c r="IMP27"/>
      <c r="IMQ27"/>
      <c r="IMR27"/>
      <c r="IMS27"/>
      <c r="IMT27"/>
      <c r="IMU27"/>
      <c r="IMV27"/>
      <c r="IMW27"/>
      <c r="IMX27"/>
      <c r="IMY27"/>
      <c r="IMZ27"/>
      <c r="INA27"/>
      <c r="INB27"/>
      <c r="INC27"/>
      <c r="IND27"/>
      <c r="INE27"/>
      <c r="INF27"/>
      <c r="ING27"/>
      <c r="INH27"/>
      <c r="INI27"/>
      <c r="INJ27"/>
      <c r="INK27"/>
      <c r="INL27"/>
      <c r="INM27"/>
      <c r="INN27"/>
      <c r="INO27"/>
      <c r="INP27"/>
      <c r="INQ27"/>
      <c r="INR27"/>
      <c r="INS27"/>
      <c r="INT27"/>
      <c r="INU27"/>
      <c r="INV27"/>
      <c r="INW27"/>
      <c r="INX27"/>
      <c r="INY27"/>
      <c r="INZ27"/>
      <c r="IOA27"/>
      <c r="IOB27"/>
      <c r="IOC27"/>
      <c r="IOD27"/>
      <c r="IOE27"/>
      <c r="IOF27"/>
      <c r="IOG27"/>
      <c r="IOH27"/>
      <c r="IOI27"/>
      <c r="IOJ27"/>
      <c r="IOK27"/>
      <c r="IOL27"/>
      <c r="IOM27"/>
      <c r="ION27"/>
      <c r="IOO27"/>
      <c r="IOP27"/>
      <c r="IOQ27"/>
      <c r="IOR27"/>
      <c r="IOS27"/>
      <c r="IOT27"/>
      <c r="IOU27"/>
      <c r="IOV27"/>
      <c r="IOW27"/>
      <c r="IOX27"/>
      <c r="IOY27"/>
      <c r="IOZ27"/>
      <c r="IPA27"/>
      <c r="IPB27"/>
      <c r="IPC27"/>
      <c r="IPD27"/>
      <c r="IPE27"/>
      <c r="IPF27"/>
      <c r="IPG27"/>
      <c r="IPH27"/>
      <c r="IPI27"/>
      <c r="IPJ27"/>
      <c r="IPK27"/>
      <c r="IPL27"/>
      <c r="IPM27"/>
      <c r="IPN27"/>
      <c r="IPO27"/>
      <c r="IPP27"/>
      <c r="IPQ27"/>
      <c r="IPR27"/>
      <c r="IPS27"/>
      <c r="IPT27"/>
      <c r="IPU27"/>
      <c r="IPV27"/>
      <c r="IPW27"/>
      <c r="IPX27"/>
      <c r="IPY27"/>
      <c r="IPZ27"/>
      <c r="IQA27"/>
      <c r="IQB27"/>
      <c r="IQC27"/>
      <c r="IQD27"/>
      <c r="IQE27"/>
      <c r="IQF27"/>
      <c r="IQG27"/>
      <c r="IQH27"/>
      <c r="IQI27"/>
      <c r="IQJ27"/>
      <c r="IQK27"/>
      <c r="IQL27"/>
      <c r="IQM27"/>
      <c r="IQN27"/>
      <c r="IQO27"/>
      <c r="IQP27"/>
      <c r="IQQ27"/>
      <c r="IQR27"/>
      <c r="IQS27"/>
      <c r="IQT27"/>
      <c r="IQU27"/>
      <c r="IQV27"/>
      <c r="IQW27"/>
      <c r="IQX27"/>
      <c r="IQY27"/>
      <c r="IQZ27"/>
      <c r="IRA27"/>
      <c r="IRB27"/>
      <c r="IRC27"/>
      <c r="IRD27"/>
      <c r="IRE27"/>
      <c r="IRF27"/>
      <c r="IRG27"/>
      <c r="IRH27"/>
      <c r="IRI27"/>
      <c r="IRJ27"/>
      <c r="IRK27"/>
      <c r="IRL27"/>
      <c r="IRM27"/>
      <c r="IRN27"/>
      <c r="IRO27"/>
      <c r="IRP27"/>
      <c r="IRQ27"/>
      <c r="IRR27"/>
      <c r="IRS27"/>
      <c r="IRT27"/>
      <c r="IRU27"/>
      <c r="IRV27"/>
      <c r="IRW27"/>
      <c r="IRX27"/>
      <c r="IRY27"/>
      <c r="IRZ27"/>
      <c r="ISA27"/>
      <c r="ISB27"/>
      <c r="ISC27"/>
      <c r="ISD27"/>
      <c r="ISE27"/>
      <c r="ISF27"/>
      <c r="ISG27"/>
      <c r="ISH27"/>
      <c r="ISI27"/>
      <c r="ISJ27"/>
      <c r="ISK27"/>
      <c r="ISL27"/>
      <c r="ISM27"/>
      <c r="ISN27"/>
      <c r="ISO27"/>
      <c r="ISP27"/>
      <c r="ISQ27"/>
      <c r="ISR27"/>
      <c r="ISS27"/>
      <c r="IST27"/>
      <c r="ISU27"/>
      <c r="ISV27"/>
      <c r="ISW27"/>
      <c r="ISX27"/>
      <c r="ISY27"/>
      <c r="ISZ27"/>
      <c r="ITA27"/>
      <c r="ITB27"/>
      <c r="ITC27"/>
      <c r="ITD27"/>
      <c r="ITE27"/>
      <c r="ITF27"/>
      <c r="ITG27"/>
      <c r="ITH27"/>
      <c r="ITI27"/>
      <c r="ITJ27"/>
      <c r="ITK27"/>
      <c r="ITL27"/>
      <c r="ITM27"/>
      <c r="ITN27"/>
      <c r="ITO27"/>
      <c r="ITP27"/>
      <c r="ITQ27"/>
      <c r="ITR27"/>
      <c r="ITS27"/>
      <c r="ITT27"/>
      <c r="ITU27"/>
      <c r="ITV27"/>
      <c r="ITW27"/>
      <c r="ITX27"/>
      <c r="ITY27"/>
      <c r="ITZ27"/>
      <c r="IUA27"/>
      <c r="IUB27"/>
      <c r="IUC27"/>
      <c r="IUD27"/>
      <c r="IUE27"/>
      <c r="IUF27"/>
      <c r="IUG27"/>
      <c r="IUH27"/>
      <c r="IUI27"/>
      <c r="IUJ27"/>
      <c r="IUK27"/>
      <c r="IUL27"/>
      <c r="IUM27"/>
      <c r="IUN27"/>
      <c r="IUO27"/>
      <c r="IUP27"/>
      <c r="IUQ27"/>
      <c r="IUR27"/>
      <c r="IUS27"/>
      <c r="IUT27"/>
      <c r="IUU27"/>
      <c r="IUV27"/>
      <c r="IUW27"/>
      <c r="IUX27"/>
      <c r="IUY27"/>
      <c r="IUZ27"/>
      <c r="IVA27"/>
      <c r="IVB27"/>
      <c r="IVC27"/>
      <c r="IVD27"/>
      <c r="IVE27"/>
      <c r="IVF27"/>
      <c r="IVG27"/>
      <c r="IVH27"/>
      <c r="IVI27"/>
      <c r="IVJ27"/>
      <c r="IVK27"/>
      <c r="IVL27"/>
      <c r="IVM27"/>
      <c r="IVN27"/>
      <c r="IVO27"/>
      <c r="IVP27"/>
      <c r="IVQ27"/>
      <c r="IVR27"/>
      <c r="IVS27"/>
      <c r="IVT27"/>
      <c r="IVU27"/>
      <c r="IVV27"/>
      <c r="IVW27"/>
      <c r="IVX27"/>
      <c r="IVY27"/>
      <c r="IVZ27"/>
      <c r="IWA27"/>
      <c r="IWB27"/>
      <c r="IWC27"/>
      <c r="IWD27"/>
      <c r="IWE27"/>
      <c r="IWF27"/>
      <c r="IWG27"/>
      <c r="IWH27"/>
      <c r="IWI27"/>
      <c r="IWJ27"/>
      <c r="IWK27"/>
      <c r="IWL27"/>
      <c r="IWM27"/>
      <c r="IWN27"/>
      <c r="IWO27"/>
      <c r="IWP27"/>
      <c r="IWQ27"/>
      <c r="IWR27"/>
      <c r="IWS27"/>
      <c r="IWT27"/>
      <c r="IWU27"/>
      <c r="IWV27"/>
      <c r="IWW27"/>
      <c r="IWX27"/>
      <c r="IWY27"/>
      <c r="IWZ27"/>
      <c r="IXA27"/>
      <c r="IXB27"/>
      <c r="IXC27"/>
      <c r="IXD27"/>
      <c r="IXE27"/>
      <c r="IXF27"/>
      <c r="IXG27"/>
      <c r="IXH27"/>
      <c r="IXI27"/>
      <c r="IXJ27"/>
      <c r="IXK27"/>
      <c r="IXL27"/>
      <c r="IXM27"/>
      <c r="IXN27"/>
      <c r="IXO27"/>
      <c r="IXP27"/>
      <c r="IXQ27"/>
      <c r="IXR27"/>
      <c r="IXS27"/>
      <c r="IXT27"/>
      <c r="IXU27"/>
      <c r="IXV27"/>
      <c r="IXW27"/>
      <c r="IXX27"/>
      <c r="IXY27"/>
      <c r="IXZ27"/>
      <c r="IYA27"/>
      <c r="IYB27"/>
      <c r="IYC27"/>
      <c r="IYD27"/>
      <c r="IYE27"/>
      <c r="IYF27"/>
      <c r="IYG27"/>
      <c r="IYH27"/>
      <c r="IYI27"/>
      <c r="IYJ27"/>
      <c r="IYK27"/>
      <c r="IYL27"/>
      <c r="IYM27"/>
      <c r="IYN27"/>
      <c r="IYO27"/>
      <c r="IYP27"/>
      <c r="IYQ27"/>
      <c r="IYR27"/>
      <c r="IYS27"/>
      <c r="IYT27"/>
      <c r="IYU27"/>
      <c r="IYV27"/>
      <c r="IYW27"/>
      <c r="IYX27"/>
      <c r="IYY27"/>
      <c r="IYZ27"/>
      <c r="IZA27"/>
      <c r="IZB27"/>
      <c r="IZC27"/>
      <c r="IZD27"/>
      <c r="IZE27"/>
      <c r="IZF27"/>
      <c r="IZG27"/>
      <c r="IZH27"/>
      <c r="IZI27"/>
      <c r="IZJ27"/>
      <c r="IZK27"/>
      <c r="IZL27"/>
      <c r="IZM27"/>
      <c r="IZN27"/>
      <c r="IZO27"/>
      <c r="IZP27"/>
      <c r="IZQ27"/>
      <c r="IZR27"/>
      <c r="IZS27"/>
      <c r="IZT27"/>
      <c r="IZU27"/>
      <c r="IZV27"/>
      <c r="IZW27"/>
      <c r="IZX27"/>
      <c r="IZY27"/>
      <c r="IZZ27"/>
      <c r="JAA27"/>
      <c r="JAB27"/>
      <c r="JAC27"/>
      <c r="JAD27"/>
      <c r="JAE27"/>
      <c r="JAF27"/>
      <c r="JAG27"/>
      <c r="JAH27"/>
      <c r="JAI27"/>
      <c r="JAJ27"/>
      <c r="JAK27"/>
      <c r="JAL27"/>
      <c r="JAM27"/>
      <c r="JAN27"/>
      <c r="JAO27"/>
      <c r="JAP27"/>
      <c r="JAQ27"/>
      <c r="JAR27"/>
      <c r="JAS27"/>
      <c r="JAT27"/>
      <c r="JAU27"/>
      <c r="JAV27"/>
      <c r="JAW27"/>
      <c r="JAX27"/>
      <c r="JAY27"/>
      <c r="JAZ27"/>
      <c r="JBA27"/>
      <c r="JBB27"/>
      <c r="JBC27"/>
      <c r="JBD27"/>
      <c r="JBE27"/>
      <c r="JBF27"/>
      <c r="JBG27"/>
      <c r="JBH27"/>
      <c r="JBI27"/>
      <c r="JBJ27"/>
      <c r="JBK27"/>
      <c r="JBL27"/>
      <c r="JBM27"/>
      <c r="JBN27"/>
      <c r="JBO27"/>
      <c r="JBP27"/>
      <c r="JBQ27"/>
      <c r="JBR27"/>
      <c r="JBS27"/>
      <c r="JBT27"/>
      <c r="JBU27"/>
      <c r="JBV27"/>
      <c r="JBW27"/>
      <c r="JBX27"/>
      <c r="JBY27"/>
      <c r="JBZ27"/>
      <c r="JCA27"/>
      <c r="JCB27"/>
      <c r="JCC27"/>
      <c r="JCD27"/>
      <c r="JCE27"/>
      <c r="JCF27"/>
      <c r="JCG27"/>
      <c r="JCH27"/>
      <c r="JCI27"/>
      <c r="JCJ27"/>
      <c r="JCK27"/>
      <c r="JCL27"/>
      <c r="JCM27"/>
      <c r="JCN27"/>
      <c r="JCO27"/>
      <c r="JCP27"/>
      <c r="JCQ27"/>
      <c r="JCR27"/>
      <c r="JCS27"/>
      <c r="JCT27"/>
      <c r="JCU27"/>
      <c r="JCV27"/>
      <c r="JCW27"/>
      <c r="JCX27"/>
      <c r="JCY27"/>
      <c r="JCZ27"/>
      <c r="JDA27"/>
      <c r="JDB27"/>
      <c r="JDC27"/>
      <c r="JDD27"/>
      <c r="JDE27"/>
      <c r="JDF27"/>
      <c r="JDG27"/>
      <c r="JDH27"/>
      <c r="JDI27"/>
      <c r="JDJ27"/>
      <c r="JDK27"/>
      <c r="JDL27"/>
      <c r="JDM27"/>
      <c r="JDN27"/>
      <c r="JDO27"/>
      <c r="JDP27"/>
      <c r="JDQ27"/>
      <c r="JDR27"/>
      <c r="JDS27"/>
      <c r="JDT27"/>
      <c r="JDU27"/>
      <c r="JDV27"/>
      <c r="JDW27"/>
      <c r="JDX27"/>
      <c r="JDY27"/>
      <c r="JDZ27"/>
      <c r="JEA27"/>
      <c r="JEB27"/>
      <c r="JEC27"/>
      <c r="JED27"/>
      <c r="JEE27"/>
      <c r="JEF27"/>
      <c r="JEG27"/>
      <c r="JEH27"/>
      <c r="JEI27"/>
      <c r="JEJ27"/>
      <c r="JEK27"/>
      <c r="JEL27"/>
      <c r="JEM27"/>
      <c r="JEN27"/>
      <c r="JEO27"/>
      <c r="JEP27"/>
      <c r="JEQ27"/>
      <c r="JER27"/>
      <c r="JES27"/>
      <c r="JET27"/>
      <c r="JEU27"/>
      <c r="JEV27"/>
      <c r="JEW27"/>
      <c r="JEX27"/>
      <c r="JEY27"/>
      <c r="JEZ27"/>
      <c r="JFA27"/>
      <c r="JFB27"/>
      <c r="JFC27"/>
      <c r="JFD27"/>
      <c r="JFE27"/>
      <c r="JFF27"/>
      <c r="JFG27"/>
      <c r="JFH27"/>
      <c r="JFI27"/>
      <c r="JFJ27"/>
      <c r="JFK27"/>
      <c r="JFL27"/>
      <c r="JFM27"/>
      <c r="JFN27"/>
      <c r="JFO27"/>
      <c r="JFP27"/>
      <c r="JFQ27"/>
      <c r="JFR27"/>
      <c r="JFS27"/>
      <c r="JFT27"/>
      <c r="JFU27"/>
      <c r="JFV27"/>
      <c r="JFW27"/>
      <c r="JFX27"/>
      <c r="JFY27"/>
      <c r="JFZ27"/>
      <c r="JGA27"/>
      <c r="JGB27"/>
      <c r="JGC27"/>
      <c r="JGD27"/>
      <c r="JGE27"/>
      <c r="JGF27"/>
      <c r="JGG27"/>
      <c r="JGH27"/>
      <c r="JGI27"/>
      <c r="JGJ27"/>
      <c r="JGK27"/>
      <c r="JGL27"/>
      <c r="JGM27"/>
      <c r="JGN27"/>
      <c r="JGO27"/>
      <c r="JGP27"/>
      <c r="JGQ27"/>
      <c r="JGR27"/>
      <c r="JGS27"/>
      <c r="JGT27"/>
      <c r="JGU27"/>
      <c r="JGV27"/>
      <c r="JGW27"/>
      <c r="JGX27"/>
      <c r="JGY27"/>
      <c r="JGZ27"/>
      <c r="JHA27"/>
      <c r="JHB27"/>
      <c r="JHC27"/>
      <c r="JHD27"/>
      <c r="JHE27"/>
      <c r="JHF27"/>
      <c r="JHG27"/>
      <c r="JHH27"/>
      <c r="JHI27"/>
      <c r="JHJ27"/>
      <c r="JHK27"/>
      <c r="JHL27"/>
      <c r="JHM27"/>
      <c r="JHN27"/>
      <c r="JHO27"/>
      <c r="JHP27"/>
      <c r="JHQ27"/>
      <c r="JHR27"/>
      <c r="JHS27"/>
      <c r="JHT27"/>
      <c r="JHU27"/>
      <c r="JHV27"/>
      <c r="JHW27"/>
      <c r="JHX27"/>
      <c r="JHY27"/>
      <c r="JHZ27"/>
      <c r="JIA27"/>
      <c r="JIB27"/>
      <c r="JIC27"/>
      <c r="JID27"/>
      <c r="JIE27"/>
      <c r="JIF27"/>
      <c r="JIG27"/>
      <c r="JIH27"/>
      <c r="JII27"/>
      <c r="JIJ27"/>
      <c r="JIK27"/>
      <c r="JIL27"/>
      <c r="JIM27"/>
      <c r="JIN27"/>
      <c r="JIO27"/>
      <c r="JIP27"/>
      <c r="JIQ27"/>
      <c r="JIR27"/>
      <c r="JIS27"/>
      <c r="JIT27"/>
      <c r="JIU27"/>
      <c r="JIV27"/>
      <c r="JIW27"/>
      <c r="JIX27"/>
      <c r="JIY27"/>
      <c r="JIZ27"/>
      <c r="JJA27"/>
      <c r="JJB27"/>
      <c r="JJC27"/>
      <c r="JJD27"/>
      <c r="JJE27"/>
      <c r="JJF27"/>
      <c r="JJG27"/>
      <c r="JJH27"/>
      <c r="JJI27"/>
      <c r="JJJ27"/>
      <c r="JJK27"/>
      <c r="JJL27"/>
      <c r="JJM27"/>
      <c r="JJN27"/>
      <c r="JJO27"/>
      <c r="JJP27"/>
      <c r="JJQ27"/>
      <c r="JJR27"/>
      <c r="JJS27"/>
      <c r="JJT27"/>
      <c r="JJU27"/>
      <c r="JJV27"/>
      <c r="JJW27"/>
      <c r="JJX27"/>
      <c r="JJY27"/>
      <c r="JJZ27"/>
      <c r="JKA27"/>
      <c r="JKB27"/>
      <c r="JKC27"/>
      <c r="JKD27"/>
      <c r="JKE27"/>
      <c r="JKF27"/>
      <c r="JKG27"/>
      <c r="JKH27"/>
      <c r="JKI27"/>
      <c r="JKJ27"/>
      <c r="JKK27"/>
      <c r="JKL27"/>
      <c r="JKM27"/>
      <c r="JKN27"/>
      <c r="JKO27"/>
      <c r="JKP27"/>
      <c r="JKQ27"/>
      <c r="JKR27"/>
      <c r="JKS27"/>
      <c r="JKT27"/>
      <c r="JKU27"/>
      <c r="JKV27"/>
      <c r="JKW27"/>
      <c r="JKX27"/>
      <c r="JKY27"/>
      <c r="JKZ27"/>
      <c r="JLA27"/>
      <c r="JLB27"/>
      <c r="JLC27"/>
      <c r="JLD27"/>
      <c r="JLE27"/>
      <c r="JLF27"/>
      <c r="JLG27"/>
      <c r="JLH27"/>
      <c r="JLI27"/>
      <c r="JLJ27"/>
      <c r="JLK27"/>
      <c r="JLL27"/>
      <c r="JLM27"/>
      <c r="JLN27"/>
      <c r="JLO27"/>
      <c r="JLP27"/>
      <c r="JLQ27"/>
      <c r="JLR27"/>
      <c r="JLS27"/>
      <c r="JLT27"/>
      <c r="JLU27"/>
      <c r="JLV27"/>
      <c r="JLW27"/>
      <c r="JLX27"/>
      <c r="JLY27"/>
      <c r="JLZ27"/>
      <c r="JMA27"/>
      <c r="JMB27"/>
      <c r="JMC27"/>
      <c r="JMD27"/>
      <c r="JME27"/>
      <c r="JMF27"/>
      <c r="JMG27"/>
      <c r="JMH27"/>
      <c r="JMI27"/>
      <c r="JMJ27"/>
      <c r="JMK27"/>
      <c r="JML27"/>
      <c r="JMM27"/>
      <c r="JMN27"/>
      <c r="JMO27"/>
      <c r="JMP27"/>
      <c r="JMQ27"/>
      <c r="JMR27"/>
      <c r="JMS27"/>
      <c r="JMT27"/>
      <c r="JMU27"/>
      <c r="JMV27"/>
      <c r="JMW27"/>
      <c r="JMX27"/>
      <c r="JMY27"/>
      <c r="JMZ27"/>
      <c r="JNA27"/>
      <c r="JNB27"/>
      <c r="JNC27"/>
      <c r="JND27"/>
      <c r="JNE27"/>
      <c r="JNF27"/>
      <c r="JNG27"/>
      <c r="JNH27"/>
      <c r="JNI27"/>
      <c r="JNJ27"/>
      <c r="JNK27"/>
      <c r="JNL27"/>
      <c r="JNM27"/>
      <c r="JNN27"/>
      <c r="JNO27"/>
      <c r="JNP27"/>
      <c r="JNQ27"/>
      <c r="JNR27"/>
      <c r="JNS27"/>
      <c r="JNT27"/>
      <c r="JNU27"/>
      <c r="JNV27"/>
      <c r="JNW27"/>
      <c r="JNX27"/>
      <c r="JNY27"/>
      <c r="JNZ27"/>
      <c r="JOA27"/>
      <c r="JOB27"/>
      <c r="JOC27"/>
      <c r="JOD27"/>
      <c r="JOE27"/>
      <c r="JOF27"/>
      <c r="JOG27"/>
      <c r="JOH27"/>
      <c r="JOI27"/>
      <c r="JOJ27"/>
      <c r="JOK27"/>
      <c r="JOL27"/>
      <c r="JOM27"/>
      <c r="JON27"/>
      <c r="JOO27"/>
      <c r="JOP27"/>
      <c r="JOQ27"/>
      <c r="JOR27"/>
      <c r="JOS27"/>
      <c r="JOT27"/>
      <c r="JOU27"/>
      <c r="JOV27"/>
      <c r="JOW27"/>
      <c r="JOX27"/>
      <c r="JOY27"/>
      <c r="JOZ27"/>
      <c r="JPA27"/>
      <c r="JPB27"/>
      <c r="JPC27"/>
      <c r="JPD27"/>
      <c r="JPE27"/>
      <c r="JPF27"/>
      <c r="JPG27"/>
      <c r="JPH27"/>
      <c r="JPI27"/>
      <c r="JPJ27"/>
      <c r="JPK27"/>
      <c r="JPL27"/>
      <c r="JPM27"/>
      <c r="JPN27"/>
      <c r="JPO27"/>
      <c r="JPP27"/>
      <c r="JPQ27"/>
      <c r="JPR27"/>
      <c r="JPS27"/>
      <c r="JPT27"/>
      <c r="JPU27"/>
      <c r="JPV27"/>
      <c r="JPW27"/>
      <c r="JPX27"/>
      <c r="JPY27"/>
      <c r="JPZ27"/>
      <c r="JQA27"/>
      <c r="JQB27"/>
      <c r="JQC27"/>
      <c r="JQD27"/>
      <c r="JQE27"/>
      <c r="JQF27"/>
      <c r="JQG27"/>
      <c r="JQH27"/>
      <c r="JQI27"/>
      <c r="JQJ27"/>
      <c r="JQK27"/>
      <c r="JQL27"/>
      <c r="JQM27"/>
      <c r="JQN27"/>
      <c r="JQO27"/>
      <c r="JQP27"/>
      <c r="JQQ27"/>
      <c r="JQR27"/>
      <c r="JQS27"/>
      <c r="JQT27"/>
      <c r="JQU27"/>
      <c r="JQV27"/>
      <c r="JQW27"/>
      <c r="JQX27"/>
      <c r="JQY27"/>
      <c r="JQZ27"/>
      <c r="JRA27"/>
      <c r="JRB27"/>
      <c r="JRC27"/>
      <c r="JRD27"/>
      <c r="JRE27"/>
      <c r="JRF27"/>
      <c r="JRG27"/>
      <c r="JRH27"/>
      <c r="JRI27"/>
      <c r="JRJ27"/>
      <c r="JRK27"/>
      <c r="JRL27"/>
      <c r="JRM27"/>
      <c r="JRN27"/>
      <c r="JRO27"/>
      <c r="JRP27"/>
      <c r="JRQ27"/>
      <c r="JRR27"/>
      <c r="JRS27"/>
      <c r="JRT27"/>
      <c r="JRU27"/>
      <c r="JRV27"/>
      <c r="JRW27"/>
      <c r="JRX27"/>
      <c r="JRY27"/>
      <c r="JRZ27"/>
      <c r="JSA27"/>
      <c r="JSB27"/>
      <c r="JSC27"/>
      <c r="JSD27"/>
      <c r="JSE27"/>
      <c r="JSF27"/>
      <c r="JSG27"/>
      <c r="JSH27"/>
      <c r="JSI27"/>
      <c r="JSJ27"/>
      <c r="JSK27"/>
      <c r="JSL27"/>
      <c r="JSM27"/>
      <c r="JSN27"/>
      <c r="JSO27"/>
      <c r="JSP27"/>
      <c r="JSQ27"/>
      <c r="JSR27"/>
      <c r="JSS27"/>
      <c r="JST27"/>
      <c r="JSU27"/>
      <c r="JSV27"/>
      <c r="JSW27"/>
      <c r="JSX27"/>
      <c r="JSY27"/>
      <c r="JSZ27"/>
      <c r="JTA27"/>
      <c r="JTB27"/>
      <c r="JTC27"/>
      <c r="JTD27"/>
      <c r="JTE27"/>
      <c r="JTF27"/>
      <c r="JTG27"/>
      <c r="JTH27"/>
      <c r="JTI27"/>
      <c r="JTJ27"/>
      <c r="JTK27"/>
      <c r="JTL27"/>
      <c r="JTM27"/>
      <c r="JTN27"/>
      <c r="JTO27"/>
      <c r="JTP27"/>
      <c r="JTQ27"/>
      <c r="JTR27"/>
      <c r="JTS27"/>
      <c r="JTT27"/>
      <c r="JTU27"/>
      <c r="JTV27"/>
      <c r="JTW27"/>
      <c r="JTX27"/>
      <c r="JTY27"/>
      <c r="JTZ27"/>
      <c r="JUA27"/>
      <c r="JUB27"/>
      <c r="JUC27"/>
      <c r="JUD27"/>
      <c r="JUE27"/>
      <c r="JUF27"/>
      <c r="JUG27"/>
      <c r="JUH27"/>
      <c r="JUI27"/>
      <c r="JUJ27"/>
      <c r="JUK27"/>
      <c r="JUL27"/>
      <c r="JUM27"/>
      <c r="JUN27"/>
      <c r="JUO27"/>
      <c r="JUP27"/>
      <c r="JUQ27"/>
      <c r="JUR27"/>
      <c r="JUS27"/>
      <c r="JUT27"/>
      <c r="JUU27"/>
      <c r="JUV27"/>
      <c r="JUW27"/>
      <c r="JUX27"/>
      <c r="JUY27"/>
      <c r="JUZ27"/>
      <c r="JVA27"/>
      <c r="JVB27"/>
      <c r="JVC27"/>
      <c r="JVD27"/>
      <c r="JVE27"/>
      <c r="JVF27"/>
      <c r="JVG27"/>
      <c r="JVH27"/>
      <c r="JVI27"/>
      <c r="JVJ27"/>
      <c r="JVK27"/>
      <c r="JVL27"/>
      <c r="JVM27"/>
      <c r="JVN27"/>
      <c r="JVO27"/>
      <c r="JVP27"/>
      <c r="JVQ27"/>
      <c r="JVR27"/>
      <c r="JVS27"/>
      <c r="JVT27"/>
      <c r="JVU27"/>
      <c r="JVV27"/>
      <c r="JVW27"/>
      <c r="JVX27"/>
      <c r="JVY27"/>
      <c r="JVZ27"/>
      <c r="JWA27"/>
      <c r="JWB27"/>
      <c r="JWC27"/>
      <c r="JWD27"/>
      <c r="JWE27"/>
      <c r="JWF27"/>
      <c r="JWG27"/>
      <c r="JWH27"/>
      <c r="JWI27"/>
      <c r="JWJ27"/>
      <c r="JWK27"/>
      <c r="JWL27"/>
      <c r="JWM27"/>
      <c r="JWN27"/>
      <c r="JWO27"/>
      <c r="JWP27"/>
      <c r="JWQ27"/>
      <c r="JWR27"/>
      <c r="JWS27"/>
      <c r="JWT27"/>
      <c r="JWU27"/>
      <c r="JWV27"/>
      <c r="JWW27"/>
      <c r="JWX27"/>
      <c r="JWY27"/>
      <c r="JWZ27"/>
      <c r="JXA27"/>
      <c r="JXB27"/>
      <c r="JXC27"/>
      <c r="JXD27"/>
      <c r="JXE27"/>
      <c r="JXF27"/>
      <c r="JXG27"/>
      <c r="JXH27"/>
      <c r="JXI27"/>
      <c r="JXJ27"/>
      <c r="JXK27"/>
      <c r="JXL27"/>
      <c r="JXM27"/>
      <c r="JXN27"/>
      <c r="JXO27"/>
      <c r="JXP27"/>
      <c r="JXQ27"/>
      <c r="JXR27"/>
      <c r="JXS27"/>
      <c r="JXT27"/>
      <c r="JXU27"/>
      <c r="JXV27"/>
      <c r="JXW27"/>
      <c r="JXX27"/>
      <c r="JXY27"/>
      <c r="JXZ27"/>
      <c r="JYA27"/>
      <c r="JYB27"/>
      <c r="JYC27"/>
      <c r="JYD27"/>
      <c r="JYE27"/>
      <c r="JYF27"/>
      <c r="JYG27"/>
      <c r="JYH27"/>
      <c r="JYI27"/>
      <c r="JYJ27"/>
      <c r="JYK27"/>
      <c r="JYL27"/>
      <c r="JYM27"/>
      <c r="JYN27"/>
      <c r="JYO27"/>
      <c r="JYP27"/>
      <c r="JYQ27"/>
      <c r="JYR27"/>
      <c r="JYS27"/>
      <c r="JYT27"/>
      <c r="JYU27"/>
      <c r="JYV27"/>
      <c r="JYW27"/>
      <c r="JYX27"/>
      <c r="JYY27"/>
      <c r="JYZ27"/>
      <c r="JZA27"/>
      <c r="JZB27"/>
      <c r="JZC27"/>
      <c r="JZD27"/>
      <c r="JZE27"/>
      <c r="JZF27"/>
      <c r="JZG27"/>
      <c r="JZH27"/>
      <c r="JZI27"/>
      <c r="JZJ27"/>
      <c r="JZK27"/>
      <c r="JZL27"/>
      <c r="JZM27"/>
      <c r="JZN27"/>
      <c r="JZO27"/>
      <c r="JZP27"/>
      <c r="JZQ27"/>
      <c r="JZR27"/>
      <c r="JZS27"/>
      <c r="JZT27"/>
      <c r="JZU27"/>
      <c r="JZV27"/>
      <c r="JZW27"/>
      <c r="JZX27"/>
      <c r="JZY27"/>
      <c r="JZZ27"/>
      <c r="KAA27"/>
      <c r="KAB27"/>
      <c r="KAC27"/>
      <c r="KAD27"/>
      <c r="KAE27"/>
      <c r="KAF27"/>
      <c r="KAG27"/>
      <c r="KAH27"/>
      <c r="KAI27"/>
      <c r="KAJ27"/>
      <c r="KAK27"/>
      <c r="KAL27"/>
      <c r="KAM27"/>
      <c r="KAN27"/>
      <c r="KAO27"/>
      <c r="KAP27"/>
      <c r="KAQ27"/>
      <c r="KAR27"/>
      <c r="KAS27"/>
      <c r="KAT27"/>
      <c r="KAU27"/>
      <c r="KAV27"/>
      <c r="KAW27"/>
      <c r="KAX27"/>
      <c r="KAY27"/>
      <c r="KAZ27"/>
      <c r="KBA27"/>
      <c r="KBB27"/>
      <c r="KBC27"/>
      <c r="KBD27"/>
      <c r="KBE27"/>
      <c r="KBF27"/>
      <c r="KBG27"/>
      <c r="KBH27"/>
      <c r="KBI27"/>
      <c r="KBJ27"/>
      <c r="KBK27"/>
      <c r="KBL27"/>
      <c r="KBM27"/>
      <c r="KBN27"/>
      <c r="KBO27"/>
      <c r="KBP27"/>
      <c r="KBQ27"/>
      <c r="KBR27"/>
      <c r="KBS27"/>
      <c r="KBT27"/>
      <c r="KBU27"/>
      <c r="KBV27"/>
      <c r="KBW27"/>
      <c r="KBX27"/>
      <c r="KBY27"/>
      <c r="KBZ27"/>
      <c r="KCA27"/>
      <c r="KCB27"/>
      <c r="KCC27"/>
      <c r="KCD27"/>
      <c r="KCE27"/>
      <c r="KCF27"/>
      <c r="KCG27"/>
      <c r="KCH27"/>
      <c r="KCI27"/>
      <c r="KCJ27"/>
      <c r="KCK27"/>
      <c r="KCL27"/>
      <c r="KCM27"/>
      <c r="KCN27"/>
      <c r="KCO27"/>
      <c r="KCP27"/>
      <c r="KCQ27"/>
      <c r="KCR27"/>
      <c r="KCS27"/>
      <c r="KCT27"/>
      <c r="KCU27"/>
      <c r="KCV27"/>
      <c r="KCW27"/>
      <c r="KCX27"/>
      <c r="KCY27"/>
      <c r="KCZ27"/>
      <c r="KDA27"/>
      <c r="KDB27"/>
      <c r="KDC27"/>
      <c r="KDD27"/>
      <c r="KDE27"/>
      <c r="KDF27"/>
      <c r="KDG27"/>
      <c r="KDH27"/>
      <c r="KDI27"/>
      <c r="KDJ27"/>
      <c r="KDK27"/>
      <c r="KDL27"/>
      <c r="KDM27"/>
      <c r="KDN27"/>
      <c r="KDO27"/>
      <c r="KDP27"/>
      <c r="KDQ27"/>
      <c r="KDR27"/>
      <c r="KDS27"/>
      <c r="KDT27"/>
      <c r="KDU27"/>
      <c r="KDV27"/>
      <c r="KDW27"/>
      <c r="KDX27"/>
      <c r="KDY27"/>
      <c r="KDZ27"/>
      <c r="KEA27"/>
      <c r="KEB27"/>
      <c r="KEC27"/>
      <c r="KED27"/>
      <c r="KEE27"/>
      <c r="KEF27"/>
      <c r="KEG27"/>
      <c r="KEH27"/>
      <c r="KEI27"/>
      <c r="KEJ27"/>
      <c r="KEK27"/>
      <c r="KEL27"/>
      <c r="KEM27"/>
      <c r="KEN27"/>
      <c r="KEO27"/>
      <c r="KEP27"/>
      <c r="KEQ27"/>
      <c r="KER27"/>
      <c r="KES27"/>
      <c r="KET27"/>
      <c r="KEU27"/>
      <c r="KEV27"/>
      <c r="KEW27"/>
      <c r="KEX27"/>
      <c r="KEY27"/>
      <c r="KEZ27"/>
      <c r="KFA27"/>
      <c r="KFB27"/>
      <c r="KFC27"/>
      <c r="KFD27"/>
      <c r="KFE27"/>
      <c r="KFF27"/>
      <c r="KFG27"/>
      <c r="KFH27"/>
      <c r="KFI27"/>
      <c r="KFJ27"/>
      <c r="KFK27"/>
      <c r="KFL27"/>
      <c r="KFM27"/>
      <c r="KFN27"/>
      <c r="KFO27"/>
      <c r="KFP27"/>
      <c r="KFQ27"/>
      <c r="KFR27"/>
      <c r="KFS27"/>
      <c r="KFT27"/>
      <c r="KFU27"/>
      <c r="KFV27"/>
      <c r="KFW27"/>
      <c r="KFX27"/>
      <c r="KFY27"/>
      <c r="KFZ27"/>
      <c r="KGA27"/>
      <c r="KGB27"/>
      <c r="KGC27"/>
      <c r="KGD27"/>
      <c r="KGE27"/>
      <c r="KGF27"/>
      <c r="KGG27"/>
      <c r="KGH27"/>
      <c r="KGI27"/>
      <c r="KGJ27"/>
      <c r="KGK27"/>
      <c r="KGL27"/>
      <c r="KGM27"/>
      <c r="KGN27"/>
      <c r="KGO27"/>
      <c r="KGP27"/>
      <c r="KGQ27"/>
      <c r="KGR27"/>
      <c r="KGS27"/>
      <c r="KGT27"/>
      <c r="KGU27"/>
      <c r="KGV27"/>
      <c r="KGW27"/>
      <c r="KGX27"/>
      <c r="KGY27"/>
      <c r="KGZ27"/>
      <c r="KHA27"/>
      <c r="KHB27"/>
      <c r="KHC27"/>
      <c r="KHD27"/>
      <c r="KHE27"/>
      <c r="KHF27"/>
      <c r="KHG27"/>
      <c r="KHH27"/>
      <c r="KHI27"/>
      <c r="KHJ27"/>
      <c r="KHK27"/>
      <c r="KHL27"/>
      <c r="KHM27"/>
      <c r="KHN27"/>
      <c r="KHO27"/>
      <c r="KHP27"/>
      <c r="KHQ27"/>
      <c r="KHR27"/>
      <c r="KHS27"/>
      <c r="KHT27"/>
      <c r="KHU27"/>
      <c r="KHV27"/>
      <c r="KHW27"/>
      <c r="KHX27"/>
      <c r="KHY27"/>
      <c r="KHZ27"/>
      <c r="KIA27"/>
      <c r="KIB27"/>
      <c r="KIC27"/>
      <c r="KID27"/>
      <c r="KIE27"/>
      <c r="KIF27"/>
      <c r="KIG27"/>
      <c r="KIH27"/>
      <c r="KII27"/>
      <c r="KIJ27"/>
      <c r="KIK27"/>
      <c r="KIL27"/>
      <c r="KIM27"/>
      <c r="KIN27"/>
      <c r="KIO27"/>
      <c r="KIP27"/>
      <c r="KIQ27"/>
      <c r="KIR27"/>
      <c r="KIS27"/>
      <c r="KIT27"/>
      <c r="KIU27"/>
      <c r="KIV27"/>
      <c r="KIW27"/>
      <c r="KIX27"/>
      <c r="KIY27"/>
      <c r="KIZ27"/>
      <c r="KJA27"/>
      <c r="KJB27"/>
      <c r="KJC27"/>
      <c r="KJD27"/>
      <c r="KJE27"/>
      <c r="KJF27"/>
      <c r="KJG27"/>
      <c r="KJH27"/>
      <c r="KJI27"/>
      <c r="KJJ27"/>
      <c r="KJK27"/>
      <c r="KJL27"/>
      <c r="KJM27"/>
      <c r="KJN27"/>
      <c r="KJO27"/>
      <c r="KJP27"/>
      <c r="KJQ27"/>
      <c r="KJR27"/>
      <c r="KJS27"/>
      <c r="KJT27"/>
      <c r="KJU27"/>
      <c r="KJV27"/>
      <c r="KJW27"/>
      <c r="KJX27"/>
      <c r="KJY27"/>
      <c r="KJZ27"/>
      <c r="KKA27"/>
      <c r="KKB27"/>
      <c r="KKC27"/>
      <c r="KKD27"/>
      <c r="KKE27"/>
      <c r="KKF27"/>
      <c r="KKG27"/>
      <c r="KKH27"/>
      <c r="KKI27"/>
      <c r="KKJ27"/>
      <c r="KKK27"/>
      <c r="KKL27"/>
      <c r="KKM27"/>
      <c r="KKN27"/>
      <c r="KKO27"/>
      <c r="KKP27"/>
      <c r="KKQ27"/>
      <c r="KKR27"/>
      <c r="KKS27"/>
      <c r="KKT27"/>
      <c r="KKU27"/>
      <c r="KKV27"/>
      <c r="KKW27"/>
      <c r="KKX27"/>
      <c r="KKY27"/>
      <c r="KKZ27"/>
      <c r="KLA27"/>
      <c r="KLB27"/>
      <c r="KLC27"/>
      <c r="KLD27"/>
      <c r="KLE27"/>
      <c r="KLF27"/>
      <c r="KLG27"/>
      <c r="KLH27"/>
      <c r="KLI27"/>
      <c r="KLJ27"/>
      <c r="KLK27"/>
      <c r="KLL27"/>
      <c r="KLM27"/>
      <c r="KLN27"/>
      <c r="KLO27"/>
      <c r="KLP27"/>
      <c r="KLQ27"/>
      <c r="KLR27"/>
      <c r="KLS27"/>
      <c r="KLT27"/>
      <c r="KLU27"/>
      <c r="KLV27"/>
      <c r="KLW27"/>
      <c r="KLX27"/>
      <c r="KLY27"/>
      <c r="KLZ27"/>
      <c r="KMA27"/>
      <c r="KMB27"/>
      <c r="KMC27"/>
      <c r="KMD27"/>
      <c r="KME27"/>
      <c r="KMF27"/>
      <c r="KMG27"/>
      <c r="KMH27"/>
      <c r="KMI27"/>
      <c r="KMJ27"/>
      <c r="KMK27"/>
      <c r="KML27"/>
      <c r="KMM27"/>
      <c r="KMN27"/>
      <c r="KMO27"/>
      <c r="KMP27"/>
      <c r="KMQ27"/>
      <c r="KMR27"/>
      <c r="KMS27"/>
      <c r="KMT27"/>
      <c r="KMU27"/>
      <c r="KMV27"/>
      <c r="KMW27"/>
      <c r="KMX27"/>
      <c r="KMY27"/>
      <c r="KMZ27"/>
      <c r="KNA27"/>
      <c r="KNB27"/>
      <c r="KNC27"/>
      <c r="KND27"/>
      <c r="KNE27"/>
      <c r="KNF27"/>
      <c r="KNG27"/>
      <c r="KNH27"/>
      <c r="KNI27"/>
      <c r="KNJ27"/>
      <c r="KNK27"/>
      <c r="KNL27"/>
      <c r="KNM27"/>
      <c r="KNN27"/>
      <c r="KNO27"/>
      <c r="KNP27"/>
      <c r="KNQ27"/>
      <c r="KNR27"/>
      <c r="KNS27"/>
      <c r="KNT27"/>
      <c r="KNU27"/>
      <c r="KNV27"/>
      <c r="KNW27"/>
      <c r="KNX27"/>
      <c r="KNY27"/>
      <c r="KNZ27"/>
      <c r="KOA27"/>
      <c r="KOB27"/>
      <c r="KOC27"/>
      <c r="KOD27"/>
      <c r="KOE27"/>
      <c r="KOF27"/>
      <c r="KOG27"/>
      <c r="KOH27"/>
      <c r="KOI27"/>
      <c r="KOJ27"/>
      <c r="KOK27"/>
      <c r="KOL27"/>
      <c r="KOM27"/>
      <c r="KON27"/>
      <c r="KOO27"/>
      <c r="KOP27"/>
      <c r="KOQ27"/>
      <c r="KOR27"/>
      <c r="KOS27"/>
      <c r="KOT27"/>
      <c r="KOU27"/>
      <c r="KOV27"/>
      <c r="KOW27"/>
      <c r="KOX27"/>
      <c r="KOY27"/>
      <c r="KOZ27"/>
      <c r="KPA27"/>
      <c r="KPB27"/>
      <c r="KPC27"/>
      <c r="KPD27"/>
      <c r="KPE27"/>
      <c r="KPF27"/>
      <c r="KPG27"/>
      <c r="KPH27"/>
      <c r="KPI27"/>
      <c r="KPJ27"/>
      <c r="KPK27"/>
      <c r="KPL27"/>
      <c r="KPM27"/>
      <c r="KPN27"/>
      <c r="KPO27"/>
      <c r="KPP27"/>
      <c r="KPQ27"/>
      <c r="KPR27"/>
      <c r="KPS27"/>
      <c r="KPT27"/>
      <c r="KPU27"/>
      <c r="KPV27"/>
      <c r="KPW27"/>
      <c r="KPX27"/>
      <c r="KPY27"/>
      <c r="KPZ27"/>
      <c r="KQA27"/>
      <c r="KQB27"/>
      <c r="KQC27"/>
      <c r="KQD27"/>
      <c r="KQE27"/>
      <c r="KQF27"/>
      <c r="KQG27"/>
      <c r="KQH27"/>
      <c r="KQI27"/>
      <c r="KQJ27"/>
      <c r="KQK27"/>
      <c r="KQL27"/>
      <c r="KQM27"/>
      <c r="KQN27"/>
      <c r="KQO27"/>
      <c r="KQP27"/>
      <c r="KQQ27"/>
      <c r="KQR27"/>
      <c r="KQS27"/>
      <c r="KQT27"/>
      <c r="KQU27"/>
      <c r="KQV27"/>
      <c r="KQW27"/>
      <c r="KQX27"/>
      <c r="KQY27"/>
      <c r="KQZ27"/>
      <c r="KRA27"/>
      <c r="KRB27"/>
      <c r="KRC27"/>
      <c r="KRD27"/>
      <c r="KRE27"/>
      <c r="KRF27"/>
      <c r="KRG27"/>
      <c r="KRH27"/>
      <c r="KRI27"/>
      <c r="KRJ27"/>
      <c r="KRK27"/>
      <c r="KRL27"/>
      <c r="KRM27"/>
      <c r="KRN27"/>
      <c r="KRO27"/>
      <c r="KRP27"/>
      <c r="KRQ27"/>
      <c r="KRR27"/>
      <c r="KRS27"/>
      <c r="KRT27"/>
      <c r="KRU27"/>
      <c r="KRV27"/>
      <c r="KRW27"/>
      <c r="KRX27"/>
      <c r="KRY27"/>
      <c r="KRZ27"/>
      <c r="KSA27"/>
      <c r="KSB27"/>
      <c r="KSC27"/>
      <c r="KSD27"/>
      <c r="KSE27"/>
      <c r="KSF27"/>
      <c r="KSG27"/>
      <c r="KSH27"/>
      <c r="KSI27"/>
      <c r="KSJ27"/>
      <c r="KSK27"/>
      <c r="KSL27"/>
      <c r="KSM27"/>
      <c r="KSN27"/>
      <c r="KSO27"/>
      <c r="KSP27"/>
      <c r="KSQ27"/>
      <c r="KSR27"/>
      <c r="KSS27"/>
      <c r="KST27"/>
      <c r="KSU27"/>
      <c r="KSV27"/>
      <c r="KSW27"/>
      <c r="KSX27"/>
      <c r="KSY27"/>
      <c r="KSZ27"/>
      <c r="KTA27"/>
      <c r="KTB27"/>
      <c r="KTC27"/>
      <c r="KTD27"/>
      <c r="KTE27"/>
      <c r="KTF27"/>
      <c r="KTG27"/>
      <c r="KTH27"/>
      <c r="KTI27"/>
      <c r="KTJ27"/>
      <c r="KTK27"/>
      <c r="KTL27"/>
      <c r="KTM27"/>
      <c r="KTN27"/>
      <c r="KTO27"/>
      <c r="KTP27"/>
      <c r="KTQ27"/>
      <c r="KTR27"/>
      <c r="KTS27"/>
      <c r="KTT27"/>
      <c r="KTU27"/>
      <c r="KTV27"/>
      <c r="KTW27"/>
      <c r="KTX27"/>
      <c r="KTY27"/>
      <c r="KTZ27"/>
      <c r="KUA27"/>
      <c r="KUB27"/>
      <c r="KUC27"/>
      <c r="KUD27"/>
      <c r="KUE27"/>
      <c r="KUF27"/>
      <c r="KUG27"/>
      <c r="KUH27"/>
      <c r="KUI27"/>
      <c r="KUJ27"/>
      <c r="KUK27"/>
      <c r="KUL27"/>
      <c r="KUM27"/>
      <c r="KUN27"/>
      <c r="KUO27"/>
      <c r="KUP27"/>
      <c r="KUQ27"/>
      <c r="KUR27"/>
      <c r="KUS27"/>
      <c r="KUT27"/>
      <c r="KUU27"/>
      <c r="KUV27"/>
      <c r="KUW27"/>
      <c r="KUX27"/>
      <c r="KUY27"/>
      <c r="KUZ27"/>
      <c r="KVA27"/>
      <c r="KVB27"/>
      <c r="KVC27"/>
      <c r="KVD27"/>
      <c r="KVE27"/>
      <c r="KVF27"/>
      <c r="KVG27"/>
      <c r="KVH27"/>
      <c r="KVI27"/>
      <c r="KVJ27"/>
      <c r="KVK27"/>
      <c r="KVL27"/>
      <c r="KVM27"/>
      <c r="KVN27"/>
      <c r="KVO27"/>
      <c r="KVP27"/>
      <c r="KVQ27"/>
      <c r="KVR27"/>
      <c r="KVS27"/>
      <c r="KVT27"/>
      <c r="KVU27"/>
      <c r="KVV27"/>
      <c r="KVW27"/>
      <c r="KVX27"/>
      <c r="KVY27"/>
      <c r="KVZ27"/>
      <c r="KWA27"/>
      <c r="KWB27"/>
      <c r="KWC27"/>
      <c r="KWD27"/>
      <c r="KWE27"/>
      <c r="KWF27"/>
      <c r="KWG27"/>
      <c r="KWH27"/>
      <c r="KWI27"/>
      <c r="KWJ27"/>
      <c r="KWK27"/>
      <c r="KWL27"/>
      <c r="KWM27"/>
      <c r="KWN27"/>
      <c r="KWO27"/>
      <c r="KWP27"/>
      <c r="KWQ27"/>
      <c r="KWR27"/>
      <c r="KWS27"/>
      <c r="KWT27"/>
      <c r="KWU27"/>
      <c r="KWV27"/>
      <c r="KWW27"/>
      <c r="KWX27"/>
      <c r="KWY27"/>
      <c r="KWZ27"/>
      <c r="KXA27"/>
      <c r="KXB27"/>
      <c r="KXC27"/>
      <c r="KXD27"/>
      <c r="KXE27"/>
      <c r="KXF27"/>
      <c r="KXG27"/>
      <c r="KXH27"/>
      <c r="KXI27"/>
      <c r="KXJ27"/>
      <c r="KXK27"/>
      <c r="KXL27"/>
      <c r="KXM27"/>
      <c r="KXN27"/>
      <c r="KXO27"/>
      <c r="KXP27"/>
      <c r="KXQ27"/>
      <c r="KXR27"/>
      <c r="KXS27"/>
      <c r="KXT27"/>
      <c r="KXU27"/>
      <c r="KXV27"/>
      <c r="KXW27"/>
      <c r="KXX27"/>
      <c r="KXY27"/>
      <c r="KXZ27"/>
      <c r="KYA27"/>
      <c r="KYB27"/>
      <c r="KYC27"/>
      <c r="KYD27"/>
      <c r="KYE27"/>
      <c r="KYF27"/>
      <c r="KYG27"/>
      <c r="KYH27"/>
      <c r="KYI27"/>
      <c r="KYJ27"/>
      <c r="KYK27"/>
      <c r="KYL27"/>
      <c r="KYM27"/>
      <c r="KYN27"/>
      <c r="KYO27"/>
      <c r="KYP27"/>
      <c r="KYQ27"/>
      <c r="KYR27"/>
      <c r="KYS27"/>
      <c r="KYT27"/>
      <c r="KYU27"/>
      <c r="KYV27"/>
      <c r="KYW27"/>
      <c r="KYX27"/>
      <c r="KYY27"/>
      <c r="KYZ27"/>
      <c r="KZA27"/>
      <c r="KZB27"/>
      <c r="KZC27"/>
      <c r="KZD27"/>
      <c r="KZE27"/>
      <c r="KZF27"/>
      <c r="KZG27"/>
      <c r="KZH27"/>
      <c r="KZI27"/>
      <c r="KZJ27"/>
      <c r="KZK27"/>
      <c r="KZL27"/>
      <c r="KZM27"/>
      <c r="KZN27"/>
      <c r="KZO27"/>
      <c r="KZP27"/>
      <c r="KZQ27"/>
      <c r="KZR27"/>
      <c r="KZS27"/>
      <c r="KZT27"/>
      <c r="KZU27"/>
      <c r="KZV27"/>
      <c r="KZW27"/>
      <c r="KZX27"/>
      <c r="KZY27"/>
      <c r="KZZ27"/>
      <c r="LAA27"/>
      <c r="LAB27"/>
      <c r="LAC27"/>
      <c r="LAD27"/>
      <c r="LAE27"/>
      <c r="LAF27"/>
      <c r="LAG27"/>
      <c r="LAH27"/>
      <c r="LAI27"/>
      <c r="LAJ27"/>
      <c r="LAK27"/>
      <c r="LAL27"/>
      <c r="LAM27"/>
      <c r="LAN27"/>
      <c r="LAO27"/>
      <c r="LAP27"/>
      <c r="LAQ27"/>
      <c r="LAR27"/>
      <c r="LAS27"/>
      <c r="LAT27"/>
      <c r="LAU27"/>
      <c r="LAV27"/>
      <c r="LAW27"/>
      <c r="LAX27"/>
      <c r="LAY27"/>
      <c r="LAZ27"/>
      <c r="LBA27"/>
      <c r="LBB27"/>
      <c r="LBC27"/>
      <c r="LBD27"/>
      <c r="LBE27"/>
      <c r="LBF27"/>
      <c r="LBG27"/>
      <c r="LBH27"/>
      <c r="LBI27"/>
      <c r="LBJ27"/>
      <c r="LBK27"/>
      <c r="LBL27"/>
      <c r="LBM27"/>
      <c r="LBN27"/>
      <c r="LBO27"/>
      <c r="LBP27"/>
      <c r="LBQ27"/>
      <c r="LBR27"/>
      <c r="LBS27"/>
      <c r="LBT27"/>
      <c r="LBU27"/>
      <c r="LBV27"/>
      <c r="LBW27"/>
      <c r="LBX27"/>
      <c r="LBY27"/>
      <c r="LBZ27"/>
      <c r="LCA27"/>
      <c r="LCB27"/>
      <c r="LCC27"/>
      <c r="LCD27"/>
      <c r="LCE27"/>
      <c r="LCF27"/>
      <c r="LCG27"/>
      <c r="LCH27"/>
      <c r="LCI27"/>
      <c r="LCJ27"/>
      <c r="LCK27"/>
      <c r="LCL27"/>
      <c r="LCM27"/>
      <c r="LCN27"/>
      <c r="LCO27"/>
      <c r="LCP27"/>
      <c r="LCQ27"/>
      <c r="LCR27"/>
      <c r="LCS27"/>
      <c r="LCT27"/>
      <c r="LCU27"/>
      <c r="LCV27"/>
      <c r="LCW27"/>
      <c r="LCX27"/>
      <c r="LCY27"/>
      <c r="LCZ27"/>
      <c r="LDA27"/>
      <c r="LDB27"/>
      <c r="LDC27"/>
      <c r="LDD27"/>
      <c r="LDE27"/>
      <c r="LDF27"/>
      <c r="LDG27"/>
      <c r="LDH27"/>
      <c r="LDI27"/>
      <c r="LDJ27"/>
      <c r="LDK27"/>
      <c r="LDL27"/>
      <c r="LDM27"/>
      <c r="LDN27"/>
      <c r="LDO27"/>
      <c r="LDP27"/>
      <c r="LDQ27"/>
      <c r="LDR27"/>
      <c r="LDS27"/>
      <c r="LDT27"/>
      <c r="LDU27"/>
      <c r="LDV27"/>
      <c r="LDW27"/>
      <c r="LDX27"/>
      <c r="LDY27"/>
      <c r="LDZ27"/>
      <c r="LEA27"/>
      <c r="LEB27"/>
      <c r="LEC27"/>
      <c r="LED27"/>
      <c r="LEE27"/>
      <c r="LEF27"/>
      <c r="LEG27"/>
      <c r="LEH27"/>
      <c r="LEI27"/>
      <c r="LEJ27"/>
      <c r="LEK27"/>
      <c r="LEL27"/>
      <c r="LEM27"/>
      <c r="LEN27"/>
      <c r="LEO27"/>
      <c r="LEP27"/>
      <c r="LEQ27"/>
      <c r="LER27"/>
      <c r="LES27"/>
      <c r="LET27"/>
      <c r="LEU27"/>
      <c r="LEV27"/>
      <c r="LEW27"/>
      <c r="LEX27"/>
      <c r="LEY27"/>
      <c r="LEZ27"/>
      <c r="LFA27"/>
      <c r="LFB27"/>
      <c r="LFC27"/>
      <c r="LFD27"/>
      <c r="LFE27"/>
      <c r="LFF27"/>
      <c r="LFG27"/>
      <c r="LFH27"/>
      <c r="LFI27"/>
      <c r="LFJ27"/>
      <c r="LFK27"/>
      <c r="LFL27"/>
      <c r="LFM27"/>
      <c r="LFN27"/>
      <c r="LFO27"/>
      <c r="LFP27"/>
      <c r="LFQ27"/>
      <c r="LFR27"/>
      <c r="LFS27"/>
      <c r="LFT27"/>
      <c r="LFU27"/>
      <c r="LFV27"/>
      <c r="LFW27"/>
      <c r="LFX27"/>
      <c r="LFY27"/>
      <c r="LFZ27"/>
      <c r="LGA27"/>
      <c r="LGB27"/>
      <c r="LGC27"/>
      <c r="LGD27"/>
      <c r="LGE27"/>
      <c r="LGF27"/>
      <c r="LGG27"/>
      <c r="LGH27"/>
      <c r="LGI27"/>
      <c r="LGJ27"/>
      <c r="LGK27"/>
      <c r="LGL27"/>
      <c r="LGM27"/>
      <c r="LGN27"/>
      <c r="LGO27"/>
      <c r="LGP27"/>
      <c r="LGQ27"/>
      <c r="LGR27"/>
      <c r="LGS27"/>
      <c r="LGT27"/>
      <c r="LGU27"/>
      <c r="LGV27"/>
      <c r="LGW27"/>
      <c r="LGX27"/>
      <c r="LGY27"/>
      <c r="LGZ27"/>
      <c r="LHA27"/>
      <c r="LHB27"/>
      <c r="LHC27"/>
      <c r="LHD27"/>
      <c r="LHE27"/>
      <c r="LHF27"/>
      <c r="LHG27"/>
      <c r="LHH27"/>
      <c r="LHI27"/>
      <c r="LHJ27"/>
      <c r="LHK27"/>
      <c r="LHL27"/>
      <c r="LHM27"/>
      <c r="LHN27"/>
      <c r="LHO27"/>
      <c r="LHP27"/>
      <c r="LHQ27"/>
      <c r="LHR27"/>
      <c r="LHS27"/>
      <c r="LHT27"/>
      <c r="LHU27"/>
      <c r="LHV27"/>
      <c r="LHW27"/>
      <c r="LHX27"/>
      <c r="LHY27"/>
      <c r="LHZ27"/>
      <c r="LIA27"/>
      <c r="LIB27"/>
      <c r="LIC27"/>
      <c r="LID27"/>
      <c r="LIE27"/>
      <c r="LIF27"/>
      <c r="LIG27"/>
      <c r="LIH27"/>
      <c r="LII27"/>
      <c r="LIJ27"/>
      <c r="LIK27"/>
      <c r="LIL27"/>
      <c r="LIM27"/>
      <c r="LIN27"/>
      <c r="LIO27"/>
      <c r="LIP27"/>
      <c r="LIQ27"/>
      <c r="LIR27"/>
      <c r="LIS27"/>
      <c r="LIT27"/>
      <c r="LIU27"/>
      <c r="LIV27"/>
      <c r="LIW27"/>
      <c r="LIX27"/>
      <c r="LIY27"/>
      <c r="LIZ27"/>
      <c r="LJA27"/>
      <c r="LJB27"/>
      <c r="LJC27"/>
      <c r="LJD27"/>
      <c r="LJE27"/>
      <c r="LJF27"/>
      <c r="LJG27"/>
      <c r="LJH27"/>
      <c r="LJI27"/>
      <c r="LJJ27"/>
      <c r="LJK27"/>
      <c r="LJL27"/>
      <c r="LJM27"/>
      <c r="LJN27"/>
      <c r="LJO27"/>
      <c r="LJP27"/>
      <c r="LJQ27"/>
      <c r="LJR27"/>
      <c r="LJS27"/>
      <c r="LJT27"/>
      <c r="LJU27"/>
      <c r="LJV27"/>
      <c r="LJW27"/>
      <c r="LJX27"/>
      <c r="LJY27"/>
      <c r="LJZ27"/>
      <c r="LKA27"/>
      <c r="LKB27"/>
      <c r="LKC27"/>
      <c r="LKD27"/>
      <c r="LKE27"/>
      <c r="LKF27"/>
      <c r="LKG27"/>
      <c r="LKH27"/>
      <c r="LKI27"/>
      <c r="LKJ27"/>
      <c r="LKK27"/>
      <c r="LKL27"/>
      <c r="LKM27"/>
      <c r="LKN27"/>
      <c r="LKO27"/>
      <c r="LKP27"/>
      <c r="LKQ27"/>
      <c r="LKR27"/>
      <c r="LKS27"/>
      <c r="LKT27"/>
      <c r="LKU27"/>
      <c r="LKV27"/>
      <c r="LKW27"/>
      <c r="LKX27"/>
      <c r="LKY27"/>
      <c r="LKZ27"/>
      <c r="LLA27"/>
      <c r="LLB27"/>
      <c r="LLC27"/>
      <c r="LLD27"/>
      <c r="LLE27"/>
      <c r="LLF27"/>
      <c r="LLG27"/>
      <c r="LLH27"/>
      <c r="LLI27"/>
      <c r="LLJ27"/>
      <c r="LLK27"/>
      <c r="LLL27"/>
      <c r="LLM27"/>
      <c r="LLN27"/>
      <c r="LLO27"/>
      <c r="LLP27"/>
      <c r="LLQ27"/>
      <c r="LLR27"/>
      <c r="LLS27"/>
      <c r="LLT27"/>
      <c r="LLU27"/>
      <c r="LLV27"/>
      <c r="LLW27"/>
      <c r="LLX27"/>
      <c r="LLY27"/>
      <c r="LLZ27"/>
      <c r="LMA27"/>
      <c r="LMB27"/>
      <c r="LMC27"/>
      <c r="LMD27"/>
      <c r="LME27"/>
      <c r="LMF27"/>
      <c r="LMG27"/>
      <c r="LMH27"/>
      <c r="LMI27"/>
      <c r="LMJ27"/>
      <c r="LMK27"/>
      <c r="LML27"/>
      <c r="LMM27"/>
      <c r="LMN27"/>
      <c r="LMO27"/>
      <c r="LMP27"/>
      <c r="LMQ27"/>
      <c r="LMR27"/>
      <c r="LMS27"/>
      <c r="LMT27"/>
      <c r="LMU27"/>
      <c r="LMV27"/>
      <c r="LMW27"/>
      <c r="LMX27"/>
      <c r="LMY27"/>
      <c r="LMZ27"/>
      <c r="LNA27"/>
      <c r="LNB27"/>
      <c r="LNC27"/>
      <c r="LND27"/>
      <c r="LNE27"/>
      <c r="LNF27"/>
      <c r="LNG27"/>
      <c r="LNH27"/>
      <c r="LNI27"/>
      <c r="LNJ27"/>
      <c r="LNK27"/>
      <c r="LNL27"/>
      <c r="LNM27"/>
      <c r="LNN27"/>
      <c r="LNO27"/>
      <c r="LNP27"/>
      <c r="LNQ27"/>
      <c r="LNR27"/>
      <c r="LNS27"/>
      <c r="LNT27"/>
      <c r="LNU27"/>
      <c r="LNV27"/>
      <c r="LNW27"/>
      <c r="LNX27"/>
      <c r="LNY27"/>
      <c r="LNZ27"/>
      <c r="LOA27"/>
      <c r="LOB27"/>
      <c r="LOC27"/>
      <c r="LOD27"/>
      <c r="LOE27"/>
      <c r="LOF27"/>
      <c r="LOG27"/>
      <c r="LOH27"/>
      <c r="LOI27"/>
      <c r="LOJ27"/>
      <c r="LOK27"/>
      <c r="LOL27"/>
      <c r="LOM27"/>
      <c r="LON27"/>
      <c r="LOO27"/>
      <c r="LOP27"/>
      <c r="LOQ27"/>
      <c r="LOR27"/>
      <c r="LOS27"/>
      <c r="LOT27"/>
      <c r="LOU27"/>
      <c r="LOV27"/>
      <c r="LOW27"/>
      <c r="LOX27"/>
      <c r="LOY27"/>
      <c r="LOZ27"/>
      <c r="LPA27"/>
      <c r="LPB27"/>
      <c r="LPC27"/>
      <c r="LPD27"/>
      <c r="LPE27"/>
      <c r="LPF27"/>
      <c r="LPG27"/>
      <c r="LPH27"/>
      <c r="LPI27"/>
      <c r="LPJ27"/>
      <c r="LPK27"/>
      <c r="LPL27"/>
      <c r="LPM27"/>
      <c r="LPN27"/>
      <c r="LPO27"/>
      <c r="LPP27"/>
      <c r="LPQ27"/>
      <c r="LPR27"/>
      <c r="LPS27"/>
      <c r="LPT27"/>
      <c r="LPU27"/>
      <c r="LPV27"/>
      <c r="LPW27"/>
      <c r="LPX27"/>
      <c r="LPY27"/>
      <c r="LPZ27"/>
      <c r="LQA27"/>
      <c r="LQB27"/>
      <c r="LQC27"/>
      <c r="LQD27"/>
      <c r="LQE27"/>
      <c r="LQF27"/>
      <c r="LQG27"/>
      <c r="LQH27"/>
      <c r="LQI27"/>
      <c r="LQJ27"/>
      <c r="LQK27"/>
      <c r="LQL27"/>
      <c r="LQM27"/>
      <c r="LQN27"/>
      <c r="LQO27"/>
      <c r="LQP27"/>
      <c r="LQQ27"/>
      <c r="LQR27"/>
      <c r="LQS27"/>
      <c r="LQT27"/>
      <c r="LQU27"/>
      <c r="LQV27"/>
      <c r="LQW27"/>
      <c r="LQX27"/>
      <c r="LQY27"/>
      <c r="LQZ27"/>
      <c r="LRA27"/>
      <c r="LRB27"/>
      <c r="LRC27"/>
      <c r="LRD27"/>
      <c r="LRE27"/>
      <c r="LRF27"/>
      <c r="LRG27"/>
      <c r="LRH27"/>
      <c r="LRI27"/>
      <c r="LRJ27"/>
      <c r="LRK27"/>
      <c r="LRL27"/>
      <c r="LRM27"/>
      <c r="LRN27"/>
      <c r="LRO27"/>
      <c r="LRP27"/>
      <c r="LRQ27"/>
      <c r="LRR27"/>
      <c r="LRS27"/>
      <c r="LRT27"/>
      <c r="LRU27"/>
      <c r="LRV27"/>
      <c r="LRW27"/>
      <c r="LRX27"/>
      <c r="LRY27"/>
      <c r="LRZ27"/>
      <c r="LSA27"/>
      <c r="LSB27"/>
      <c r="LSC27"/>
      <c r="LSD27"/>
      <c r="LSE27"/>
      <c r="LSF27"/>
      <c r="LSG27"/>
      <c r="LSH27"/>
      <c r="LSI27"/>
      <c r="LSJ27"/>
      <c r="LSK27"/>
      <c r="LSL27"/>
      <c r="LSM27"/>
      <c r="LSN27"/>
      <c r="LSO27"/>
      <c r="LSP27"/>
      <c r="LSQ27"/>
      <c r="LSR27"/>
      <c r="LSS27"/>
      <c r="LST27"/>
      <c r="LSU27"/>
      <c r="LSV27"/>
      <c r="LSW27"/>
      <c r="LSX27"/>
      <c r="LSY27"/>
      <c r="LSZ27"/>
      <c r="LTA27"/>
      <c r="LTB27"/>
      <c r="LTC27"/>
      <c r="LTD27"/>
      <c r="LTE27"/>
      <c r="LTF27"/>
      <c r="LTG27"/>
      <c r="LTH27"/>
      <c r="LTI27"/>
      <c r="LTJ27"/>
      <c r="LTK27"/>
      <c r="LTL27"/>
      <c r="LTM27"/>
      <c r="LTN27"/>
      <c r="LTO27"/>
      <c r="LTP27"/>
      <c r="LTQ27"/>
      <c r="LTR27"/>
      <c r="LTS27"/>
      <c r="LTT27"/>
      <c r="LTU27"/>
      <c r="LTV27"/>
      <c r="LTW27"/>
      <c r="LTX27"/>
      <c r="LTY27"/>
      <c r="LTZ27"/>
      <c r="LUA27"/>
      <c r="LUB27"/>
      <c r="LUC27"/>
      <c r="LUD27"/>
      <c r="LUE27"/>
      <c r="LUF27"/>
      <c r="LUG27"/>
      <c r="LUH27"/>
      <c r="LUI27"/>
      <c r="LUJ27"/>
      <c r="LUK27"/>
      <c r="LUL27"/>
      <c r="LUM27"/>
      <c r="LUN27"/>
      <c r="LUO27"/>
      <c r="LUP27"/>
      <c r="LUQ27"/>
      <c r="LUR27"/>
      <c r="LUS27"/>
      <c r="LUT27"/>
      <c r="LUU27"/>
      <c r="LUV27"/>
      <c r="LUW27"/>
      <c r="LUX27"/>
      <c r="LUY27"/>
      <c r="LUZ27"/>
      <c r="LVA27"/>
      <c r="LVB27"/>
      <c r="LVC27"/>
      <c r="LVD27"/>
      <c r="LVE27"/>
      <c r="LVF27"/>
      <c r="LVG27"/>
      <c r="LVH27"/>
      <c r="LVI27"/>
      <c r="LVJ27"/>
      <c r="LVK27"/>
      <c r="LVL27"/>
      <c r="LVM27"/>
      <c r="LVN27"/>
      <c r="LVO27"/>
      <c r="LVP27"/>
      <c r="LVQ27"/>
      <c r="LVR27"/>
      <c r="LVS27"/>
      <c r="LVT27"/>
      <c r="LVU27"/>
      <c r="LVV27"/>
      <c r="LVW27"/>
      <c r="LVX27"/>
      <c r="LVY27"/>
      <c r="LVZ27"/>
      <c r="LWA27"/>
      <c r="LWB27"/>
      <c r="LWC27"/>
      <c r="LWD27"/>
      <c r="LWE27"/>
      <c r="LWF27"/>
      <c r="LWG27"/>
      <c r="LWH27"/>
      <c r="LWI27"/>
      <c r="LWJ27"/>
      <c r="LWK27"/>
      <c r="LWL27"/>
      <c r="LWM27"/>
      <c r="LWN27"/>
      <c r="LWO27"/>
      <c r="LWP27"/>
      <c r="LWQ27"/>
      <c r="LWR27"/>
      <c r="LWS27"/>
      <c r="LWT27"/>
      <c r="LWU27"/>
      <c r="LWV27"/>
      <c r="LWW27"/>
      <c r="LWX27"/>
      <c r="LWY27"/>
      <c r="LWZ27"/>
      <c r="LXA27"/>
      <c r="LXB27"/>
      <c r="LXC27"/>
      <c r="LXD27"/>
      <c r="LXE27"/>
      <c r="LXF27"/>
      <c r="LXG27"/>
      <c r="LXH27"/>
      <c r="LXI27"/>
      <c r="LXJ27"/>
      <c r="LXK27"/>
      <c r="LXL27"/>
      <c r="LXM27"/>
      <c r="LXN27"/>
      <c r="LXO27"/>
      <c r="LXP27"/>
      <c r="LXQ27"/>
      <c r="LXR27"/>
      <c r="LXS27"/>
      <c r="LXT27"/>
      <c r="LXU27"/>
      <c r="LXV27"/>
      <c r="LXW27"/>
      <c r="LXX27"/>
      <c r="LXY27"/>
      <c r="LXZ27"/>
      <c r="LYA27"/>
      <c r="LYB27"/>
      <c r="LYC27"/>
      <c r="LYD27"/>
      <c r="LYE27"/>
      <c r="LYF27"/>
      <c r="LYG27"/>
      <c r="LYH27"/>
      <c r="LYI27"/>
      <c r="LYJ27"/>
      <c r="LYK27"/>
      <c r="LYL27"/>
      <c r="LYM27"/>
      <c r="LYN27"/>
      <c r="LYO27"/>
      <c r="LYP27"/>
      <c r="LYQ27"/>
      <c r="LYR27"/>
      <c r="LYS27"/>
      <c r="LYT27"/>
      <c r="LYU27"/>
      <c r="LYV27"/>
      <c r="LYW27"/>
      <c r="LYX27"/>
      <c r="LYY27"/>
      <c r="LYZ27"/>
      <c r="LZA27"/>
      <c r="LZB27"/>
      <c r="LZC27"/>
      <c r="LZD27"/>
      <c r="LZE27"/>
      <c r="LZF27"/>
      <c r="LZG27"/>
      <c r="LZH27"/>
      <c r="LZI27"/>
      <c r="LZJ27"/>
      <c r="LZK27"/>
      <c r="LZL27"/>
      <c r="LZM27"/>
      <c r="LZN27"/>
      <c r="LZO27"/>
      <c r="LZP27"/>
      <c r="LZQ27"/>
      <c r="LZR27"/>
      <c r="LZS27"/>
      <c r="LZT27"/>
      <c r="LZU27"/>
      <c r="LZV27"/>
      <c r="LZW27"/>
      <c r="LZX27"/>
      <c r="LZY27"/>
      <c r="LZZ27"/>
      <c r="MAA27"/>
      <c r="MAB27"/>
      <c r="MAC27"/>
      <c r="MAD27"/>
      <c r="MAE27"/>
      <c r="MAF27"/>
      <c r="MAG27"/>
      <c r="MAH27"/>
      <c r="MAI27"/>
      <c r="MAJ27"/>
      <c r="MAK27"/>
      <c r="MAL27"/>
      <c r="MAM27"/>
      <c r="MAN27"/>
      <c r="MAO27"/>
      <c r="MAP27"/>
      <c r="MAQ27"/>
      <c r="MAR27"/>
      <c r="MAS27"/>
      <c r="MAT27"/>
      <c r="MAU27"/>
      <c r="MAV27"/>
      <c r="MAW27"/>
      <c r="MAX27"/>
      <c r="MAY27"/>
      <c r="MAZ27"/>
      <c r="MBA27"/>
      <c r="MBB27"/>
      <c r="MBC27"/>
      <c r="MBD27"/>
      <c r="MBE27"/>
      <c r="MBF27"/>
      <c r="MBG27"/>
      <c r="MBH27"/>
      <c r="MBI27"/>
      <c r="MBJ27"/>
      <c r="MBK27"/>
      <c r="MBL27"/>
      <c r="MBM27"/>
      <c r="MBN27"/>
      <c r="MBO27"/>
      <c r="MBP27"/>
      <c r="MBQ27"/>
      <c r="MBR27"/>
      <c r="MBS27"/>
      <c r="MBT27"/>
      <c r="MBU27"/>
      <c r="MBV27"/>
      <c r="MBW27"/>
      <c r="MBX27"/>
      <c r="MBY27"/>
      <c r="MBZ27"/>
      <c r="MCA27"/>
      <c r="MCB27"/>
      <c r="MCC27"/>
      <c r="MCD27"/>
      <c r="MCE27"/>
      <c r="MCF27"/>
      <c r="MCG27"/>
      <c r="MCH27"/>
      <c r="MCI27"/>
      <c r="MCJ27"/>
      <c r="MCK27"/>
      <c r="MCL27"/>
      <c r="MCM27"/>
      <c r="MCN27"/>
      <c r="MCO27"/>
      <c r="MCP27"/>
      <c r="MCQ27"/>
      <c r="MCR27"/>
      <c r="MCS27"/>
      <c r="MCT27"/>
      <c r="MCU27"/>
      <c r="MCV27"/>
      <c r="MCW27"/>
      <c r="MCX27"/>
      <c r="MCY27"/>
      <c r="MCZ27"/>
      <c r="MDA27"/>
      <c r="MDB27"/>
      <c r="MDC27"/>
      <c r="MDD27"/>
      <c r="MDE27"/>
      <c r="MDF27"/>
      <c r="MDG27"/>
      <c r="MDH27"/>
      <c r="MDI27"/>
      <c r="MDJ27"/>
      <c r="MDK27"/>
      <c r="MDL27"/>
      <c r="MDM27"/>
      <c r="MDN27"/>
      <c r="MDO27"/>
      <c r="MDP27"/>
      <c r="MDQ27"/>
      <c r="MDR27"/>
      <c r="MDS27"/>
      <c r="MDT27"/>
      <c r="MDU27"/>
      <c r="MDV27"/>
      <c r="MDW27"/>
      <c r="MDX27"/>
      <c r="MDY27"/>
      <c r="MDZ27"/>
      <c r="MEA27"/>
      <c r="MEB27"/>
      <c r="MEC27"/>
      <c r="MED27"/>
      <c r="MEE27"/>
      <c r="MEF27"/>
      <c r="MEG27"/>
      <c r="MEH27"/>
      <c r="MEI27"/>
      <c r="MEJ27"/>
      <c r="MEK27"/>
      <c r="MEL27"/>
      <c r="MEM27"/>
      <c r="MEN27"/>
      <c r="MEO27"/>
      <c r="MEP27"/>
      <c r="MEQ27"/>
      <c r="MER27"/>
      <c r="MES27"/>
      <c r="MET27"/>
      <c r="MEU27"/>
      <c r="MEV27"/>
      <c r="MEW27"/>
      <c r="MEX27"/>
      <c r="MEY27"/>
      <c r="MEZ27"/>
      <c r="MFA27"/>
      <c r="MFB27"/>
      <c r="MFC27"/>
      <c r="MFD27"/>
      <c r="MFE27"/>
      <c r="MFF27"/>
      <c r="MFG27"/>
      <c r="MFH27"/>
      <c r="MFI27"/>
      <c r="MFJ27"/>
      <c r="MFK27"/>
      <c r="MFL27"/>
      <c r="MFM27"/>
      <c r="MFN27"/>
      <c r="MFO27"/>
      <c r="MFP27"/>
      <c r="MFQ27"/>
      <c r="MFR27"/>
      <c r="MFS27"/>
      <c r="MFT27"/>
      <c r="MFU27"/>
      <c r="MFV27"/>
      <c r="MFW27"/>
      <c r="MFX27"/>
      <c r="MFY27"/>
      <c r="MFZ27"/>
      <c r="MGA27"/>
      <c r="MGB27"/>
      <c r="MGC27"/>
      <c r="MGD27"/>
      <c r="MGE27"/>
      <c r="MGF27"/>
      <c r="MGG27"/>
      <c r="MGH27"/>
      <c r="MGI27"/>
      <c r="MGJ27"/>
      <c r="MGK27"/>
      <c r="MGL27"/>
      <c r="MGM27"/>
      <c r="MGN27"/>
      <c r="MGO27"/>
      <c r="MGP27"/>
      <c r="MGQ27"/>
      <c r="MGR27"/>
      <c r="MGS27"/>
      <c r="MGT27"/>
      <c r="MGU27"/>
      <c r="MGV27"/>
      <c r="MGW27"/>
      <c r="MGX27"/>
      <c r="MGY27"/>
      <c r="MGZ27"/>
      <c r="MHA27"/>
      <c r="MHB27"/>
      <c r="MHC27"/>
      <c r="MHD27"/>
      <c r="MHE27"/>
      <c r="MHF27"/>
      <c r="MHG27"/>
      <c r="MHH27"/>
      <c r="MHI27"/>
      <c r="MHJ27"/>
      <c r="MHK27"/>
      <c r="MHL27"/>
      <c r="MHM27"/>
      <c r="MHN27"/>
      <c r="MHO27"/>
      <c r="MHP27"/>
      <c r="MHQ27"/>
      <c r="MHR27"/>
      <c r="MHS27"/>
      <c r="MHT27"/>
      <c r="MHU27"/>
      <c r="MHV27"/>
      <c r="MHW27"/>
      <c r="MHX27"/>
      <c r="MHY27"/>
      <c r="MHZ27"/>
      <c r="MIA27"/>
      <c r="MIB27"/>
      <c r="MIC27"/>
      <c r="MID27"/>
      <c r="MIE27"/>
      <c r="MIF27"/>
      <c r="MIG27"/>
      <c r="MIH27"/>
      <c r="MII27"/>
      <c r="MIJ27"/>
      <c r="MIK27"/>
      <c r="MIL27"/>
      <c r="MIM27"/>
      <c r="MIN27"/>
      <c r="MIO27"/>
      <c r="MIP27"/>
      <c r="MIQ27"/>
      <c r="MIR27"/>
      <c r="MIS27"/>
      <c r="MIT27"/>
      <c r="MIU27"/>
      <c r="MIV27"/>
      <c r="MIW27"/>
      <c r="MIX27"/>
      <c r="MIY27"/>
      <c r="MIZ27"/>
      <c r="MJA27"/>
      <c r="MJB27"/>
      <c r="MJC27"/>
      <c r="MJD27"/>
      <c r="MJE27"/>
      <c r="MJF27"/>
      <c r="MJG27"/>
      <c r="MJH27"/>
      <c r="MJI27"/>
      <c r="MJJ27"/>
      <c r="MJK27"/>
      <c r="MJL27"/>
      <c r="MJM27"/>
      <c r="MJN27"/>
      <c r="MJO27"/>
      <c r="MJP27"/>
      <c r="MJQ27"/>
      <c r="MJR27"/>
      <c r="MJS27"/>
      <c r="MJT27"/>
      <c r="MJU27"/>
      <c r="MJV27"/>
      <c r="MJW27"/>
      <c r="MJX27"/>
      <c r="MJY27"/>
      <c r="MJZ27"/>
      <c r="MKA27"/>
      <c r="MKB27"/>
      <c r="MKC27"/>
      <c r="MKD27"/>
      <c r="MKE27"/>
      <c r="MKF27"/>
      <c r="MKG27"/>
      <c r="MKH27"/>
      <c r="MKI27"/>
      <c r="MKJ27"/>
      <c r="MKK27"/>
      <c r="MKL27"/>
      <c r="MKM27"/>
      <c r="MKN27"/>
      <c r="MKO27"/>
      <c r="MKP27"/>
      <c r="MKQ27"/>
      <c r="MKR27"/>
      <c r="MKS27"/>
      <c r="MKT27"/>
      <c r="MKU27"/>
      <c r="MKV27"/>
      <c r="MKW27"/>
      <c r="MKX27"/>
      <c r="MKY27"/>
      <c r="MKZ27"/>
      <c r="MLA27"/>
      <c r="MLB27"/>
      <c r="MLC27"/>
      <c r="MLD27"/>
      <c r="MLE27"/>
      <c r="MLF27"/>
      <c r="MLG27"/>
      <c r="MLH27"/>
      <c r="MLI27"/>
      <c r="MLJ27"/>
      <c r="MLK27"/>
      <c r="MLL27"/>
      <c r="MLM27"/>
      <c r="MLN27"/>
      <c r="MLO27"/>
      <c r="MLP27"/>
      <c r="MLQ27"/>
      <c r="MLR27"/>
      <c r="MLS27"/>
      <c r="MLT27"/>
      <c r="MLU27"/>
      <c r="MLV27"/>
      <c r="MLW27"/>
      <c r="MLX27"/>
      <c r="MLY27"/>
      <c r="MLZ27"/>
      <c r="MMA27"/>
      <c r="MMB27"/>
      <c r="MMC27"/>
      <c r="MMD27"/>
      <c r="MME27"/>
      <c r="MMF27"/>
      <c r="MMG27"/>
      <c r="MMH27"/>
      <c r="MMI27"/>
      <c r="MMJ27"/>
      <c r="MMK27"/>
      <c r="MML27"/>
      <c r="MMM27"/>
      <c r="MMN27"/>
      <c r="MMO27"/>
      <c r="MMP27"/>
      <c r="MMQ27"/>
      <c r="MMR27"/>
      <c r="MMS27"/>
      <c r="MMT27"/>
      <c r="MMU27"/>
      <c r="MMV27"/>
      <c r="MMW27"/>
      <c r="MMX27"/>
      <c r="MMY27"/>
      <c r="MMZ27"/>
      <c r="MNA27"/>
      <c r="MNB27"/>
      <c r="MNC27"/>
      <c r="MND27"/>
      <c r="MNE27"/>
      <c r="MNF27"/>
      <c r="MNG27"/>
      <c r="MNH27"/>
      <c r="MNI27"/>
      <c r="MNJ27"/>
      <c r="MNK27"/>
      <c r="MNL27"/>
      <c r="MNM27"/>
      <c r="MNN27"/>
      <c r="MNO27"/>
      <c r="MNP27"/>
      <c r="MNQ27"/>
      <c r="MNR27"/>
      <c r="MNS27"/>
      <c r="MNT27"/>
      <c r="MNU27"/>
      <c r="MNV27"/>
      <c r="MNW27"/>
      <c r="MNX27"/>
      <c r="MNY27"/>
      <c r="MNZ27"/>
      <c r="MOA27"/>
      <c r="MOB27"/>
      <c r="MOC27"/>
      <c r="MOD27"/>
      <c r="MOE27"/>
      <c r="MOF27"/>
      <c r="MOG27"/>
      <c r="MOH27"/>
      <c r="MOI27"/>
      <c r="MOJ27"/>
      <c r="MOK27"/>
      <c r="MOL27"/>
      <c r="MOM27"/>
      <c r="MON27"/>
      <c r="MOO27"/>
      <c r="MOP27"/>
      <c r="MOQ27"/>
      <c r="MOR27"/>
      <c r="MOS27"/>
      <c r="MOT27"/>
      <c r="MOU27"/>
      <c r="MOV27"/>
      <c r="MOW27"/>
      <c r="MOX27"/>
      <c r="MOY27"/>
      <c r="MOZ27"/>
      <c r="MPA27"/>
      <c r="MPB27"/>
      <c r="MPC27"/>
      <c r="MPD27"/>
      <c r="MPE27"/>
      <c r="MPF27"/>
      <c r="MPG27"/>
      <c r="MPH27"/>
      <c r="MPI27"/>
      <c r="MPJ27"/>
      <c r="MPK27"/>
      <c r="MPL27"/>
      <c r="MPM27"/>
      <c r="MPN27"/>
      <c r="MPO27"/>
      <c r="MPP27"/>
      <c r="MPQ27"/>
      <c r="MPR27"/>
      <c r="MPS27"/>
      <c r="MPT27"/>
      <c r="MPU27"/>
      <c r="MPV27"/>
      <c r="MPW27"/>
      <c r="MPX27"/>
      <c r="MPY27"/>
      <c r="MPZ27"/>
      <c r="MQA27"/>
      <c r="MQB27"/>
      <c r="MQC27"/>
      <c r="MQD27"/>
      <c r="MQE27"/>
      <c r="MQF27"/>
      <c r="MQG27"/>
      <c r="MQH27"/>
      <c r="MQI27"/>
      <c r="MQJ27"/>
      <c r="MQK27"/>
      <c r="MQL27"/>
      <c r="MQM27"/>
      <c r="MQN27"/>
      <c r="MQO27"/>
      <c r="MQP27"/>
      <c r="MQQ27"/>
      <c r="MQR27"/>
      <c r="MQS27"/>
      <c r="MQT27"/>
      <c r="MQU27"/>
      <c r="MQV27"/>
      <c r="MQW27"/>
      <c r="MQX27"/>
      <c r="MQY27"/>
      <c r="MQZ27"/>
      <c r="MRA27"/>
      <c r="MRB27"/>
      <c r="MRC27"/>
      <c r="MRD27"/>
      <c r="MRE27"/>
      <c r="MRF27"/>
      <c r="MRG27"/>
      <c r="MRH27"/>
      <c r="MRI27"/>
      <c r="MRJ27"/>
      <c r="MRK27"/>
      <c r="MRL27"/>
      <c r="MRM27"/>
      <c r="MRN27"/>
      <c r="MRO27"/>
      <c r="MRP27"/>
      <c r="MRQ27"/>
      <c r="MRR27"/>
      <c r="MRS27"/>
      <c r="MRT27"/>
      <c r="MRU27"/>
      <c r="MRV27"/>
      <c r="MRW27"/>
      <c r="MRX27"/>
      <c r="MRY27"/>
      <c r="MRZ27"/>
      <c r="MSA27"/>
      <c r="MSB27"/>
      <c r="MSC27"/>
      <c r="MSD27"/>
      <c r="MSE27"/>
      <c r="MSF27"/>
      <c r="MSG27"/>
      <c r="MSH27"/>
      <c r="MSI27"/>
      <c r="MSJ27"/>
      <c r="MSK27"/>
      <c r="MSL27"/>
      <c r="MSM27"/>
      <c r="MSN27"/>
      <c r="MSO27"/>
      <c r="MSP27"/>
      <c r="MSQ27"/>
      <c r="MSR27"/>
      <c r="MSS27"/>
      <c r="MST27"/>
      <c r="MSU27"/>
      <c r="MSV27"/>
      <c r="MSW27"/>
      <c r="MSX27"/>
      <c r="MSY27"/>
      <c r="MSZ27"/>
      <c r="MTA27"/>
      <c r="MTB27"/>
      <c r="MTC27"/>
      <c r="MTD27"/>
      <c r="MTE27"/>
      <c r="MTF27"/>
      <c r="MTG27"/>
      <c r="MTH27"/>
      <c r="MTI27"/>
      <c r="MTJ27"/>
      <c r="MTK27"/>
      <c r="MTL27"/>
      <c r="MTM27"/>
      <c r="MTN27"/>
      <c r="MTO27"/>
      <c r="MTP27"/>
      <c r="MTQ27"/>
      <c r="MTR27"/>
      <c r="MTS27"/>
      <c r="MTT27"/>
      <c r="MTU27"/>
      <c r="MTV27"/>
      <c r="MTW27"/>
      <c r="MTX27"/>
      <c r="MTY27"/>
      <c r="MTZ27"/>
      <c r="MUA27"/>
      <c r="MUB27"/>
      <c r="MUC27"/>
      <c r="MUD27"/>
      <c r="MUE27"/>
      <c r="MUF27"/>
      <c r="MUG27"/>
      <c r="MUH27"/>
      <c r="MUI27"/>
      <c r="MUJ27"/>
      <c r="MUK27"/>
      <c r="MUL27"/>
      <c r="MUM27"/>
      <c r="MUN27"/>
      <c r="MUO27"/>
      <c r="MUP27"/>
      <c r="MUQ27"/>
      <c r="MUR27"/>
      <c r="MUS27"/>
      <c r="MUT27"/>
      <c r="MUU27"/>
      <c r="MUV27"/>
      <c r="MUW27"/>
      <c r="MUX27"/>
      <c r="MUY27"/>
      <c r="MUZ27"/>
      <c r="MVA27"/>
      <c r="MVB27"/>
      <c r="MVC27"/>
      <c r="MVD27"/>
      <c r="MVE27"/>
      <c r="MVF27"/>
      <c r="MVG27"/>
      <c r="MVH27"/>
      <c r="MVI27"/>
      <c r="MVJ27"/>
      <c r="MVK27"/>
      <c r="MVL27"/>
      <c r="MVM27"/>
      <c r="MVN27"/>
      <c r="MVO27"/>
      <c r="MVP27"/>
      <c r="MVQ27"/>
      <c r="MVR27"/>
      <c r="MVS27"/>
      <c r="MVT27"/>
      <c r="MVU27"/>
      <c r="MVV27"/>
      <c r="MVW27"/>
      <c r="MVX27"/>
      <c r="MVY27"/>
      <c r="MVZ27"/>
      <c r="MWA27"/>
      <c r="MWB27"/>
      <c r="MWC27"/>
      <c r="MWD27"/>
      <c r="MWE27"/>
      <c r="MWF27"/>
      <c r="MWG27"/>
      <c r="MWH27"/>
      <c r="MWI27"/>
      <c r="MWJ27"/>
      <c r="MWK27"/>
      <c r="MWL27"/>
      <c r="MWM27"/>
      <c r="MWN27"/>
      <c r="MWO27"/>
      <c r="MWP27"/>
      <c r="MWQ27"/>
      <c r="MWR27"/>
      <c r="MWS27"/>
      <c r="MWT27"/>
      <c r="MWU27"/>
      <c r="MWV27"/>
      <c r="MWW27"/>
      <c r="MWX27"/>
      <c r="MWY27"/>
      <c r="MWZ27"/>
      <c r="MXA27"/>
      <c r="MXB27"/>
      <c r="MXC27"/>
      <c r="MXD27"/>
      <c r="MXE27"/>
      <c r="MXF27"/>
      <c r="MXG27"/>
      <c r="MXH27"/>
      <c r="MXI27"/>
      <c r="MXJ27"/>
      <c r="MXK27"/>
      <c r="MXL27"/>
      <c r="MXM27"/>
      <c r="MXN27"/>
      <c r="MXO27"/>
      <c r="MXP27"/>
      <c r="MXQ27"/>
      <c r="MXR27"/>
      <c r="MXS27"/>
      <c r="MXT27"/>
      <c r="MXU27"/>
      <c r="MXV27"/>
      <c r="MXW27"/>
      <c r="MXX27"/>
      <c r="MXY27"/>
      <c r="MXZ27"/>
      <c r="MYA27"/>
      <c r="MYB27"/>
      <c r="MYC27"/>
      <c r="MYD27"/>
      <c r="MYE27"/>
      <c r="MYF27"/>
      <c r="MYG27"/>
      <c r="MYH27"/>
      <c r="MYI27"/>
      <c r="MYJ27"/>
      <c r="MYK27"/>
      <c r="MYL27"/>
      <c r="MYM27"/>
      <c r="MYN27"/>
      <c r="MYO27"/>
      <c r="MYP27"/>
      <c r="MYQ27"/>
      <c r="MYR27"/>
      <c r="MYS27"/>
      <c r="MYT27"/>
      <c r="MYU27"/>
      <c r="MYV27"/>
      <c r="MYW27"/>
      <c r="MYX27"/>
      <c r="MYY27"/>
      <c r="MYZ27"/>
      <c r="MZA27"/>
      <c r="MZB27"/>
      <c r="MZC27"/>
      <c r="MZD27"/>
      <c r="MZE27"/>
      <c r="MZF27"/>
      <c r="MZG27"/>
      <c r="MZH27"/>
      <c r="MZI27"/>
      <c r="MZJ27"/>
      <c r="MZK27"/>
      <c r="MZL27"/>
      <c r="MZM27"/>
      <c r="MZN27"/>
      <c r="MZO27"/>
      <c r="MZP27"/>
      <c r="MZQ27"/>
      <c r="MZR27"/>
      <c r="MZS27"/>
      <c r="MZT27"/>
      <c r="MZU27"/>
      <c r="MZV27"/>
      <c r="MZW27"/>
      <c r="MZX27"/>
      <c r="MZY27"/>
      <c r="MZZ27"/>
      <c r="NAA27"/>
      <c r="NAB27"/>
      <c r="NAC27"/>
      <c r="NAD27"/>
      <c r="NAE27"/>
      <c r="NAF27"/>
      <c r="NAG27"/>
      <c r="NAH27"/>
      <c r="NAI27"/>
      <c r="NAJ27"/>
      <c r="NAK27"/>
      <c r="NAL27"/>
      <c r="NAM27"/>
      <c r="NAN27"/>
      <c r="NAO27"/>
      <c r="NAP27"/>
      <c r="NAQ27"/>
      <c r="NAR27"/>
      <c r="NAS27"/>
      <c r="NAT27"/>
      <c r="NAU27"/>
      <c r="NAV27"/>
      <c r="NAW27"/>
      <c r="NAX27"/>
      <c r="NAY27"/>
      <c r="NAZ27"/>
      <c r="NBA27"/>
      <c r="NBB27"/>
      <c r="NBC27"/>
      <c r="NBD27"/>
      <c r="NBE27"/>
      <c r="NBF27"/>
      <c r="NBG27"/>
      <c r="NBH27"/>
      <c r="NBI27"/>
      <c r="NBJ27"/>
      <c r="NBK27"/>
      <c r="NBL27"/>
      <c r="NBM27"/>
      <c r="NBN27"/>
      <c r="NBO27"/>
      <c r="NBP27"/>
      <c r="NBQ27"/>
      <c r="NBR27"/>
      <c r="NBS27"/>
      <c r="NBT27"/>
      <c r="NBU27"/>
      <c r="NBV27"/>
      <c r="NBW27"/>
      <c r="NBX27"/>
      <c r="NBY27"/>
      <c r="NBZ27"/>
      <c r="NCA27"/>
      <c r="NCB27"/>
      <c r="NCC27"/>
      <c r="NCD27"/>
      <c r="NCE27"/>
      <c r="NCF27"/>
      <c r="NCG27"/>
      <c r="NCH27"/>
      <c r="NCI27"/>
      <c r="NCJ27"/>
      <c r="NCK27"/>
      <c r="NCL27"/>
      <c r="NCM27"/>
      <c r="NCN27"/>
      <c r="NCO27"/>
      <c r="NCP27"/>
      <c r="NCQ27"/>
      <c r="NCR27"/>
      <c r="NCS27"/>
      <c r="NCT27"/>
      <c r="NCU27"/>
      <c r="NCV27"/>
      <c r="NCW27"/>
      <c r="NCX27"/>
      <c r="NCY27"/>
      <c r="NCZ27"/>
      <c r="NDA27"/>
      <c r="NDB27"/>
      <c r="NDC27"/>
      <c r="NDD27"/>
      <c r="NDE27"/>
      <c r="NDF27"/>
      <c r="NDG27"/>
      <c r="NDH27"/>
      <c r="NDI27"/>
      <c r="NDJ27"/>
      <c r="NDK27"/>
      <c r="NDL27"/>
      <c r="NDM27"/>
      <c r="NDN27"/>
      <c r="NDO27"/>
      <c r="NDP27"/>
      <c r="NDQ27"/>
      <c r="NDR27"/>
      <c r="NDS27"/>
      <c r="NDT27"/>
      <c r="NDU27"/>
      <c r="NDV27"/>
      <c r="NDW27"/>
      <c r="NDX27"/>
      <c r="NDY27"/>
      <c r="NDZ27"/>
      <c r="NEA27"/>
      <c r="NEB27"/>
      <c r="NEC27"/>
      <c r="NED27"/>
      <c r="NEE27"/>
      <c r="NEF27"/>
      <c r="NEG27"/>
      <c r="NEH27"/>
      <c r="NEI27"/>
      <c r="NEJ27"/>
      <c r="NEK27"/>
      <c r="NEL27"/>
      <c r="NEM27"/>
      <c r="NEN27"/>
      <c r="NEO27"/>
      <c r="NEP27"/>
      <c r="NEQ27"/>
      <c r="NER27"/>
      <c r="NES27"/>
      <c r="NET27"/>
      <c r="NEU27"/>
      <c r="NEV27"/>
      <c r="NEW27"/>
      <c r="NEX27"/>
      <c r="NEY27"/>
      <c r="NEZ27"/>
      <c r="NFA27"/>
      <c r="NFB27"/>
      <c r="NFC27"/>
      <c r="NFD27"/>
      <c r="NFE27"/>
      <c r="NFF27"/>
      <c r="NFG27"/>
      <c r="NFH27"/>
      <c r="NFI27"/>
      <c r="NFJ27"/>
      <c r="NFK27"/>
      <c r="NFL27"/>
      <c r="NFM27"/>
      <c r="NFN27"/>
      <c r="NFO27"/>
      <c r="NFP27"/>
      <c r="NFQ27"/>
      <c r="NFR27"/>
      <c r="NFS27"/>
      <c r="NFT27"/>
      <c r="NFU27"/>
      <c r="NFV27"/>
      <c r="NFW27"/>
      <c r="NFX27"/>
      <c r="NFY27"/>
      <c r="NFZ27"/>
      <c r="NGA27"/>
      <c r="NGB27"/>
      <c r="NGC27"/>
      <c r="NGD27"/>
      <c r="NGE27"/>
      <c r="NGF27"/>
      <c r="NGG27"/>
      <c r="NGH27"/>
      <c r="NGI27"/>
      <c r="NGJ27"/>
      <c r="NGK27"/>
      <c r="NGL27"/>
      <c r="NGM27"/>
      <c r="NGN27"/>
      <c r="NGO27"/>
      <c r="NGP27"/>
      <c r="NGQ27"/>
      <c r="NGR27"/>
      <c r="NGS27"/>
      <c r="NGT27"/>
      <c r="NGU27"/>
      <c r="NGV27"/>
      <c r="NGW27"/>
      <c r="NGX27"/>
      <c r="NGY27"/>
      <c r="NGZ27"/>
      <c r="NHA27"/>
      <c r="NHB27"/>
      <c r="NHC27"/>
      <c r="NHD27"/>
      <c r="NHE27"/>
      <c r="NHF27"/>
      <c r="NHG27"/>
      <c r="NHH27"/>
      <c r="NHI27"/>
      <c r="NHJ27"/>
      <c r="NHK27"/>
      <c r="NHL27"/>
      <c r="NHM27"/>
      <c r="NHN27"/>
      <c r="NHO27"/>
      <c r="NHP27"/>
      <c r="NHQ27"/>
      <c r="NHR27"/>
      <c r="NHS27"/>
      <c r="NHT27"/>
      <c r="NHU27"/>
      <c r="NHV27"/>
      <c r="NHW27"/>
      <c r="NHX27"/>
      <c r="NHY27"/>
      <c r="NHZ27"/>
      <c r="NIA27"/>
      <c r="NIB27"/>
      <c r="NIC27"/>
      <c r="NID27"/>
      <c r="NIE27"/>
      <c r="NIF27"/>
      <c r="NIG27"/>
      <c r="NIH27"/>
      <c r="NII27"/>
      <c r="NIJ27"/>
      <c r="NIK27"/>
      <c r="NIL27"/>
      <c r="NIM27"/>
      <c r="NIN27"/>
      <c r="NIO27"/>
      <c r="NIP27"/>
      <c r="NIQ27"/>
      <c r="NIR27"/>
      <c r="NIS27"/>
      <c r="NIT27"/>
      <c r="NIU27"/>
      <c r="NIV27"/>
      <c r="NIW27"/>
      <c r="NIX27"/>
      <c r="NIY27"/>
      <c r="NIZ27"/>
      <c r="NJA27"/>
      <c r="NJB27"/>
      <c r="NJC27"/>
      <c r="NJD27"/>
      <c r="NJE27"/>
      <c r="NJF27"/>
      <c r="NJG27"/>
      <c r="NJH27"/>
      <c r="NJI27"/>
      <c r="NJJ27"/>
      <c r="NJK27"/>
      <c r="NJL27"/>
      <c r="NJM27"/>
      <c r="NJN27"/>
      <c r="NJO27"/>
      <c r="NJP27"/>
      <c r="NJQ27"/>
      <c r="NJR27"/>
      <c r="NJS27"/>
      <c r="NJT27"/>
      <c r="NJU27"/>
      <c r="NJV27"/>
      <c r="NJW27"/>
      <c r="NJX27"/>
      <c r="NJY27"/>
      <c r="NJZ27"/>
      <c r="NKA27"/>
      <c r="NKB27"/>
      <c r="NKC27"/>
      <c r="NKD27"/>
      <c r="NKE27"/>
      <c r="NKF27"/>
      <c r="NKG27"/>
      <c r="NKH27"/>
      <c r="NKI27"/>
      <c r="NKJ27"/>
      <c r="NKK27"/>
      <c r="NKL27"/>
      <c r="NKM27"/>
      <c r="NKN27"/>
      <c r="NKO27"/>
      <c r="NKP27"/>
      <c r="NKQ27"/>
      <c r="NKR27"/>
      <c r="NKS27"/>
      <c r="NKT27"/>
      <c r="NKU27"/>
      <c r="NKV27"/>
      <c r="NKW27"/>
      <c r="NKX27"/>
      <c r="NKY27"/>
      <c r="NKZ27"/>
      <c r="NLA27"/>
      <c r="NLB27"/>
      <c r="NLC27"/>
      <c r="NLD27"/>
      <c r="NLE27"/>
      <c r="NLF27"/>
      <c r="NLG27"/>
      <c r="NLH27"/>
      <c r="NLI27"/>
      <c r="NLJ27"/>
      <c r="NLK27"/>
      <c r="NLL27"/>
      <c r="NLM27"/>
      <c r="NLN27"/>
      <c r="NLO27"/>
      <c r="NLP27"/>
      <c r="NLQ27"/>
      <c r="NLR27"/>
      <c r="NLS27"/>
      <c r="NLT27"/>
      <c r="NLU27"/>
      <c r="NLV27"/>
      <c r="NLW27"/>
      <c r="NLX27"/>
      <c r="NLY27"/>
      <c r="NLZ27"/>
      <c r="NMA27"/>
      <c r="NMB27"/>
      <c r="NMC27"/>
      <c r="NMD27"/>
      <c r="NME27"/>
      <c r="NMF27"/>
      <c r="NMG27"/>
      <c r="NMH27"/>
      <c r="NMI27"/>
      <c r="NMJ27"/>
      <c r="NMK27"/>
      <c r="NML27"/>
      <c r="NMM27"/>
      <c r="NMN27"/>
      <c r="NMO27"/>
      <c r="NMP27"/>
      <c r="NMQ27"/>
      <c r="NMR27"/>
      <c r="NMS27"/>
      <c r="NMT27"/>
      <c r="NMU27"/>
      <c r="NMV27"/>
      <c r="NMW27"/>
      <c r="NMX27"/>
      <c r="NMY27"/>
      <c r="NMZ27"/>
      <c r="NNA27"/>
      <c r="NNB27"/>
      <c r="NNC27"/>
      <c r="NND27"/>
      <c r="NNE27"/>
      <c r="NNF27"/>
      <c r="NNG27"/>
      <c r="NNH27"/>
      <c r="NNI27"/>
      <c r="NNJ27"/>
      <c r="NNK27"/>
      <c r="NNL27"/>
      <c r="NNM27"/>
      <c r="NNN27"/>
      <c r="NNO27"/>
      <c r="NNP27"/>
      <c r="NNQ27"/>
      <c r="NNR27"/>
      <c r="NNS27"/>
      <c r="NNT27"/>
      <c r="NNU27"/>
      <c r="NNV27"/>
      <c r="NNW27"/>
      <c r="NNX27"/>
      <c r="NNY27"/>
      <c r="NNZ27"/>
      <c r="NOA27"/>
      <c r="NOB27"/>
      <c r="NOC27"/>
      <c r="NOD27"/>
      <c r="NOE27"/>
      <c r="NOF27"/>
      <c r="NOG27"/>
      <c r="NOH27"/>
      <c r="NOI27"/>
      <c r="NOJ27"/>
      <c r="NOK27"/>
      <c r="NOL27"/>
      <c r="NOM27"/>
      <c r="NON27"/>
      <c r="NOO27"/>
      <c r="NOP27"/>
      <c r="NOQ27"/>
      <c r="NOR27"/>
      <c r="NOS27"/>
      <c r="NOT27"/>
      <c r="NOU27"/>
      <c r="NOV27"/>
      <c r="NOW27"/>
      <c r="NOX27"/>
      <c r="NOY27"/>
      <c r="NOZ27"/>
      <c r="NPA27"/>
      <c r="NPB27"/>
      <c r="NPC27"/>
      <c r="NPD27"/>
      <c r="NPE27"/>
      <c r="NPF27"/>
      <c r="NPG27"/>
      <c r="NPH27"/>
      <c r="NPI27"/>
      <c r="NPJ27"/>
      <c r="NPK27"/>
      <c r="NPL27"/>
      <c r="NPM27"/>
      <c r="NPN27"/>
      <c r="NPO27"/>
      <c r="NPP27"/>
      <c r="NPQ27"/>
      <c r="NPR27"/>
      <c r="NPS27"/>
      <c r="NPT27"/>
      <c r="NPU27"/>
      <c r="NPV27"/>
      <c r="NPW27"/>
      <c r="NPX27"/>
      <c r="NPY27"/>
      <c r="NPZ27"/>
      <c r="NQA27"/>
      <c r="NQB27"/>
      <c r="NQC27"/>
      <c r="NQD27"/>
      <c r="NQE27"/>
      <c r="NQF27"/>
      <c r="NQG27"/>
      <c r="NQH27"/>
      <c r="NQI27"/>
      <c r="NQJ27"/>
      <c r="NQK27"/>
      <c r="NQL27"/>
      <c r="NQM27"/>
      <c r="NQN27"/>
      <c r="NQO27"/>
      <c r="NQP27"/>
      <c r="NQQ27"/>
      <c r="NQR27"/>
      <c r="NQS27"/>
      <c r="NQT27"/>
      <c r="NQU27"/>
      <c r="NQV27"/>
      <c r="NQW27"/>
      <c r="NQX27"/>
      <c r="NQY27"/>
      <c r="NQZ27"/>
      <c r="NRA27"/>
      <c r="NRB27"/>
      <c r="NRC27"/>
      <c r="NRD27"/>
      <c r="NRE27"/>
      <c r="NRF27"/>
      <c r="NRG27"/>
      <c r="NRH27"/>
      <c r="NRI27"/>
      <c r="NRJ27"/>
      <c r="NRK27"/>
      <c r="NRL27"/>
      <c r="NRM27"/>
      <c r="NRN27"/>
      <c r="NRO27"/>
      <c r="NRP27"/>
      <c r="NRQ27"/>
      <c r="NRR27"/>
      <c r="NRS27"/>
      <c r="NRT27"/>
      <c r="NRU27"/>
      <c r="NRV27"/>
      <c r="NRW27"/>
      <c r="NRX27"/>
      <c r="NRY27"/>
      <c r="NRZ27"/>
      <c r="NSA27"/>
      <c r="NSB27"/>
      <c r="NSC27"/>
      <c r="NSD27"/>
      <c r="NSE27"/>
      <c r="NSF27"/>
      <c r="NSG27"/>
      <c r="NSH27"/>
      <c r="NSI27"/>
      <c r="NSJ27"/>
      <c r="NSK27"/>
      <c r="NSL27"/>
      <c r="NSM27"/>
      <c r="NSN27"/>
      <c r="NSO27"/>
      <c r="NSP27"/>
      <c r="NSQ27"/>
      <c r="NSR27"/>
      <c r="NSS27"/>
      <c r="NST27"/>
      <c r="NSU27"/>
      <c r="NSV27"/>
      <c r="NSW27"/>
      <c r="NSX27"/>
      <c r="NSY27"/>
      <c r="NSZ27"/>
      <c r="NTA27"/>
      <c r="NTB27"/>
      <c r="NTC27"/>
      <c r="NTD27"/>
      <c r="NTE27"/>
      <c r="NTF27"/>
      <c r="NTG27"/>
      <c r="NTH27"/>
      <c r="NTI27"/>
      <c r="NTJ27"/>
      <c r="NTK27"/>
      <c r="NTL27"/>
      <c r="NTM27"/>
      <c r="NTN27"/>
      <c r="NTO27"/>
      <c r="NTP27"/>
      <c r="NTQ27"/>
      <c r="NTR27"/>
      <c r="NTS27"/>
      <c r="NTT27"/>
      <c r="NTU27"/>
      <c r="NTV27"/>
      <c r="NTW27"/>
      <c r="NTX27"/>
      <c r="NTY27"/>
      <c r="NTZ27"/>
      <c r="NUA27"/>
      <c r="NUB27"/>
      <c r="NUC27"/>
      <c r="NUD27"/>
      <c r="NUE27"/>
      <c r="NUF27"/>
      <c r="NUG27"/>
      <c r="NUH27"/>
      <c r="NUI27"/>
      <c r="NUJ27"/>
      <c r="NUK27"/>
      <c r="NUL27"/>
      <c r="NUM27"/>
      <c r="NUN27"/>
      <c r="NUO27"/>
      <c r="NUP27"/>
      <c r="NUQ27"/>
      <c r="NUR27"/>
      <c r="NUS27"/>
      <c r="NUT27"/>
      <c r="NUU27"/>
      <c r="NUV27"/>
      <c r="NUW27"/>
      <c r="NUX27"/>
      <c r="NUY27"/>
      <c r="NUZ27"/>
      <c r="NVA27"/>
      <c r="NVB27"/>
      <c r="NVC27"/>
      <c r="NVD27"/>
      <c r="NVE27"/>
      <c r="NVF27"/>
      <c r="NVG27"/>
      <c r="NVH27"/>
      <c r="NVI27"/>
      <c r="NVJ27"/>
      <c r="NVK27"/>
      <c r="NVL27"/>
      <c r="NVM27"/>
      <c r="NVN27"/>
      <c r="NVO27"/>
      <c r="NVP27"/>
      <c r="NVQ27"/>
      <c r="NVR27"/>
      <c r="NVS27"/>
      <c r="NVT27"/>
      <c r="NVU27"/>
      <c r="NVV27"/>
      <c r="NVW27"/>
      <c r="NVX27"/>
      <c r="NVY27"/>
      <c r="NVZ27"/>
      <c r="NWA27"/>
      <c r="NWB27"/>
      <c r="NWC27"/>
      <c r="NWD27"/>
      <c r="NWE27"/>
      <c r="NWF27"/>
      <c r="NWG27"/>
      <c r="NWH27"/>
      <c r="NWI27"/>
      <c r="NWJ27"/>
      <c r="NWK27"/>
      <c r="NWL27"/>
      <c r="NWM27"/>
      <c r="NWN27"/>
      <c r="NWO27"/>
      <c r="NWP27"/>
      <c r="NWQ27"/>
      <c r="NWR27"/>
      <c r="NWS27"/>
      <c r="NWT27"/>
      <c r="NWU27"/>
      <c r="NWV27"/>
      <c r="NWW27"/>
      <c r="NWX27"/>
      <c r="NWY27"/>
      <c r="NWZ27"/>
      <c r="NXA27"/>
      <c r="NXB27"/>
      <c r="NXC27"/>
      <c r="NXD27"/>
      <c r="NXE27"/>
      <c r="NXF27"/>
      <c r="NXG27"/>
      <c r="NXH27"/>
      <c r="NXI27"/>
      <c r="NXJ27"/>
      <c r="NXK27"/>
      <c r="NXL27"/>
      <c r="NXM27"/>
      <c r="NXN27"/>
      <c r="NXO27"/>
      <c r="NXP27"/>
      <c r="NXQ27"/>
      <c r="NXR27"/>
      <c r="NXS27"/>
      <c r="NXT27"/>
      <c r="NXU27"/>
      <c r="NXV27"/>
      <c r="NXW27"/>
      <c r="NXX27"/>
      <c r="NXY27"/>
      <c r="NXZ27"/>
      <c r="NYA27"/>
      <c r="NYB27"/>
      <c r="NYC27"/>
      <c r="NYD27"/>
      <c r="NYE27"/>
      <c r="NYF27"/>
      <c r="NYG27"/>
      <c r="NYH27"/>
      <c r="NYI27"/>
      <c r="NYJ27"/>
      <c r="NYK27"/>
      <c r="NYL27"/>
      <c r="NYM27"/>
      <c r="NYN27"/>
      <c r="NYO27"/>
      <c r="NYP27"/>
      <c r="NYQ27"/>
      <c r="NYR27"/>
      <c r="NYS27"/>
      <c r="NYT27"/>
      <c r="NYU27"/>
      <c r="NYV27"/>
      <c r="NYW27"/>
      <c r="NYX27"/>
      <c r="NYY27"/>
      <c r="NYZ27"/>
      <c r="NZA27"/>
      <c r="NZB27"/>
      <c r="NZC27"/>
      <c r="NZD27"/>
      <c r="NZE27"/>
      <c r="NZF27"/>
      <c r="NZG27"/>
      <c r="NZH27"/>
      <c r="NZI27"/>
      <c r="NZJ27"/>
      <c r="NZK27"/>
      <c r="NZL27"/>
      <c r="NZM27"/>
      <c r="NZN27"/>
      <c r="NZO27"/>
      <c r="NZP27"/>
      <c r="NZQ27"/>
      <c r="NZR27"/>
      <c r="NZS27"/>
      <c r="NZT27"/>
      <c r="NZU27"/>
      <c r="NZV27"/>
      <c r="NZW27"/>
      <c r="NZX27"/>
      <c r="NZY27"/>
      <c r="NZZ27"/>
      <c r="OAA27"/>
      <c r="OAB27"/>
      <c r="OAC27"/>
      <c r="OAD27"/>
      <c r="OAE27"/>
      <c r="OAF27"/>
      <c r="OAG27"/>
      <c r="OAH27"/>
      <c r="OAI27"/>
      <c r="OAJ27"/>
      <c r="OAK27"/>
      <c r="OAL27"/>
      <c r="OAM27"/>
      <c r="OAN27"/>
      <c r="OAO27"/>
      <c r="OAP27"/>
      <c r="OAQ27"/>
      <c r="OAR27"/>
      <c r="OAS27"/>
      <c r="OAT27"/>
      <c r="OAU27"/>
      <c r="OAV27"/>
      <c r="OAW27"/>
      <c r="OAX27"/>
      <c r="OAY27"/>
      <c r="OAZ27"/>
      <c r="OBA27"/>
      <c r="OBB27"/>
      <c r="OBC27"/>
      <c r="OBD27"/>
      <c r="OBE27"/>
      <c r="OBF27"/>
      <c r="OBG27"/>
      <c r="OBH27"/>
      <c r="OBI27"/>
      <c r="OBJ27"/>
      <c r="OBK27"/>
      <c r="OBL27"/>
      <c r="OBM27"/>
      <c r="OBN27"/>
      <c r="OBO27"/>
      <c r="OBP27"/>
      <c r="OBQ27"/>
      <c r="OBR27"/>
      <c r="OBS27"/>
      <c r="OBT27"/>
      <c r="OBU27"/>
      <c r="OBV27"/>
      <c r="OBW27"/>
      <c r="OBX27"/>
      <c r="OBY27"/>
      <c r="OBZ27"/>
      <c r="OCA27"/>
      <c r="OCB27"/>
      <c r="OCC27"/>
      <c r="OCD27"/>
      <c r="OCE27"/>
      <c r="OCF27"/>
      <c r="OCG27"/>
      <c r="OCH27"/>
      <c r="OCI27"/>
      <c r="OCJ27"/>
      <c r="OCK27"/>
      <c r="OCL27"/>
      <c r="OCM27"/>
      <c r="OCN27"/>
      <c r="OCO27"/>
      <c r="OCP27"/>
      <c r="OCQ27"/>
      <c r="OCR27"/>
      <c r="OCS27"/>
      <c r="OCT27"/>
      <c r="OCU27"/>
      <c r="OCV27"/>
      <c r="OCW27"/>
      <c r="OCX27"/>
      <c r="OCY27"/>
      <c r="OCZ27"/>
      <c r="ODA27"/>
      <c r="ODB27"/>
      <c r="ODC27"/>
      <c r="ODD27"/>
      <c r="ODE27"/>
      <c r="ODF27"/>
      <c r="ODG27"/>
      <c r="ODH27"/>
      <c r="ODI27"/>
      <c r="ODJ27"/>
      <c r="ODK27"/>
      <c r="ODL27"/>
      <c r="ODM27"/>
      <c r="ODN27"/>
      <c r="ODO27"/>
      <c r="ODP27"/>
      <c r="ODQ27"/>
      <c r="ODR27"/>
      <c r="ODS27"/>
      <c r="ODT27"/>
      <c r="ODU27"/>
      <c r="ODV27"/>
      <c r="ODW27"/>
      <c r="ODX27"/>
      <c r="ODY27"/>
      <c r="ODZ27"/>
      <c r="OEA27"/>
      <c r="OEB27"/>
      <c r="OEC27"/>
      <c r="OED27"/>
      <c r="OEE27"/>
      <c r="OEF27"/>
      <c r="OEG27"/>
      <c r="OEH27"/>
      <c r="OEI27"/>
      <c r="OEJ27"/>
      <c r="OEK27"/>
      <c r="OEL27"/>
      <c r="OEM27"/>
      <c r="OEN27"/>
      <c r="OEO27"/>
      <c r="OEP27"/>
      <c r="OEQ27"/>
      <c r="OER27"/>
      <c r="OES27"/>
      <c r="OET27"/>
      <c r="OEU27"/>
      <c r="OEV27"/>
      <c r="OEW27"/>
      <c r="OEX27"/>
      <c r="OEY27"/>
      <c r="OEZ27"/>
      <c r="OFA27"/>
      <c r="OFB27"/>
      <c r="OFC27"/>
      <c r="OFD27"/>
      <c r="OFE27"/>
      <c r="OFF27"/>
      <c r="OFG27"/>
      <c r="OFH27"/>
      <c r="OFI27"/>
      <c r="OFJ27"/>
      <c r="OFK27"/>
      <c r="OFL27"/>
      <c r="OFM27"/>
      <c r="OFN27"/>
      <c r="OFO27"/>
      <c r="OFP27"/>
      <c r="OFQ27"/>
      <c r="OFR27"/>
      <c r="OFS27"/>
      <c r="OFT27"/>
      <c r="OFU27"/>
      <c r="OFV27"/>
      <c r="OFW27"/>
      <c r="OFX27"/>
      <c r="OFY27"/>
      <c r="OFZ27"/>
      <c r="OGA27"/>
      <c r="OGB27"/>
      <c r="OGC27"/>
      <c r="OGD27"/>
      <c r="OGE27"/>
      <c r="OGF27"/>
      <c r="OGG27"/>
      <c r="OGH27"/>
      <c r="OGI27"/>
      <c r="OGJ27"/>
      <c r="OGK27"/>
      <c r="OGL27"/>
      <c r="OGM27"/>
      <c r="OGN27"/>
      <c r="OGO27"/>
      <c r="OGP27"/>
      <c r="OGQ27"/>
      <c r="OGR27"/>
      <c r="OGS27"/>
      <c r="OGT27"/>
      <c r="OGU27"/>
      <c r="OGV27"/>
      <c r="OGW27"/>
      <c r="OGX27"/>
      <c r="OGY27"/>
      <c r="OGZ27"/>
      <c r="OHA27"/>
      <c r="OHB27"/>
      <c r="OHC27"/>
      <c r="OHD27"/>
      <c r="OHE27"/>
      <c r="OHF27"/>
      <c r="OHG27"/>
      <c r="OHH27"/>
      <c r="OHI27"/>
      <c r="OHJ27"/>
      <c r="OHK27"/>
      <c r="OHL27"/>
      <c r="OHM27"/>
      <c r="OHN27"/>
      <c r="OHO27"/>
      <c r="OHP27"/>
      <c r="OHQ27"/>
      <c r="OHR27"/>
      <c r="OHS27"/>
      <c r="OHT27"/>
      <c r="OHU27"/>
      <c r="OHV27"/>
      <c r="OHW27"/>
      <c r="OHX27"/>
      <c r="OHY27"/>
      <c r="OHZ27"/>
      <c r="OIA27"/>
      <c r="OIB27"/>
      <c r="OIC27"/>
      <c r="OID27"/>
      <c r="OIE27"/>
      <c r="OIF27"/>
      <c r="OIG27"/>
      <c r="OIH27"/>
      <c r="OII27"/>
      <c r="OIJ27"/>
      <c r="OIK27"/>
      <c r="OIL27"/>
      <c r="OIM27"/>
      <c r="OIN27"/>
      <c r="OIO27"/>
      <c r="OIP27"/>
      <c r="OIQ27"/>
      <c r="OIR27"/>
      <c r="OIS27"/>
      <c r="OIT27"/>
      <c r="OIU27"/>
      <c r="OIV27"/>
      <c r="OIW27"/>
      <c r="OIX27"/>
      <c r="OIY27"/>
      <c r="OIZ27"/>
      <c r="OJA27"/>
      <c r="OJB27"/>
      <c r="OJC27"/>
      <c r="OJD27"/>
      <c r="OJE27"/>
      <c r="OJF27"/>
      <c r="OJG27"/>
      <c r="OJH27"/>
      <c r="OJI27"/>
      <c r="OJJ27"/>
      <c r="OJK27"/>
      <c r="OJL27"/>
      <c r="OJM27"/>
      <c r="OJN27"/>
      <c r="OJO27"/>
      <c r="OJP27"/>
      <c r="OJQ27"/>
      <c r="OJR27"/>
      <c r="OJS27"/>
      <c r="OJT27"/>
      <c r="OJU27"/>
      <c r="OJV27"/>
      <c r="OJW27"/>
      <c r="OJX27"/>
      <c r="OJY27"/>
      <c r="OJZ27"/>
      <c r="OKA27"/>
      <c r="OKB27"/>
      <c r="OKC27"/>
      <c r="OKD27"/>
      <c r="OKE27"/>
      <c r="OKF27"/>
      <c r="OKG27"/>
      <c r="OKH27"/>
      <c r="OKI27"/>
      <c r="OKJ27"/>
      <c r="OKK27"/>
      <c r="OKL27"/>
      <c r="OKM27"/>
      <c r="OKN27"/>
      <c r="OKO27"/>
      <c r="OKP27"/>
      <c r="OKQ27"/>
      <c r="OKR27"/>
      <c r="OKS27"/>
      <c r="OKT27"/>
      <c r="OKU27"/>
      <c r="OKV27"/>
      <c r="OKW27"/>
      <c r="OKX27"/>
      <c r="OKY27"/>
      <c r="OKZ27"/>
      <c r="OLA27"/>
      <c r="OLB27"/>
      <c r="OLC27"/>
      <c r="OLD27"/>
      <c r="OLE27"/>
      <c r="OLF27"/>
      <c r="OLG27"/>
      <c r="OLH27"/>
      <c r="OLI27"/>
      <c r="OLJ27"/>
      <c r="OLK27"/>
      <c r="OLL27"/>
      <c r="OLM27"/>
      <c r="OLN27"/>
      <c r="OLO27"/>
      <c r="OLP27"/>
      <c r="OLQ27"/>
      <c r="OLR27"/>
      <c r="OLS27"/>
      <c r="OLT27"/>
      <c r="OLU27"/>
      <c r="OLV27"/>
      <c r="OLW27"/>
      <c r="OLX27"/>
      <c r="OLY27"/>
      <c r="OLZ27"/>
      <c r="OMA27"/>
      <c r="OMB27"/>
      <c r="OMC27"/>
      <c r="OMD27"/>
      <c r="OME27"/>
      <c r="OMF27"/>
      <c r="OMG27"/>
      <c r="OMH27"/>
      <c r="OMI27"/>
      <c r="OMJ27"/>
      <c r="OMK27"/>
      <c r="OML27"/>
      <c r="OMM27"/>
      <c r="OMN27"/>
      <c r="OMO27"/>
      <c r="OMP27"/>
      <c r="OMQ27"/>
      <c r="OMR27"/>
      <c r="OMS27"/>
      <c r="OMT27"/>
      <c r="OMU27"/>
      <c r="OMV27"/>
      <c r="OMW27"/>
      <c r="OMX27"/>
      <c r="OMY27"/>
      <c r="OMZ27"/>
      <c r="ONA27"/>
      <c r="ONB27"/>
      <c r="ONC27"/>
      <c r="OND27"/>
      <c r="ONE27"/>
      <c r="ONF27"/>
      <c r="ONG27"/>
      <c r="ONH27"/>
      <c r="ONI27"/>
      <c r="ONJ27"/>
      <c r="ONK27"/>
      <c r="ONL27"/>
      <c r="ONM27"/>
      <c r="ONN27"/>
      <c r="ONO27"/>
      <c r="ONP27"/>
      <c r="ONQ27"/>
      <c r="ONR27"/>
      <c r="ONS27"/>
      <c r="ONT27"/>
      <c r="ONU27"/>
      <c r="ONV27"/>
      <c r="ONW27"/>
      <c r="ONX27"/>
      <c r="ONY27"/>
      <c r="ONZ27"/>
      <c r="OOA27"/>
      <c r="OOB27"/>
      <c r="OOC27"/>
      <c r="OOD27"/>
      <c r="OOE27"/>
      <c r="OOF27"/>
      <c r="OOG27"/>
      <c r="OOH27"/>
      <c r="OOI27"/>
      <c r="OOJ27"/>
      <c r="OOK27"/>
      <c r="OOL27"/>
      <c r="OOM27"/>
      <c r="OON27"/>
      <c r="OOO27"/>
      <c r="OOP27"/>
      <c r="OOQ27"/>
      <c r="OOR27"/>
      <c r="OOS27"/>
      <c r="OOT27"/>
      <c r="OOU27"/>
      <c r="OOV27"/>
      <c r="OOW27"/>
      <c r="OOX27"/>
      <c r="OOY27"/>
      <c r="OOZ27"/>
      <c r="OPA27"/>
      <c r="OPB27"/>
      <c r="OPC27"/>
      <c r="OPD27"/>
      <c r="OPE27"/>
      <c r="OPF27"/>
      <c r="OPG27"/>
      <c r="OPH27"/>
      <c r="OPI27"/>
      <c r="OPJ27"/>
      <c r="OPK27"/>
      <c r="OPL27"/>
      <c r="OPM27"/>
      <c r="OPN27"/>
      <c r="OPO27"/>
      <c r="OPP27"/>
      <c r="OPQ27"/>
      <c r="OPR27"/>
      <c r="OPS27"/>
      <c r="OPT27"/>
      <c r="OPU27"/>
      <c r="OPV27"/>
      <c r="OPW27"/>
      <c r="OPX27"/>
      <c r="OPY27"/>
      <c r="OPZ27"/>
      <c r="OQA27"/>
      <c r="OQB27"/>
      <c r="OQC27"/>
      <c r="OQD27"/>
      <c r="OQE27"/>
      <c r="OQF27"/>
      <c r="OQG27"/>
      <c r="OQH27"/>
      <c r="OQI27"/>
      <c r="OQJ27"/>
      <c r="OQK27"/>
      <c r="OQL27"/>
      <c r="OQM27"/>
      <c r="OQN27"/>
      <c r="OQO27"/>
      <c r="OQP27"/>
      <c r="OQQ27"/>
      <c r="OQR27"/>
      <c r="OQS27"/>
      <c r="OQT27"/>
      <c r="OQU27"/>
      <c r="OQV27"/>
      <c r="OQW27"/>
      <c r="OQX27"/>
      <c r="OQY27"/>
      <c r="OQZ27"/>
      <c r="ORA27"/>
      <c r="ORB27"/>
      <c r="ORC27"/>
      <c r="ORD27"/>
      <c r="ORE27"/>
      <c r="ORF27"/>
      <c r="ORG27"/>
      <c r="ORH27"/>
      <c r="ORI27"/>
      <c r="ORJ27"/>
      <c r="ORK27"/>
      <c r="ORL27"/>
      <c r="ORM27"/>
      <c r="ORN27"/>
      <c r="ORO27"/>
      <c r="ORP27"/>
      <c r="ORQ27"/>
      <c r="ORR27"/>
      <c r="ORS27"/>
      <c r="ORT27"/>
      <c r="ORU27"/>
      <c r="ORV27"/>
      <c r="ORW27"/>
      <c r="ORX27"/>
      <c r="ORY27"/>
      <c r="ORZ27"/>
      <c r="OSA27"/>
      <c r="OSB27"/>
      <c r="OSC27"/>
      <c r="OSD27"/>
      <c r="OSE27"/>
      <c r="OSF27"/>
      <c r="OSG27"/>
      <c r="OSH27"/>
      <c r="OSI27"/>
      <c r="OSJ27"/>
      <c r="OSK27"/>
      <c r="OSL27"/>
      <c r="OSM27"/>
      <c r="OSN27"/>
      <c r="OSO27"/>
      <c r="OSP27"/>
      <c r="OSQ27"/>
      <c r="OSR27"/>
      <c r="OSS27"/>
      <c r="OST27"/>
      <c r="OSU27"/>
      <c r="OSV27"/>
      <c r="OSW27"/>
      <c r="OSX27"/>
      <c r="OSY27"/>
      <c r="OSZ27"/>
      <c r="OTA27"/>
      <c r="OTB27"/>
      <c r="OTC27"/>
      <c r="OTD27"/>
      <c r="OTE27"/>
      <c r="OTF27"/>
      <c r="OTG27"/>
      <c r="OTH27"/>
      <c r="OTI27"/>
      <c r="OTJ27"/>
      <c r="OTK27"/>
      <c r="OTL27"/>
      <c r="OTM27"/>
      <c r="OTN27"/>
      <c r="OTO27"/>
      <c r="OTP27"/>
      <c r="OTQ27"/>
      <c r="OTR27"/>
      <c r="OTS27"/>
      <c r="OTT27"/>
      <c r="OTU27"/>
      <c r="OTV27"/>
      <c r="OTW27"/>
      <c r="OTX27"/>
      <c r="OTY27"/>
      <c r="OTZ27"/>
      <c r="OUA27"/>
      <c r="OUB27"/>
      <c r="OUC27"/>
      <c r="OUD27"/>
      <c r="OUE27"/>
      <c r="OUF27"/>
      <c r="OUG27"/>
      <c r="OUH27"/>
      <c r="OUI27"/>
      <c r="OUJ27"/>
      <c r="OUK27"/>
      <c r="OUL27"/>
      <c r="OUM27"/>
      <c r="OUN27"/>
      <c r="OUO27"/>
      <c r="OUP27"/>
      <c r="OUQ27"/>
      <c r="OUR27"/>
      <c r="OUS27"/>
      <c r="OUT27"/>
      <c r="OUU27"/>
      <c r="OUV27"/>
      <c r="OUW27"/>
      <c r="OUX27"/>
      <c r="OUY27"/>
      <c r="OUZ27"/>
      <c r="OVA27"/>
      <c r="OVB27"/>
      <c r="OVC27"/>
      <c r="OVD27"/>
      <c r="OVE27"/>
      <c r="OVF27"/>
      <c r="OVG27"/>
      <c r="OVH27"/>
      <c r="OVI27"/>
      <c r="OVJ27"/>
      <c r="OVK27"/>
      <c r="OVL27"/>
      <c r="OVM27"/>
      <c r="OVN27"/>
      <c r="OVO27"/>
      <c r="OVP27"/>
      <c r="OVQ27"/>
      <c r="OVR27"/>
      <c r="OVS27"/>
      <c r="OVT27"/>
      <c r="OVU27"/>
      <c r="OVV27"/>
      <c r="OVW27"/>
      <c r="OVX27"/>
      <c r="OVY27"/>
      <c r="OVZ27"/>
      <c r="OWA27"/>
      <c r="OWB27"/>
      <c r="OWC27"/>
      <c r="OWD27"/>
      <c r="OWE27"/>
      <c r="OWF27"/>
      <c r="OWG27"/>
      <c r="OWH27"/>
      <c r="OWI27"/>
      <c r="OWJ27"/>
      <c r="OWK27"/>
      <c r="OWL27"/>
      <c r="OWM27"/>
      <c r="OWN27"/>
      <c r="OWO27"/>
      <c r="OWP27"/>
      <c r="OWQ27"/>
      <c r="OWR27"/>
      <c r="OWS27"/>
      <c r="OWT27"/>
      <c r="OWU27"/>
      <c r="OWV27"/>
      <c r="OWW27"/>
      <c r="OWX27"/>
      <c r="OWY27"/>
      <c r="OWZ27"/>
      <c r="OXA27"/>
      <c r="OXB27"/>
      <c r="OXC27"/>
      <c r="OXD27"/>
      <c r="OXE27"/>
      <c r="OXF27"/>
      <c r="OXG27"/>
      <c r="OXH27"/>
      <c r="OXI27"/>
      <c r="OXJ27"/>
      <c r="OXK27"/>
      <c r="OXL27"/>
      <c r="OXM27"/>
      <c r="OXN27"/>
      <c r="OXO27"/>
      <c r="OXP27"/>
      <c r="OXQ27"/>
      <c r="OXR27"/>
      <c r="OXS27"/>
      <c r="OXT27"/>
      <c r="OXU27"/>
      <c r="OXV27"/>
      <c r="OXW27"/>
      <c r="OXX27"/>
      <c r="OXY27"/>
      <c r="OXZ27"/>
      <c r="OYA27"/>
      <c r="OYB27"/>
      <c r="OYC27"/>
      <c r="OYD27"/>
      <c r="OYE27"/>
      <c r="OYF27"/>
      <c r="OYG27"/>
      <c r="OYH27"/>
      <c r="OYI27"/>
      <c r="OYJ27"/>
      <c r="OYK27"/>
      <c r="OYL27"/>
      <c r="OYM27"/>
      <c r="OYN27"/>
      <c r="OYO27"/>
      <c r="OYP27"/>
      <c r="OYQ27"/>
      <c r="OYR27"/>
      <c r="OYS27"/>
      <c r="OYT27"/>
      <c r="OYU27"/>
      <c r="OYV27"/>
      <c r="OYW27"/>
      <c r="OYX27"/>
      <c r="OYY27"/>
      <c r="OYZ27"/>
      <c r="OZA27"/>
      <c r="OZB27"/>
      <c r="OZC27"/>
      <c r="OZD27"/>
      <c r="OZE27"/>
      <c r="OZF27"/>
      <c r="OZG27"/>
      <c r="OZH27"/>
      <c r="OZI27"/>
      <c r="OZJ27"/>
      <c r="OZK27"/>
      <c r="OZL27"/>
      <c r="OZM27"/>
      <c r="OZN27"/>
      <c r="OZO27"/>
      <c r="OZP27"/>
      <c r="OZQ27"/>
      <c r="OZR27"/>
      <c r="OZS27"/>
      <c r="OZT27"/>
      <c r="OZU27"/>
      <c r="OZV27"/>
      <c r="OZW27"/>
      <c r="OZX27"/>
      <c r="OZY27"/>
      <c r="OZZ27"/>
      <c r="PAA27"/>
      <c r="PAB27"/>
      <c r="PAC27"/>
      <c r="PAD27"/>
      <c r="PAE27"/>
      <c r="PAF27"/>
      <c r="PAG27"/>
      <c r="PAH27"/>
      <c r="PAI27"/>
      <c r="PAJ27"/>
      <c r="PAK27"/>
      <c r="PAL27"/>
      <c r="PAM27"/>
      <c r="PAN27"/>
      <c r="PAO27"/>
      <c r="PAP27"/>
      <c r="PAQ27"/>
      <c r="PAR27"/>
      <c r="PAS27"/>
      <c r="PAT27"/>
      <c r="PAU27"/>
      <c r="PAV27"/>
      <c r="PAW27"/>
      <c r="PAX27"/>
      <c r="PAY27"/>
      <c r="PAZ27"/>
      <c r="PBA27"/>
      <c r="PBB27"/>
      <c r="PBC27"/>
      <c r="PBD27"/>
      <c r="PBE27"/>
      <c r="PBF27"/>
      <c r="PBG27"/>
      <c r="PBH27"/>
      <c r="PBI27"/>
      <c r="PBJ27"/>
      <c r="PBK27"/>
      <c r="PBL27"/>
      <c r="PBM27"/>
      <c r="PBN27"/>
      <c r="PBO27"/>
      <c r="PBP27"/>
      <c r="PBQ27"/>
      <c r="PBR27"/>
      <c r="PBS27"/>
      <c r="PBT27"/>
      <c r="PBU27"/>
      <c r="PBV27"/>
      <c r="PBW27"/>
      <c r="PBX27"/>
      <c r="PBY27"/>
      <c r="PBZ27"/>
      <c r="PCA27"/>
      <c r="PCB27"/>
      <c r="PCC27"/>
      <c r="PCD27"/>
      <c r="PCE27"/>
      <c r="PCF27"/>
      <c r="PCG27"/>
      <c r="PCH27"/>
      <c r="PCI27"/>
      <c r="PCJ27"/>
      <c r="PCK27"/>
      <c r="PCL27"/>
      <c r="PCM27"/>
      <c r="PCN27"/>
      <c r="PCO27"/>
      <c r="PCP27"/>
      <c r="PCQ27"/>
      <c r="PCR27"/>
      <c r="PCS27"/>
      <c r="PCT27"/>
      <c r="PCU27"/>
      <c r="PCV27"/>
      <c r="PCW27"/>
      <c r="PCX27"/>
      <c r="PCY27"/>
      <c r="PCZ27"/>
      <c r="PDA27"/>
      <c r="PDB27"/>
      <c r="PDC27"/>
      <c r="PDD27"/>
      <c r="PDE27"/>
      <c r="PDF27"/>
      <c r="PDG27"/>
      <c r="PDH27"/>
      <c r="PDI27"/>
      <c r="PDJ27"/>
      <c r="PDK27"/>
      <c r="PDL27"/>
      <c r="PDM27"/>
      <c r="PDN27"/>
      <c r="PDO27"/>
      <c r="PDP27"/>
      <c r="PDQ27"/>
      <c r="PDR27"/>
      <c r="PDS27"/>
      <c r="PDT27"/>
      <c r="PDU27"/>
      <c r="PDV27"/>
      <c r="PDW27"/>
      <c r="PDX27"/>
      <c r="PDY27"/>
      <c r="PDZ27"/>
      <c r="PEA27"/>
      <c r="PEB27"/>
      <c r="PEC27"/>
      <c r="PED27"/>
      <c r="PEE27"/>
      <c r="PEF27"/>
      <c r="PEG27"/>
      <c r="PEH27"/>
      <c r="PEI27"/>
      <c r="PEJ27"/>
      <c r="PEK27"/>
      <c r="PEL27"/>
      <c r="PEM27"/>
      <c r="PEN27"/>
      <c r="PEO27"/>
      <c r="PEP27"/>
      <c r="PEQ27"/>
      <c r="PER27"/>
      <c r="PES27"/>
      <c r="PET27"/>
      <c r="PEU27"/>
      <c r="PEV27"/>
      <c r="PEW27"/>
      <c r="PEX27"/>
      <c r="PEY27"/>
      <c r="PEZ27"/>
      <c r="PFA27"/>
      <c r="PFB27"/>
      <c r="PFC27"/>
      <c r="PFD27"/>
      <c r="PFE27"/>
      <c r="PFF27"/>
      <c r="PFG27"/>
      <c r="PFH27"/>
      <c r="PFI27"/>
      <c r="PFJ27"/>
      <c r="PFK27"/>
      <c r="PFL27"/>
      <c r="PFM27"/>
      <c r="PFN27"/>
      <c r="PFO27"/>
      <c r="PFP27"/>
      <c r="PFQ27"/>
      <c r="PFR27"/>
      <c r="PFS27"/>
      <c r="PFT27"/>
      <c r="PFU27"/>
      <c r="PFV27"/>
      <c r="PFW27"/>
      <c r="PFX27"/>
      <c r="PFY27"/>
      <c r="PFZ27"/>
      <c r="PGA27"/>
      <c r="PGB27"/>
      <c r="PGC27"/>
      <c r="PGD27"/>
      <c r="PGE27"/>
      <c r="PGF27"/>
      <c r="PGG27"/>
      <c r="PGH27"/>
      <c r="PGI27"/>
      <c r="PGJ27"/>
      <c r="PGK27"/>
      <c r="PGL27"/>
      <c r="PGM27"/>
      <c r="PGN27"/>
      <c r="PGO27"/>
      <c r="PGP27"/>
      <c r="PGQ27"/>
      <c r="PGR27"/>
      <c r="PGS27"/>
      <c r="PGT27"/>
      <c r="PGU27"/>
      <c r="PGV27"/>
      <c r="PGW27"/>
      <c r="PGX27"/>
      <c r="PGY27"/>
      <c r="PGZ27"/>
      <c r="PHA27"/>
      <c r="PHB27"/>
      <c r="PHC27"/>
      <c r="PHD27"/>
      <c r="PHE27"/>
      <c r="PHF27"/>
      <c r="PHG27"/>
      <c r="PHH27"/>
      <c r="PHI27"/>
      <c r="PHJ27"/>
      <c r="PHK27"/>
      <c r="PHL27"/>
      <c r="PHM27"/>
      <c r="PHN27"/>
      <c r="PHO27"/>
      <c r="PHP27"/>
      <c r="PHQ27"/>
      <c r="PHR27"/>
      <c r="PHS27"/>
      <c r="PHT27"/>
      <c r="PHU27"/>
      <c r="PHV27"/>
      <c r="PHW27"/>
      <c r="PHX27"/>
      <c r="PHY27"/>
      <c r="PHZ27"/>
      <c r="PIA27"/>
      <c r="PIB27"/>
      <c r="PIC27"/>
      <c r="PID27"/>
      <c r="PIE27"/>
      <c r="PIF27"/>
      <c r="PIG27"/>
      <c r="PIH27"/>
      <c r="PII27"/>
      <c r="PIJ27"/>
      <c r="PIK27"/>
      <c r="PIL27"/>
      <c r="PIM27"/>
      <c r="PIN27"/>
      <c r="PIO27"/>
      <c r="PIP27"/>
      <c r="PIQ27"/>
      <c r="PIR27"/>
      <c r="PIS27"/>
      <c r="PIT27"/>
      <c r="PIU27"/>
      <c r="PIV27"/>
      <c r="PIW27"/>
      <c r="PIX27"/>
      <c r="PIY27"/>
      <c r="PIZ27"/>
      <c r="PJA27"/>
      <c r="PJB27"/>
      <c r="PJC27"/>
      <c r="PJD27"/>
      <c r="PJE27"/>
      <c r="PJF27"/>
      <c r="PJG27"/>
      <c r="PJH27"/>
      <c r="PJI27"/>
      <c r="PJJ27"/>
      <c r="PJK27"/>
      <c r="PJL27"/>
      <c r="PJM27"/>
      <c r="PJN27"/>
      <c r="PJO27"/>
      <c r="PJP27"/>
      <c r="PJQ27"/>
      <c r="PJR27"/>
      <c r="PJS27"/>
      <c r="PJT27"/>
      <c r="PJU27"/>
      <c r="PJV27"/>
      <c r="PJW27"/>
      <c r="PJX27"/>
      <c r="PJY27"/>
      <c r="PJZ27"/>
      <c r="PKA27"/>
      <c r="PKB27"/>
      <c r="PKC27"/>
      <c r="PKD27"/>
      <c r="PKE27"/>
      <c r="PKF27"/>
      <c r="PKG27"/>
      <c r="PKH27"/>
      <c r="PKI27"/>
      <c r="PKJ27"/>
      <c r="PKK27"/>
      <c r="PKL27"/>
      <c r="PKM27"/>
      <c r="PKN27"/>
      <c r="PKO27"/>
      <c r="PKP27"/>
      <c r="PKQ27"/>
      <c r="PKR27"/>
      <c r="PKS27"/>
      <c r="PKT27"/>
      <c r="PKU27"/>
      <c r="PKV27"/>
      <c r="PKW27"/>
      <c r="PKX27"/>
      <c r="PKY27"/>
      <c r="PKZ27"/>
      <c r="PLA27"/>
      <c r="PLB27"/>
      <c r="PLC27"/>
      <c r="PLD27"/>
      <c r="PLE27"/>
      <c r="PLF27"/>
      <c r="PLG27"/>
      <c r="PLH27"/>
      <c r="PLI27"/>
      <c r="PLJ27"/>
      <c r="PLK27"/>
      <c r="PLL27"/>
      <c r="PLM27"/>
      <c r="PLN27"/>
      <c r="PLO27"/>
      <c r="PLP27"/>
      <c r="PLQ27"/>
      <c r="PLR27"/>
      <c r="PLS27"/>
      <c r="PLT27"/>
      <c r="PLU27"/>
      <c r="PLV27"/>
      <c r="PLW27"/>
      <c r="PLX27"/>
      <c r="PLY27"/>
      <c r="PLZ27"/>
      <c r="PMA27"/>
      <c r="PMB27"/>
      <c r="PMC27"/>
      <c r="PMD27"/>
      <c r="PME27"/>
      <c r="PMF27"/>
      <c r="PMG27"/>
      <c r="PMH27"/>
      <c r="PMI27"/>
      <c r="PMJ27"/>
      <c r="PMK27"/>
      <c r="PML27"/>
      <c r="PMM27"/>
      <c r="PMN27"/>
      <c r="PMO27"/>
      <c r="PMP27"/>
      <c r="PMQ27"/>
      <c r="PMR27"/>
      <c r="PMS27"/>
      <c r="PMT27"/>
      <c r="PMU27"/>
      <c r="PMV27"/>
      <c r="PMW27"/>
      <c r="PMX27"/>
      <c r="PMY27"/>
      <c r="PMZ27"/>
      <c r="PNA27"/>
      <c r="PNB27"/>
      <c r="PNC27"/>
      <c r="PND27"/>
      <c r="PNE27"/>
      <c r="PNF27"/>
      <c r="PNG27"/>
      <c r="PNH27"/>
      <c r="PNI27"/>
      <c r="PNJ27"/>
      <c r="PNK27"/>
      <c r="PNL27"/>
      <c r="PNM27"/>
      <c r="PNN27"/>
      <c r="PNO27"/>
      <c r="PNP27"/>
      <c r="PNQ27"/>
      <c r="PNR27"/>
      <c r="PNS27"/>
      <c r="PNT27"/>
      <c r="PNU27"/>
      <c r="PNV27"/>
      <c r="PNW27"/>
      <c r="PNX27"/>
      <c r="PNY27"/>
      <c r="PNZ27"/>
      <c r="POA27"/>
      <c r="POB27"/>
      <c r="POC27"/>
      <c r="POD27"/>
      <c r="POE27"/>
      <c r="POF27"/>
      <c r="POG27"/>
      <c r="POH27"/>
      <c r="POI27"/>
      <c r="POJ27"/>
      <c r="POK27"/>
      <c r="POL27"/>
      <c r="POM27"/>
      <c r="PON27"/>
      <c r="POO27"/>
      <c r="POP27"/>
      <c r="POQ27"/>
      <c r="POR27"/>
      <c r="POS27"/>
      <c r="POT27"/>
      <c r="POU27"/>
      <c r="POV27"/>
      <c r="POW27"/>
      <c r="POX27"/>
      <c r="POY27"/>
      <c r="POZ27"/>
      <c r="PPA27"/>
      <c r="PPB27"/>
      <c r="PPC27"/>
      <c r="PPD27"/>
      <c r="PPE27"/>
      <c r="PPF27"/>
      <c r="PPG27"/>
      <c r="PPH27"/>
      <c r="PPI27"/>
      <c r="PPJ27"/>
      <c r="PPK27"/>
      <c r="PPL27"/>
      <c r="PPM27"/>
      <c r="PPN27"/>
      <c r="PPO27"/>
      <c r="PPP27"/>
      <c r="PPQ27"/>
      <c r="PPR27"/>
      <c r="PPS27"/>
      <c r="PPT27"/>
      <c r="PPU27"/>
      <c r="PPV27"/>
      <c r="PPW27"/>
      <c r="PPX27"/>
      <c r="PPY27"/>
      <c r="PPZ27"/>
      <c r="PQA27"/>
      <c r="PQB27"/>
      <c r="PQC27"/>
      <c r="PQD27"/>
      <c r="PQE27"/>
      <c r="PQF27"/>
      <c r="PQG27"/>
      <c r="PQH27"/>
      <c r="PQI27"/>
      <c r="PQJ27"/>
      <c r="PQK27"/>
      <c r="PQL27"/>
      <c r="PQM27"/>
      <c r="PQN27"/>
      <c r="PQO27"/>
      <c r="PQP27"/>
      <c r="PQQ27"/>
      <c r="PQR27"/>
      <c r="PQS27"/>
      <c r="PQT27"/>
      <c r="PQU27"/>
      <c r="PQV27"/>
      <c r="PQW27"/>
      <c r="PQX27"/>
      <c r="PQY27"/>
      <c r="PQZ27"/>
      <c r="PRA27"/>
      <c r="PRB27"/>
      <c r="PRC27"/>
      <c r="PRD27"/>
      <c r="PRE27"/>
      <c r="PRF27"/>
      <c r="PRG27"/>
      <c r="PRH27"/>
      <c r="PRI27"/>
      <c r="PRJ27"/>
      <c r="PRK27"/>
      <c r="PRL27"/>
      <c r="PRM27"/>
      <c r="PRN27"/>
      <c r="PRO27"/>
      <c r="PRP27"/>
      <c r="PRQ27"/>
      <c r="PRR27"/>
      <c r="PRS27"/>
      <c r="PRT27"/>
      <c r="PRU27"/>
      <c r="PRV27"/>
      <c r="PRW27"/>
      <c r="PRX27"/>
      <c r="PRY27"/>
      <c r="PRZ27"/>
      <c r="PSA27"/>
      <c r="PSB27"/>
      <c r="PSC27"/>
      <c r="PSD27"/>
      <c r="PSE27"/>
      <c r="PSF27"/>
      <c r="PSG27"/>
      <c r="PSH27"/>
      <c r="PSI27"/>
      <c r="PSJ27"/>
      <c r="PSK27"/>
      <c r="PSL27"/>
      <c r="PSM27"/>
      <c r="PSN27"/>
      <c r="PSO27"/>
      <c r="PSP27"/>
      <c r="PSQ27"/>
      <c r="PSR27"/>
      <c r="PSS27"/>
      <c r="PST27"/>
      <c r="PSU27"/>
      <c r="PSV27"/>
      <c r="PSW27"/>
      <c r="PSX27"/>
      <c r="PSY27"/>
      <c r="PSZ27"/>
      <c r="PTA27"/>
      <c r="PTB27"/>
      <c r="PTC27"/>
      <c r="PTD27"/>
      <c r="PTE27"/>
      <c r="PTF27"/>
      <c r="PTG27"/>
      <c r="PTH27"/>
      <c r="PTI27"/>
      <c r="PTJ27"/>
      <c r="PTK27"/>
      <c r="PTL27"/>
      <c r="PTM27"/>
      <c r="PTN27"/>
      <c r="PTO27"/>
      <c r="PTP27"/>
      <c r="PTQ27"/>
      <c r="PTR27"/>
      <c r="PTS27"/>
      <c r="PTT27"/>
      <c r="PTU27"/>
      <c r="PTV27"/>
      <c r="PTW27"/>
      <c r="PTX27"/>
      <c r="PTY27"/>
      <c r="PTZ27"/>
      <c r="PUA27"/>
      <c r="PUB27"/>
      <c r="PUC27"/>
      <c r="PUD27"/>
      <c r="PUE27"/>
      <c r="PUF27"/>
      <c r="PUG27"/>
      <c r="PUH27"/>
      <c r="PUI27"/>
      <c r="PUJ27"/>
      <c r="PUK27"/>
      <c r="PUL27"/>
      <c r="PUM27"/>
      <c r="PUN27"/>
      <c r="PUO27"/>
      <c r="PUP27"/>
      <c r="PUQ27"/>
      <c r="PUR27"/>
      <c r="PUS27"/>
      <c r="PUT27"/>
      <c r="PUU27"/>
      <c r="PUV27"/>
      <c r="PUW27"/>
      <c r="PUX27"/>
      <c r="PUY27"/>
      <c r="PUZ27"/>
      <c r="PVA27"/>
      <c r="PVB27"/>
      <c r="PVC27"/>
      <c r="PVD27"/>
      <c r="PVE27"/>
      <c r="PVF27"/>
      <c r="PVG27"/>
      <c r="PVH27"/>
      <c r="PVI27"/>
      <c r="PVJ27"/>
      <c r="PVK27"/>
      <c r="PVL27"/>
      <c r="PVM27"/>
      <c r="PVN27"/>
      <c r="PVO27"/>
      <c r="PVP27"/>
      <c r="PVQ27"/>
      <c r="PVR27"/>
      <c r="PVS27"/>
      <c r="PVT27"/>
      <c r="PVU27"/>
      <c r="PVV27"/>
      <c r="PVW27"/>
      <c r="PVX27"/>
      <c r="PVY27"/>
      <c r="PVZ27"/>
      <c r="PWA27"/>
      <c r="PWB27"/>
      <c r="PWC27"/>
      <c r="PWD27"/>
      <c r="PWE27"/>
      <c r="PWF27"/>
      <c r="PWG27"/>
      <c r="PWH27"/>
      <c r="PWI27"/>
      <c r="PWJ27"/>
      <c r="PWK27"/>
      <c r="PWL27"/>
      <c r="PWM27"/>
      <c r="PWN27"/>
      <c r="PWO27"/>
      <c r="PWP27"/>
      <c r="PWQ27"/>
      <c r="PWR27"/>
      <c r="PWS27"/>
      <c r="PWT27"/>
      <c r="PWU27"/>
      <c r="PWV27"/>
      <c r="PWW27"/>
      <c r="PWX27"/>
      <c r="PWY27"/>
      <c r="PWZ27"/>
      <c r="PXA27"/>
      <c r="PXB27"/>
      <c r="PXC27"/>
      <c r="PXD27"/>
      <c r="PXE27"/>
      <c r="PXF27"/>
      <c r="PXG27"/>
      <c r="PXH27"/>
      <c r="PXI27"/>
      <c r="PXJ27"/>
      <c r="PXK27"/>
      <c r="PXL27"/>
      <c r="PXM27"/>
      <c r="PXN27"/>
      <c r="PXO27"/>
      <c r="PXP27"/>
      <c r="PXQ27"/>
      <c r="PXR27"/>
      <c r="PXS27"/>
      <c r="PXT27"/>
      <c r="PXU27"/>
      <c r="PXV27"/>
      <c r="PXW27"/>
      <c r="PXX27"/>
      <c r="PXY27"/>
      <c r="PXZ27"/>
      <c r="PYA27"/>
      <c r="PYB27"/>
      <c r="PYC27"/>
      <c r="PYD27"/>
      <c r="PYE27"/>
      <c r="PYF27"/>
      <c r="PYG27"/>
      <c r="PYH27"/>
      <c r="PYI27"/>
      <c r="PYJ27"/>
      <c r="PYK27"/>
      <c r="PYL27"/>
      <c r="PYM27"/>
      <c r="PYN27"/>
      <c r="PYO27"/>
      <c r="PYP27"/>
      <c r="PYQ27"/>
      <c r="PYR27"/>
      <c r="PYS27"/>
      <c r="PYT27"/>
      <c r="PYU27"/>
      <c r="PYV27"/>
      <c r="PYW27"/>
      <c r="PYX27"/>
      <c r="PYY27"/>
      <c r="PYZ27"/>
      <c r="PZA27"/>
      <c r="PZB27"/>
      <c r="PZC27"/>
      <c r="PZD27"/>
      <c r="PZE27"/>
      <c r="PZF27"/>
      <c r="PZG27"/>
      <c r="PZH27"/>
      <c r="PZI27"/>
      <c r="PZJ27"/>
      <c r="PZK27"/>
      <c r="PZL27"/>
      <c r="PZM27"/>
      <c r="PZN27"/>
      <c r="PZO27"/>
      <c r="PZP27"/>
      <c r="PZQ27"/>
      <c r="PZR27"/>
      <c r="PZS27"/>
      <c r="PZT27"/>
      <c r="PZU27"/>
      <c r="PZV27"/>
      <c r="PZW27"/>
      <c r="PZX27"/>
      <c r="PZY27"/>
      <c r="PZZ27"/>
      <c r="QAA27"/>
      <c r="QAB27"/>
      <c r="QAC27"/>
      <c r="QAD27"/>
      <c r="QAE27"/>
      <c r="QAF27"/>
      <c r="QAG27"/>
      <c r="QAH27"/>
      <c r="QAI27"/>
      <c r="QAJ27"/>
      <c r="QAK27"/>
      <c r="QAL27"/>
      <c r="QAM27"/>
      <c r="QAN27"/>
      <c r="QAO27"/>
      <c r="QAP27"/>
      <c r="QAQ27"/>
      <c r="QAR27"/>
      <c r="QAS27"/>
      <c r="QAT27"/>
      <c r="QAU27"/>
      <c r="QAV27"/>
      <c r="QAW27"/>
      <c r="QAX27"/>
      <c r="QAY27"/>
      <c r="QAZ27"/>
      <c r="QBA27"/>
      <c r="QBB27"/>
      <c r="QBC27"/>
      <c r="QBD27"/>
      <c r="QBE27"/>
      <c r="QBF27"/>
      <c r="QBG27"/>
      <c r="QBH27"/>
      <c r="QBI27"/>
      <c r="QBJ27"/>
      <c r="QBK27"/>
      <c r="QBL27"/>
      <c r="QBM27"/>
      <c r="QBN27"/>
      <c r="QBO27"/>
      <c r="QBP27"/>
      <c r="QBQ27"/>
      <c r="QBR27"/>
      <c r="QBS27"/>
      <c r="QBT27"/>
      <c r="QBU27"/>
      <c r="QBV27"/>
      <c r="QBW27"/>
      <c r="QBX27"/>
      <c r="QBY27"/>
      <c r="QBZ27"/>
      <c r="QCA27"/>
      <c r="QCB27"/>
      <c r="QCC27"/>
      <c r="QCD27"/>
      <c r="QCE27"/>
      <c r="QCF27"/>
      <c r="QCG27"/>
      <c r="QCH27"/>
      <c r="QCI27"/>
      <c r="QCJ27"/>
      <c r="QCK27"/>
      <c r="QCL27"/>
      <c r="QCM27"/>
      <c r="QCN27"/>
      <c r="QCO27"/>
      <c r="QCP27"/>
      <c r="QCQ27"/>
      <c r="QCR27"/>
      <c r="QCS27"/>
      <c r="QCT27"/>
      <c r="QCU27"/>
      <c r="QCV27"/>
      <c r="QCW27"/>
      <c r="QCX27"/>
      <c r="QCY27"/>
      <c r="QCZ27"/>
      <c r="QDA27"/>
      <c r="QDB27"/>
      <c r="QDC27"/>
      <c r="QDD27"/>
      <c r="QDE27"/>
      <c r="QDF27"/>
      <c r="QDG27"/>
      <c r="QDH27"/>
      <c r="QDI27"/>
      <c r="QDJ27"/>
      <c r="QDK27"/>
      <c r="QDL27"/>
      <c r="QDM27"/>
      <c r="QDN27"/>
      <c r="QDO27"/>
      <c r="QDP27"/>
      <c r="QDQ27"/>
      <c r="QDR27"/>
      <c r="QDS27"/>
      <c r="QDT27"/>
      <c r="QDU27"/>
      <c r="QDV27"/>
      <c r="QDW27"/>
      <c r="QDX27"/>
      <c r="QDY27"/>
      <c r="QDZ27"/>
      <c r="QEA27"/>
      <c r="QEB27"/>
      <c r="QEC27"/>
      <c r="QED27"/>
      <c r="QEE27"/>
      <c r="QEF27"/>
      <c r="QEG27"/>
      <c r="QEH27"/>
      <c r="QEI27"/>
      <c r="QEJ27"/>
      <c r="QEK27"/>
      <c r="QEL27"/>
      <c r="QEM27"/>
      <c r="QEN27"/>
      <c r="QEO27"/>
      <c r="QEP27"/>
      <c r="QEQ27"/>
      <c r="QER27"/>
      <c r="QES27"/>
      <c r="QET27"/>
      <c r="QEU27"/>
      <c r="QEV27"/>
      <c r="QEW27"/>
      <c r="QEX27"/>
      <c r="QEY27"/>
      <c r="QEZ27"/>
      <c r="QFA27"/>
      <c r="QFB27"/>
      <c r="QFC27"/>
      <c r="QFD27"/>
      <c r="QFE27"/>
      <c r="QFF27"/>
      <c r="QFG27"/>
      <c r="QFH27"/>
      <c r="QFI27"/>
      <c r="QFJ27"/>
      <c r="QFK27"/>
      <c r="QFL27"/>
      <c r="QFM27"/>
      <c r="QFN27"/>
      <c r="QFO27"/>
      <c r="QFP27"/>
      <c r="QFQ27"/>
      <c r="QFR27"/>
      <c r="QFS27"/>
      <c r="QFT27"/>
      <c r="QFU27"/>
      <c r="QFV27"/>
      <c r="QFW27"/>
      <c r="QFX27"/>
      <c r="QFY27"/>
      <c r="QFZ27"/>
      <c r="QGA27"/>
      <c r="QGB27"/>
      <c r="QGC27"/>
      <c r="QGD27"/>
      <c r="QGE27"/>
      <c r="QGF27"/>
      <c r="QGG27"/>
      <c r="QGH27"/>
      <c r="QGI27"/>
      <c r="QGJ27"/>
      <c r="QGK27"/>
      <c r="QGL27"/>
      <c r="QGM27"/>
      <c r="QGN27"/>
      <c r="QGO27"/>
      <c r="QGP27"/>
      <c r="QGQ27"/>
      <c r="QGR27"/>
      <c r="QGS27"/>
      <c r="QGT27"/>
      <c r="QGU27"/>
      <c r="QGV27"/>
      <c r="QGW27"/>
      <c r="QGX27"/>
      <c r="QGY27"/>
      <c r="QGZ27"/>
      <c r="QHA27"/>
      <c r="QHB27"/>
      <c r="QHC27"/>
      <c r="QHD27"/>
      <c r="QHE27"/>
      <c r="QHF27"/>
      <c r="QHG27"/>
      <c r="QHH27"/>
      <c r="QHI27"/>
      <c r="QHJ27"/>
      <c r="QHK27"/>
      <c r="QHL27"/>
      <c r="QHM27"/>
      <c r="QHN27"/>
      <c r="QHO27"/>
      <c r="QHP27"/>
      <c r="QHQ27"/>
      <c r="QHR27"/>
      <c r="QHS27"/>
      <c r="QHT27"/>
      <c r="QHU27"/>
      <c r="QHV27"/>
      <c r="QHW27"/>
      <c r="QHX27"/>
      <c r="QHY27"/>
      <c r="QHZ27"/>
      <c r="QIA27"/>
      <c r="QIB27"/>
      <c r="QIC27"/>
      <c r="QID27"/>
      <c r="QIE27"/>
      <c r="QIF27"/>
      <c r="QIG27"/>
      <c r="QIH27"/>
      <c r="QII27"/>
      <c r="QIJ27"/>
      <c r="QIK27"/>
      <c r="QIL27"/>
      <c r="QIM27"/>
      <c r="QIN27"/>
      <c r="QIO27"/>
      <c r="QIP27"/>
      <c r="QIQ27"/>
      <c r="QIR27"/>
      <c r="QIS27"/>
      <c r="QIT27"/>
      <c r="QIU27"/>
      <c r="QIV27"/>
      <c r="QIW27"/>
      <c r="QIX27"/>
      <c r="QIY27"/>
      <c r="QIZ27"/>
      <c r="QJA27"/>
      <c r="QJB27"/>
      <c r="QJC27"/>
      <c r="QJD27"/>
      <c r="QJE27"/>
      <c r="QJF27"/>
      <c r="QJG27"/>
      <c r="QJH27"/>
      <c r="QJI27"/>
      <c r="QJJ27"/>
      <c r="QJK27"/>
      <c r="QJL27"/>
      <c r="QJM27"/>
      <c r="QJN27"/>
      <c r="QJO27"/>
      <c r="QJP27"/>
      <c r="QJQ27"/>
      <c r="QJR27"/>
      <c r="QJS27"/>
      <c r="QJT27"/>
      <c r="QJU27"/>
      <c r="QJV27"/>
      <c r="QJW27"/>
      <c r="QJX27"/>
      <c r="QJY27"/>
      <c r="QJZ27"/>
      <c r="QKA27"/>
      <c r="QKB27"/>
      <c r="QKC27"/>
      <c r="QKD27"/>
      <c r="QKE27"/>
      <c r="QKF27"/>
      <c r="QKG27"/>
      <c r="QKH27"/>
      <c r="QKI27"/>
      <c r="QKJ27"/>
      <c r="QKK27"/>
      <c r="QKL27"/>
      <c r="QKM27"/>
      <c r="QKN27"/>
      <c r="QKO27"/>
      <c r="QKP27"/>
      <c r="QKQ27"/>
      <c r="QKR27"/>
      <c r="QKS27"/>
      <c r="QKT27"/>
      <c r="QKU27"/>
      <c r="QKV27"/>
      <c r="QKW27"/>
      <c r="QKX27"/>
      <c r="QKY27"/>
      <c r="QKZ27"/>
      <c r="QLA27"/>
      <c r="QLB27"/>
      <c r="QLC27"/>
      <c r="QLD27"/>
      <c r="QLE27"/>
      <c r="QLF27"/>
      <c r="QLG27"/>
      <c r="QLH27"/>
      <c r="QLI27"/>
      <c r="QLJ27"/>
      <c r="QLK27"/>
      <c r="QLL27"/>
      <c r="QLM27"/>
      <c r="QLN27"/>
      <c r="QLO27"/>
      <c r="QLP27"/>
      <c r="QLQ27"/>
      <c r="QLR27"/>
      <c r="QLS27"/>
      <c r="QLT27"/>
      <c r="QLU27"/>
      <c r="QLV27"/>
      <c r="QLW27"/>
      <c r="QLX27"/>
      <c r="QLY27"/>
      <c r="QLZ27"/>
      <c r="QMA27"/>
      <c r="QMB27"/>
      <c r="QMC27"/>
      <c r="QMD27"/>
      <c r="QME27"/>
      <c r="QMF27"/>
      <c r="QMG27"/>
      <c r="QMH27"/>
      <c r="QMI27"/>
      <c r="QMJ27"/>
      <c r="QMK27"/>
      <c r="QML27"/>
      <c r="QMM27"/>
      <c r="QMN27"/>
      <c r="QMO27"/>
      <c r="QMP27"/>
      <c r="QMQ27"/>
      <c r="QMR27"/>
      <c r="QMS27"/>
      <c r="QMT27"/>
      <c r="QMU27"/>
      <c r="QMV27"/>
      <c r="QMW27"/>
      <c r="QMX27"/>
      <c r="QMY27"/>
      <c r="QMZ27"/>
      <c r="QNA27"/>
      <c r="QNB27"/>
      <c r="QNC27"/>
      <c r="QND27"/>
      <c r="QNE27"/>
      <c r="QNF27"/>
      <c r="QNG27"/>
      <c r="QNH27"/>
      <c r="QNI27"/>
      <c r="QNJ27"/>
      <c r="QNK27"/>
      <c r="QNL27"/>
      <c r="QNM27"/>
      <c r="QNN27"/>
      <c r="QNO27"/>
      <c r="QNP27"/>
      <c r="QNQ27"/>
      <c r="QNR27"/>
      <c r="QNS27"/>
      <c r="QNT27"/>
      <c r="QNU27"/>
      <c r="QNV27"/>
      <c r="QNW27"/>
      <c r="QNX27"/>
      <c r="QNY27"/>
      <c r="QNZ27"/>
      <c r="QOA27"/>
      <c r="QOB27"/>
      <c r="QOC27"/>
      <c r="QOD27"/>
      <c r="QOE27"/>
      <c r="QOF27"/>
      <c r="QOG27"/>
      <c r="QOH27"/>
      <c r="QOI27"/>
      <c r="QOJ27"/>
      <c r="QOK27"/>
      <c r="QOL27"/>
      <c r="QOM27"/>
      <c r="QON27"/>
      <c r="QOO27"/>
      <c r="QOP27"/>
      <c r="QOQ27"/>
      <c r="QOR27"/>
      <c r="QOS27"/>
      <c r="QOT27"/>
      <c r="QOU27"/>
      <c r="QOV27"/>
      <c r="QOW27"/>
      <c r="QOX27"/>
      <c r="QOY27"/>
      <c r="QOZ27"/>
      <c r="QPA27"/>
      <c r="QPB27"/>
      <c r="QPC27"/>
      <c r="QPD27"/>
      <c r="QPE27"/>
      <c r="QPF27"/>
      <c r="QPG27"/>
      <c r="QPH27"/>
      <c r="QPI27"/>
      <c r="QPJ27"/>
      <c r="QPK27"/>
      <c r="QPL27"/>
      <c r="QPM27"/>
      <c r="QPN27"/>
      <c r="QPO27"/>
      <c r="QPP27"/>
      <c r="QPQ27"/>
      <c r="QPR27"/>
      <c r="QPS27"/>
      <c r="QPT27"/>
      <c r="QPU27"/>
      <c r="QPV27"/>
      <c r="QPW27"/>
      <c r="QPX27"/>
      <c r="QPY27"/>
      <c r="QPZ27"/>
      <c r="QQA27"/>
      <c r="QQB27"/>
      <c r="QQC27"/>
      <c r="QQD27"/>
      <c r="QQE27"/>
      <c r="QQF27"/>
      <c r="QQG27"/>
      <c r="QQH27"/>
      <c r="QQI27"/>
      <c r="QQJ27"/>
      <c r="QQK27"/>
      <c r="QQL27"/>
      <c r="QQM27"/>
      <c r="QQN27"/>
      <c r="QQO27"/>
      <c r="QQP27"/>
      <c r="QQQ27"/>
      <c r="QQR27"/>
      <c r="QQS27"/>
      <c r="QQT27"/>
      <c r="QQU27"/>
      <c r="QQV27"/>
      <c r="QQW27"/>
      <c r="QQX27"/>
      <c r="QQY27"/>
      <c r="QQZ27"/>
      <c r="QRA27"/>
      <c r="QRB27"/>
      <c r="QRC27"/>
      <c r="QRD27"/>
      <c r="QRE27"/>
      <c r="QRF27"/>
      <c r="QRG27"/>
      <c r="QRH27"/>
      <c r="QRI27"/>
      <c r="QRJ27"/>
      <c r="QRK27"/>
      <c r="QRL27"/>
      <c r="QRM27"/>
      <c r="QRN27"/>
      <c r="QRO27"/>
      <c r="QRP27"/>
      <c r="QRQ27"/>
      <c r="QRR27"/>
      <c r="QRS27"/>
      <c r="QRT27"/>
      <c r="QRU27"/>
      <c r="QRV27"/>
      <c r="QRW27"/>
      <c r="QRX27"/>
      <c r="QRY27"/>
      <c r="QRZ27"/>
      <c r="QSA27"/>
      <c r="QSB27"/>
      <c r="QSC27"/>
      <c r="QSD27"/>
      <c r="QSE27"/>
      <c r="QSF27"/>
      <c r="QSG27"/>
      <c r="QSH27"/>
      <c r="QSI27"/>
      <c r="QSJ27"/>
      <c r="QSK27"/>
      <c r="QSL27"/>
      <c r="QSM27"/>
      <c r="QSN27"/>
      <c r="QSO27"/>
      <c r="QSP27"/>
      <c r="QSQ27"/>
      <c r="QSR27"/>
      <c r="QSS27"/>
      <c r="QST27"/>
      <c r="QSU27"/>
      <c r="QSV27"/>
      <c r="QSW27"/>
      <c r="QSX27"/>
      <c r="QSY27"/>
      <c r="QSZ27"/>
      <c r="QTA27"/>
      <c r="QTB27"/>
      <c r="QTC27"/>
      <c r="QTD27"/>
      <c r="QTE27"/>
      <c r="QTF27"/>
      <c r="QTG27"/>
      <c r="QTH27"/>
      <c r="QTI27"/>
      <c r="QTJ27"/>
      <c r="QTK27"/>
      <c r="QTL27"/>
      <c r="QTM27"/>
      <c r="QTN27"/>
      <c r="QTO27"/>
      <c r="QTP27"/>
      <c r="QTQ27"/>
      <c r="QTR27"/>
      <c r="QTS27"/>
      <c r="QTT27"/>
      <c r="QTU27"/>
      <c r="QTV27"/>
      <c r="QTW27"/>
      <c r="QTX27"/>
      <c r="QTY27"/>
      <c r="QTZ27"/>
      <c r="QUA27"/>
      <c r="QUB27"/>
      <c r="QUC27"/>
      <c r="QUD27"/>
      <c r="QUE27"/>
      <c r="QUF27"/>
      <c r="QUG27"/>
      <c r="QUH27"/>
      <c r="QUI27"/>
      <c r="QUJ27"/>
      <c r="QUK27"/>
      <c r="QUL27"/>
      <c r="QUM27"/>
      <c r="QUN27"/>
      <c r="QUO27"/>
      <c r="QUP27"/>
      <c r="QUQ27"/>
      <c r="QUR27"/>
      <c r="QUS27"/>
      <c r="QUT27"/>
      <c r="QUU27"/>
      <c r="QUV27"/>
      <c r="QUW27"/>
      <c r="QUX27"/>
      <c r="QUY27"/>
      <c r="QUZ27"/>
      <c r="QVA27"/>
      <c r="QVB27"/>
      <c r="QVC27"/>
      <c r="QVD27"/>
      <c r="QVE27"/>
      <c r="QVF27"/>
      <c r="QVG27"/>
      <c r="QVH27"/>
      <c r="QVI27"/>
      <c r="QVJ27"/>
      <c r="QVK27"/>
      <c r="QVL27"/>
      <c r="QVM27"/>
      <c r="QVN27"/>
      <c r="QVO27"/>
      <c r="QVP27"/>
      <c r="QVQ27"/>
      <c r="QVR27"/>
      <c r="QVS27"/>
      <c r="QVT27"/>
      <c r="QVU27"/>
      <c r="QVV27"/>
      <c r="QVW27"/>
      <c r="QVX27"/>
      <c r="QVY27"/>
      <c r="QVZ27"/>
      <c r="QWA27"/>
      <c r="QWB27"/>
      <c r="QWC27"/>
      <c r="QWD27"/>
      <c r="QWE27"/>
      <c r="QWF27"/>
      <c r="QWG27"/>
      <c r="QWH27"/>
      <c r="QWI27"/>
      <c r="QWJ27"/>
      <c r="QWK27"/>
      <c r="QWL27"/>
      <c r="QWM27"/>
      <c r="QWN27"/>
      <c r="QWO27"/>
      <c r="QWP27"/>
      <c r="QWQ27"/>
      <c r="QWR27"/>
      <c r="QWS27"/>
      <c r="QWT27"/>
      <c r="QWU27"/>
      <c r="QWV27"/>
      <c r="QWW27"/>
      <c r="QWX27"/>
      <c r="QWY27"/>
      <c r="QWZ27"/>
      <c r="QXA27"/>
      <c r="QXB27"/>
      <c r="QXC27"/>
      <c r="QXD27"/>
      <c r="QXE27"/>
      <c r="QXF27"/>
      <c r="QXG27"/>
      <c r="QXH27"/>
      <c r="QXI27"/>
      <c r="QXJ27"/>
      <c r="QXK27"/>
      <c r="QXL27"/>
      <c r="QXM27"/>
      <c r="QXN27"/>
      <c r="QXO27"/>
      <c r="QXP27"/>
      <c r="QXQ27"/>
      <c r="QXR27"/>
      <c r="QXS27"/>
      <c r="QXT27"/>
      <c r="QXU27"/>
      <c r="QXV27"/>
      <c r="QXW27"/>
      <c r="QXX27"/>
      <c r="QXY27"/>
      <c r="QXZ27"/>
      <c r="QYA27"/>
      <c r="QYB27"/>
      <c r="QYC27"/>
      <c r="QYD27"/>
      <c r="QYE27"/>
      <c r="QYF27"/>
      <c r="QYG27"/>
      <c r="QYH27"/>
      <c r="QYI27"/>
      <c r="QYJ27"/>
      <c r="QYK27"/>
      <c r="QYL27"/>
      <c r="QYM27"/>
      <c r="QYN27"/>
      <c r="QYO27"/>
      <c r="QYP27"/>
      <c r="QYQ27"/>
      <c r="QYR27"/>
      <c r="QYS27"/>
      <c r="QYT27"/>
      <c r="QYU27"/>
      <c r="QYV27"/>
      <c r="QYW27"/>
      <c r="QYX27"/>
      <c r="QYY27"/>
      <c r="QYZ27"/>
      <c r="QZA27"/>
      <c r="QZB27"/>
      <c r="QZC27"/>
      <c r="QZD27"/>
      <c r="QZE27"/>
      <c r="QZF27"/>
      <c r="QZG27"/>
      <c r="QZH27"/>
      <c r="QZI27"/>
      <c r="QZJ27"/>
      <c r="QZK27"/>
      <c r="QZL27"/>
      <c r="QZM27"/>
      <c r="QZN27"/>
      <c r="QZO27"/>
      <c r="QZP27"/>
      <c r="QZQ27"/>
      <c r="QZR27"/>
      <c r="QZS27"/>
      <c r="QZT27"/>
      <c r="QZU27"/>
      <c r="QZV27"/>
      <c r="QZW27"/>
      <c r="QZX27"/>
      <c r="QZY27"/>
      <c r="QZZ27"/>
      <c r="RAA27"/>
      <c r="RAB27"/>
      <c r="RAC27"/>
      <c r="RAD27"/>
      <c r="RAE27"/>
      <c r="RAF27"/>
      <c r="RAG27"/>
      <c r="RAH27"/>
      <c r="RAI27"/>
      <c r="RAJ27"/>
      <c r="RAK27"/>
      <c r="RAL27"/>
      <c r="RAM27"/>
      <c r="RAN27"/>
      <c r="RAO27"/>
      <c r="RAP27"/>
      <c r="RAQ27"/>
      <c r="RAR27"/>
      <c r="RAS27"/>
      <c r="RAT27"/>
      <c r="RAU27"/>
      <c r="RAV27"/>
      <c r="RAW27"/>
      <c r="RAX27"/>
      <c r="RAY27"/>
      <c r="RAZ27"/>
      <c r="RBA27"/>
      <c r="RBB27"/>
      <c r="RBC27"/>
      <c r="RBD27"/>
      <c r="RBE27"/>
      <c r="RBF27"/>
      <c r="RBG27"/>
      <c r="RBH27"/>
      <c r="RBI27"/>
      <c r="RBJ27"/>
      <c r="RBK27"/>
      <c r="RBL27"/>
      <c r="RBM27"/>
      <c r="RBN27"/>
      <c r="RBO27"/>
      <c r="RBP27"/>
      <c r="RBQ27"/>
      <c r="RBR27"/>
      <c r="RBS27"/>
      <c r="RBT27"/>
      <c r="RBU27"/>
      <c r="RBV27"/>
      <c r="RBW27"/>
      <c r="RBX27"/>
      <c r="RBY27"/>
      <c r="RBZ27"/>
      <c r="RCA27"/>
      <c r="RCB27"/>
      <c r="RCC27"/>
      <c r="RCD27"/>
      <c r="RCE27"/>
      <c r="RCF27"/>
      <c r="RCG27"/>
      <c r="RCH27"/>
      <c r="RCI27"/>
      <c r="RCJ27"/>
      <c r="RCK27"/>
      <c r="RCL27"/>
      <c r="RCM27"/>
      <c r="RCN27"/>
      <c r="RCO27"/>
      <c r="RCP27"/>
      <c r="RCQ27"/>
      <c r="RCR27"/>
      <c r="RCS27"/>
      <c r="RCT27"/>
      <c r="RCU27"/>
      <c r="RCV27"/>
      <c r="RCW27"/>
      <c r="RCX27"/>
      <c r="RCY27"/>
      <c r="RCZ27"/>
      <c r="RDA27"/>
      <c r="RDB27"/>
      <c r="RDC27"/>
      <c r="RDD27"/>
      <c r="RDE27"/>
      <c r="RDF27"/>
      <c r="RDG27"/>
      <c r="RDH27"/>
      <c r="RDI27"/>
      <c r="RDJ27"/>
      <c r="RDK27"/>
      <c r="RDL27"/>
      <c r="RDM27"/>
      <c r="RDN27"/>
      <c r="RDO27"/>
      <c r="RDP27"/>
      <c r="RDQ27"/>
      <c r="RDR27"/>
      <c r="RDS27"/>
      <c r="RDT27"/>
      <c r="RDU27"/>
      <c r="RDV27"/>
      <c r="RDW27"/>
      <c r="RDX27"/>
      <c r="RDY27"/>
      <c r="RDZ27"/>
      <c r="REA27"/>
      <c r="REB27"/>
      <c r="REC27"/>
      <c r="RED27"/>
      <c r="REE27"/>
      <c r="REF27"/>
      <c r="REG27"/>
      <c r="REH27"/>
      <c r="REI27"/>
      <c r="REJ27"/>
      <c r="REK27"/>
      <c r="REL27"/>
      <c r="REM27"/>
      <c r="REN27"/>
      <c r="REO27"/>
      <c r="REP27"/>
      <c r="REQ27"/>
      <c r="RER27"/>
      <c r="RES27"/>
      <c r="RET27"/>
      <c r="REU27"/>
      <c r="REV27"/>
      <c r="REW27"/>
      <c r="REX27"/>
      <c r="REY27"/>
      <c r="REZ27"/>
      <c r="RFA27"/>
      <c r="RFB27"/>
      <c r="RFC27"/>
      <c r="RFD27"/>
      <c r="RFE27"/>
      <c r="RFF27"/>
      <c r="RFG27"/>
      <c r="RFH27"/>
      <c r="RFI27"/>
      <c r="RFJ27"/>
      <c r="RFK27"/>
      <c r="RFL27"/>
      <c r="RFM27"/>
      <c r="RFN27"/>
      <c r="RFO27"/>
      <c r="RFP27"/>
      <c r="RFQ27"/>
      <c r="RFR27"/>
      <c r="RFS27"/>
      <c r="RFT27"/>
      <c r="RFU27"/>
      <c r="RFV27"/>
      <c r="RFW27"/>
      <c r="RFX27"/>
      <c r="RFY27"/>
      <c r="RFZ27"/>
      <c r="RGA27"/>
      <c r="RGB27"/>
      <c r="RGC27"/>
      <c r="RGD27"/>
      <c r="RGE27"/>
      <c r="RGF27"/>
      <c r="RGG27"/>
      <c r="RGH27"/>
      <c r="RGI27"/>
      <c r="RGJ27"/>
      <c r="RGK27"/>
      <c r="RGL27"/>
      <c r="RGM27"/>
      <c r="RGN27"/>
      <c r="RGO27"/>
      <c r="RGP27"/>
      <c r="RGQ27"/>
      <c r="RGR27"/>
      <c r="RGS27"/>
      <c r="RGT27"/>
      <c r="RGU27"/>
      <c r="RGV27"/>
      <c r="RGW27"/>
      <c r="RGX27"/>
      <c r="RGY27"/>
      <c r="RGZ27"/>
      <c r="RHA27"/>
      <c r="RHB27"/>
      <c r="RHC27"/>
      <c r="RHD27"/>
      <c r="RHE27"/>
      <c r="RHF27"/>
      <c r="RHG27"/>
      <c r="RHH27"/>
      <c r="RHI27"/>
      <c r="RHJ27"/>
      <c r="RHK27"/>
      <c r="RHL27"/>
      <c r="RHM27"/>
      <c r="RHN27"/>
      <c r="RHO27"/>
      <c r="RHP27"/>
      <c r="RHQ27"/>
      <c r="RHR27"/>
      <c r="RHS27"/>
      <c r="RHT27"/>
      <c r="RHU27"/>
      <c r="RHV27"/>
      <c r="RHW27"/>
      <c r="RHX27"/>
      <c r="RHY27"/>
      <c r="RHZ27"/>
      <c r="RIA27"/>
      <c r="RIB27"/>
      <c r="RIC27"/>
      <c r="RID27"/>
      <c r="RIE27"/>
      <c r="RIF27"/>
      <c r="RIG27"/>
      <c r="RIH27"/>
      <c r="RII27"/>
      <c r="RIJ27"/>
      <c r="RIK27"/>
      <c r="RIL27"/>
      <c r="RIM27"/>
      <c r="RIN27"/>
      <c r="RIO27"/>
      <c r="RIP27"/>
      <c r="RIQ27"/>
      <c r="RIR27"/>
      <c r="RIS27"/>
      <c r="RIT27"/>
      <c r="RIU27"/>
      <c r="RIV27"/>
      <c r="RIW27"/>
      <c r="RIX27"/>
      <c r="RIY27"/>
      <c r="RIZ27"/>
      <c r="RJA27"/>
      <c r="RJB27"/>
      <c r="RJC27"/>
      <c r="RJD27"/>
      <c r="RJE27"/>
      <c r="RJF27"/>
      <c r="RJG27"/>
      <c r="RJH27"/>
      <c r="RJI27"/>
      <c r="RJJ27"/>
      <c r="RJK27"/>
      <c r="RJL27"/>
      <c r="RJM27"/>
      <c r="RJN27"/>
      <c r="RJO27"/>
      <c r="RJP27"/>
      <c r="RJQ27"/>
      <c r="RJR27"/>
      <c r="RJS27"/>
      <c r="RJT27"/>
      <c r="RJU27"/>
      <c r="RJV27"/>
      <c r="RJW27"/>
      <c r="RJX27"/>
      <c r="RJY27"/>
      <c r="RJZ27"/>
      <c r="RKA27"/>
      <c r="RKB27"/>
      <c r="RKC27"/>
      <c r="RKD27"/>
      <c r="RKE27"/>
      <c r="RKF27"/>
      <c r="RKG27"/>
      <c r="RKH27"/>
      <c r="RKI27"/>
      <c r="RKJ27"/>
      <c r="RKK27"/>
      <c r="RKL27"/>
      <c r="RKM27"/>
      <c r="RKN27"/>
      <c r="RKO27"/>
      <c r="RKP27"/>
      <c r="RKQ27"/>
      <c r="RKR27"/>
      <c r="RKS27"/>
      <c r="RKT27"/>
      <c r="RKU27"/>
      <c r="RKV27"/>
      <c r="RKW27"/>
      <c r="RKX27"/>
      <c r="RKY27"/>
      <c r="RKZ27"/>
      <c r="RLA27"/>
      <c r="RLB27"/>
      <c r="RLC27"/>
      <c r="RLD27"/>
      <c r="RLE27"/>
      <c r="RLF27"/>
      <c r="RLG27"/>
      <c r="RLH27"/>
      <c r="RLI27"/>
      <c r="RLJ27"/>
      <c r="RLK27"/>
      <c r="RLL27"/>
      <c r="RLM27"/>
      <c r="RLN27"/>
      <c r="RLO27"/>
      <c r="RLP27"/>
      <c r="RLQ27"/>
      <c r="RLR27"/>
      <c r="RLS27"/>
      <c r="RLT27"/>
      <c r="RLU27"/>
      <c r="RLV27"/>
      <c r="RLW27"/>
      <c r="RLX27"/>
      <c r="RLY27"/>
      <c r="RLZ27"/>
      <c r="RMA27"/>
      <c r="RMB27"/>
      <c r="RMC27"/>
      <c r="RMD27"/>
      <c r="RME27"/>
      <c r="RMF27"/>
      <c r="RMG27"/>
      <c r="RMH27"/>
      <c r="RMI27"/>
      <c r="RMJ27"/>
      <c r="RMK27"/>
      <c r="RML27"/>
      <c r="RMM27"/>
      <c r="RMN27"/>
      <c r="RMO27"/>
      <c r="RMP27"/>
      <c r="RMQ27"/>
      <c r="RMR27"/>
      <c r="RMS27"/>
      <c r="RMT27"/>
      <c r="RMU27"/>
      <c r="RMV27"/>
      <c r="RMW27"/>
      <c r="RMX27"/>
      <c r="RMY27"/>
      <c r="RMZ27"/>
      <c r="RNA27"/>
      <c r="RNB27"/>
      <c r="RNC27"/>
      <c r="RND27"/>
      <c r="RNE27"/>
      <c r="RNF27"/>
      <c r="RNG27"/>
      <c r="RNH27"/>
      <c r="RNI27"/>
      <c r="RNJ27"/>
      <c r="RNK27"/>
      <c r="RNL27"/>
      <c r="RNM27"/>
      <c r="RNN27"/>
      <c r="RNO27"/>
      <c r="RNP27"/>
      <c r="RNQ27"/>
      <c r="RNR27"/>
      <c r="RNS27"/>
      <c r="RNT27"/>
      <c r="RNU27"/>
      <c r="RNV27"/>
      <c r="RNW27"/>
      <c r="RNX27"/>
      <c r="RNY27"/>
      <c r="RNZ27"/>
      <c r="ROA27"/>
      <c r="ROB27"/>
      <c r="ROC27"/>
      <c r="ROD27"/>
      <c r="ROE27"/>
      <c r="ROF27"/>
      <c r="ROG27"/>
      <c r="ROH27"/>
      <c r="ROI27"/>
      <c r="ROJ27"/>
      <c r="ROK27"/>
      <c r="ROL27"/>
      <c r="ROM27"/>
      <c r="RON27"/>
      <c r="ROO27"/>
      <c r="ROP27"/>
      <c r="ROQ27"/>
      <c r="ROR27"/>
      <c r="ROS27"/>
      <c r="ROT27"/>
      <c r="ROU27"/>
      <c r="ROV27"/>
      <c r="ROW27"/>
      <c r="ROX27"/>
      <c r="ROY27"/>
      <c r="ROZ27"/>
      <c r="RPA27"/>
      <c r="RPB27"/>
      <c r="RPC27"/>
      <c r="RPD27"/>
      <c r="RPE27"/>
      <c r="RPF27"/>
      <c r="RPG27"/>
      <c r="RPH27"/>
      <c r="RPI27"/>
      <c r="RPJ27"/>
      <c r="RPK27"/>
      <c r="RPL27"/>
      <c r="RPM27"/>
      <c r="RPN27"/>
      <c r="RPO27"/>
      <c r="RPP27"/>
      <c r="RPQ27"/>
      <c r="RPR27"/>
      <c r="RPS27"/>
      <c r="RPT27"/>
      <c r="RPU27"/>
      <c r="RPV27"/>
      <c r="RPW27"/>
      <c r="RPX27"/>
      <c r="RPY27"/>
      <c r="RPZ27"/>
      <c r="RQA27"/>
      <c r="RQB27"/>
      <c r="RQC27"/>
      <c r="RQD27"/>
      <c r="RQE27"/>
      <c r="RQF27"/>
      <c r="RQG27"/>
      <c r="RQH27"/>
      <c r="RQI27"/>
      <c r="RQJ27"/>
      <c r="RQK27"/>
      <c r="RQL27"/>
      <c r="RQM27"/>
      <c r="RQN27"/>
      <c r="RQO27"/>
      <c r="RQP27"/>
      <c r="RQQ27"/>
      <c r="RQR27"/>
      <c r="RQS27"/>
      <c r="RQT27"/>
      <c r="RQU27"/>
      <c r="RQV27"/>
      <c r="RQW27"/>
      <c r="RQX27"/>
      <c r="RQY27"/>
      <c r="RQZ27"/>
      <c r="RRA27"/>
      <c r="RRB27"/>
      <c r="RRC27"/>
      <c r="RRD27"/>
      <c r="RRE27"/>
      <c r="RRF27"/>
      <c r="RRG27"/>
      <c r="RRH27"/>
      <c r="RRI27"/>
      <c r="RRJ27"/>
      <c r="RRK27"/>
      <c r="RRL27"/>
      <c r="RRM27"/>
      <c r="RRN27"/>
      <c r="RRO27"/>
      <c r="RRP27"/>
      <c r="RRQ27"/>
      <c r="RRR27"/>
      <c r="RRS27"/>
      <c r="RRT27"/>
      <c r="RRU27"/>
      <c r="RRV27"/>
      <c r="RRW27"/>
      <c r="RRX27"/>
      <c r="RRY27"/>
      <c r="RRZ27"/>
      <c r="RSA27"/>
      <c r="RSB27"/>
      <c r="RSC27"/>
      <c r="RSD27"/>
      <c r="RSE27"/>
      <c r="RSF27"/>
      <c r="RSG27"/>
      <c r="RSH27"/>
      <c r="RSI27"/>
      <c r="RSJ27"/>
      <c r="RSK27"/>
      <c r="RSL27"/>
      <c r="RSM27"/>
      <c r="RSN27"/>
      <c r="RSO27"/>
      <c r="RSP27"/>
      <c r="RSQ27"/>
      <c r="RSR27"/>
      <c r="RSS27"/>
      <c r="RST27"/>
      <c r="RSU27"/>
      <c r="RSV27"/>
      <c r="RSW27"/>
      <c r="RSX27"/>
      <c r="RSY27"/>
      <c r="RSZ27"/>
      <c r="RTA27"/>
      <c r="RTB27"/>
      <c r="RTC27"/>
      <c r="RTD27"/>
      <c r="RTE27"/>
      <c r="RTF27"/>
      <c r="RTG27"/>
      <c r="RTH27"/>
      <c r="RTI27"/>
      <c r="RTJ27"/>
      <c r="RTK27"/>
      <c r="RTL27"/>
      <c r="RTM27"/>
      <c r="RTN27"/>
      <c r="RTO27"/>
      <c r="RTP27"/>
      <c r="RTQ27"/>
      <c r="RTR27"/>
      <c r="RTS27"/>
      <c r="RTT27"/>
      <c r="RTU27"/>
      <c r="RTV27"/>
      <c r="RTW27"/>
      <c r="RTX27"/>
      <c r="RTY27"/>
      <c r="RTZ27"/>
      <c r="RUA27"/>
      <c r="RUB27"/>
      <c r="RUC27"/>
      <c r="RUD27"/>
      <c r="RUE27"/>
      <c r="RUF27"/>
      <c r="RUG27"/>
      <c r="RUH27"/>
      <c r="RUI27"/>
      <c r="RUJ27"/>
      <c r="RUK27"/>
      <c r="RUL27"/>
      <c r="RUM27"/>
      <c r="RUN27"/>
      <c r="RUO27"/>
      <c r="RUP27"/>
      <c r="RUQ27"/>
      <c r="RUR27"/>
      <c r="RUS27"/>
      <c r="RUT27"/>
      <c r="RUU27"/>
      <c r="RUV27"/>
      <c r="RUW27"/>
      <c r="RUX27"/>
      <c r="RUY27"/>
      <c r="RUZ27"/>
      <c r="RVA27"/>
      <c r="RVB27"/>
      <c r="RVC27"/>
      <c r="RVD27"/>
      <c r="RVE27"/>
      <c r="RVF27"/>
      <c r="RVG27"/>
      <c r="RVH27"/>
      <c r="RVI27"/>
      <c r="RVJ27"/>
      <c r="RVK27"/>
      <c r="RVL27"/>
      <c r="RVM27"/>
      <c r="RVN27"/>
      <c r="RVO27"/>
      <c r="RVP27"/>
      <c r="RVQ27"/>
      <c r="RVR27"/>
      <c r="RVS27"/>
      <c r="RVT27"/>
      <c r="RVU27"/>
      <c r="RVV27"/>
      <c r="RVW27"/>
      <c r="RVX27"/>
      <c r="RVY27"/>
      <c r="RVZ27"/>
      <c r="RWA27"/>
      <c r="RWB27"/>
      <c r="RWC27"/>
      <c r="RWD27"/>
      <c r="RWE27"/>
      <c r="RWF27"/>
      <c r="RWG27"/>
      <c r="RWH27"/>
      <c r="RWI27"/>
      <c r="RWJ27"/>
      <c r="RWK27"/>
      <c r="RWL27"/>
      <c r="RWM27"/>
      <c r="RWN27"/>
      <c r="RWO27"/>
      <c r="RWP27"/>
      <c r="RWQ27"/>
      <c r="RWR27"/>
      <c r="RWS27"/>
      <c r="RWT27"/>
      <c r="RWU27"/>
      <c r="RWV27"/>
      <c r="RWW27"/>
      <c r="RWX27"/>
      <c r="RWY27"/>
      <c r="RWZ27"/>
      <c r="RXA27"/>
      <c r="RXB27"/>
      <c r="RXC27"/>
      <c r="RXD27"/>
      <c r="RXE27"/>
      <c r="RXF27"/>
      <c r="RXG27"/>
      <c r="RXH27"/>
      <c r="RXI27"/>
      <c r="RXJ27"/>
      <c r="RXK27"/>
      <c r="RXL27"/>
      <c r="RXM27"/>
      <c r="RXN27"/>
      <c r="RXO27"/>
      <c r="RXP27"/>
      <c r="RXQ27"/>
      <c r="RXR27"/>
      <c r="RXS27"/>
      <c r="RXT27"/>
      <c r="RXU27"/>
      <c r="RXV27"/>
      <c r="RXW27"/>
      <c r="RXX27"/>
      <c r="RXY27"/>
      <c r="RXZ27"/>
      <c r="RYA27"/>
      <c r="RYB27"/>
      <c r="RYC27"/>
      <c r="RYD27"/>
      <c r="RYE27"/>
      <c r="RYF27"/>
      <c r="RYG27"/>
      <c r="RYH27"/>
      <c r="RYI27"/>
      <c r="RYJ27"/>
      <c r="RYK27"/>
      <c r="RYL27"/>
      <c r="RYM27"/>
      <c r="RYN27"/>
      <c r="RYO27"/>
      <c r="RYP27"/>
      <c r="RYQ27"/>
      <c r="RYR27"/>
      <c r="RYS27"/>
      <c r="RYT27"/>
      <c r="RYU27"/>
      <c r="RYV27"/>
      <c r="RYW27"/>
      <c r="RYX27"/>
      <c r="RYY27"/>
      <c r="RYZ27"/>
      <c r="RZA27"/>
      <c r="RZB27"/>
      <c r="RZC27"/>
      <c r="RZD27"/>
      <c r="RZE27"/>
      <c r="RZF27"/>
      <c r="RZG27"/>
      <c r="RZH27"/>
      <c r="RZI27"/>
      <c r="RZJ27"/>
      <c r="RZK27"/>
      <c r="RZL27"/>
      <c r="RZM27"/>
      <c r="RZN27"/>
      <c r="RZO27"/>
      <c r="RZP27"/>
      <c r="RZQ27"/>
      <c r="RZR27"/>
      <c r="RZS27"/>
      <c r="RZT27"/>
      <c r="RZU27"/>
      <c r="RZV27"/>
      <c r="RZW27"/>
      <c r="RZX27"/>
      <c r="RZY27"/>
      <c r="RZZ27"/>
      <c r="SAA27"/>
      <c r="SAB27"/>
      <c r="SAC27"/>
      <c r="SAD27"/>
      <c r="SAE27"/>
      <c r="SAF27"/>
      <c r="SAG27"/>
      <c r="SAH27"/>
      <c r="SAI27"/>
      <c r="SAJ27"/>
      <c r="SAK27"/>
      <c r="SAL27"/>
      <c r="SAM27"/>
      <c r="SAN27"/>
      <c r="SAO27"/>
      <c r="SAP27"/>
      <c r="SAQ27"/>
      <c r="SAR27"/>
      <c r="SAS27"/>
      <c r="SAT27"/>
      <c r="SAU27"/>
      <c r="SAV27"/>
      <c r="SAW27"/>
      <c r="SAX27"/>
      <c r="SAY27"/>
      <c r="SAZ27"/>
      <c r="SBA27"/>
      <c r="SBB27"/>
      <c r="SBC27"/>
      <c r="SBD27"/>
      <c r="SBE27"/>
      <c r="SBF27"/>
      <c r="SBG27"/>
      <c r="SBH27"/>
      <c r="SBI27"/>
      <c r="SBJ27"/>
      <c r="SBK27"/>
      <c r="SBL27"/>
      <c r="SBM27"/>
      <c r="SBN27"/>
      <c r="SBO27"/>
      <c r="SBP27"/>
      <c r="SBQ27"/>
      <c r="SBR27"/>
      <c r="SBS27"/>
      <c r="SBT27"/>
      <c r="SBU27"/>
      <c r="SBV27"/>
      <c r="SBW27"/>
      <c r="SBX27"/>
      <c r="SBY27"/>
      <c r="SBZ27"/>
      <c r="SCA27"/>
      <c r="SCB27"/>
      <c r="SCC27"/>
      <c r="SCD27"/>
      <c r="SCE27"/>
      <c r="SCF27"/>
      <c r="SCG27"/>
      <c r="SCH27"/>
      <c r="SCI27"/>
      <c r="SCJ27"/>
      <c r="SCK27"/>
      <c r="SCL27"/>
      <c r="SCM27"/>
      <c r="SCN27"/>
      <c r="SCO27"/>
      <c r="SCP27"/>
      <c r="SCQ27"/>
      <c r="SCR27"/>
      <c r="SCS27"/>
      <c r="SCT27"/>
      <c r="SCU27"/>
      <c r="SCV27"/>
      <c r="SCW27"/>
      <c r="SCX27"/>
      <c r="SCY27"/>
      <c r="SCZ27"/>
      <c r="SDA27"/>
      <c r="SDB27"/>
      <c r="SDC27"/>
      <c r="SDD27"/>
      <c r="SDE27"/>
      <c r="SDF27"/>
      <c r="SDG27"/>
      <c r="SDH27"/>
      <c r="SDI27"/>
      <c r="SDJ27"/>
      <c r="SDK27"/>
      <c r="SDL27"/>
      <c r="SDM27"/>
      <c r="SDN27"/>
      <c r="SDO27"/>
      <c r="SDP27"/>
      <c r="SDQ27"/>
      <c r="SDR27"/>
      <c r="SDS27"/>
      <c r="SDT27"/>
      <c r="SDU27"/>
      <c r="SDV27"/>
      <c r="SDW27"/>
      <c r="SDX27"/>
      <c r="SDY27"/>
      <c r="SDZ27"/>
      <c r="SEA27"/>
      <c r="SEB27"/>
      <c r="SEC27"/>
      <c r="SED27"/>
      <c r="SEE27"/>
      <c r="SEF27"/>
      <c r="SEG27"/>
      <c r="SEH27"/>
      <c r="SEI27"/>
      <c r="SEJ27"/>
      <c r="SEK27"/>
      <c r="SEL27"/>
      <c r="SEM27"/>
      <c r="SEN27"/>
      <c r="SEO27"/>
      <c r="SEP27"/>
      <c r="SEQ27"/>
      <c r="SER27"/>
      <c r="SES27"/>
      <c r="SET27"/>
      <c r="SEU27"/>
      <c r="SEV27"/>
      <c r="SEW27"/>
      <c r="SEX27"/>
      <c r="SEY27"/>
      <c r="SEZ27"/>
      <c r="SFA27"/>
      <c r="SFB27"/>
      <c r="SFC27"/>
      <c r="SFD27"/>
      <c r="SFE27"/>
      <c r="SFF27"/>
      <c r="SFG27"/>
      <c r="SFH27"/>
      <c r="SFI27"/>
      <c r="SFJ27"/>
      <c r="SFK27"/>
      <c r="SFL27"/>
      <c r="SFM27"/>
      <c r="SFN27"/>
      <c r="SFO27"/>
      <c r="SFP27"/>
      <c r="SFQ27"/>
      <c r="SFR27"/>
      <c r="SFS27"/>
      <c r="SFT27"/>
      <c r="SFU27"/>
      <c r="SFV27"/>
      <c r="SFW27"/>
      <c r="SFX27"/>
      <c r="SFY27"/>
      <c r="SFZ27"/>
      <c r="SGA27"/>
      <c r="SGB27"/>
      <c r="SGC27"/>
      <c r="SGD27"/>
      <c r="SGE27"/>
      <c r="SGF27"/>
      <c r="SGG27"/>
      <c r="SGH27"/>
      <c r="SGI27"/>
      <c r="SGJ27"/>
      <c r="SGK27"/>
      <c r="SGL27"/>
      <c r="SGM27"/>
      <c r="SGN27"/>
      <c r="SGO27"/>
      <c r="SGP27"/>
      <c r="SGQ27"/>
      <c r="SGR27"/>
      <c r="SGS27"/>
      <c r="SGT27"/>
      <c r="SGU27"/>
      <c r="SGV27"/>
      <c r="SGW27"/>
      <c r="SGX27"/>
      <c r="SGY27"/>
      <c r="SGZ27"/>
      <c r="SHA27"/>
      <c r="SHB27"/>
      <c r="SHC27"/>
      <c r="SHD27"/>
      <c r="SHE27"/>
      <c r="SHF27"/>
      <c r="SHG27"/>
      <c r="SHH27"/>
      <c r="SHI27"/>
      <c r="SHJ27"/>
      <c r="SHK27"/>
      <c r="SHL27"/>
      <c r="SHM27"/>
      <c r="SHN27"/>
      <c r="SHO27"/>
      <c r="SHP27"/>
      <c r="SHQ27"/>
      <c r="SHR27"/>
      <c r="SHS27"/>
      <c r="SHT27"/>
      <c r="SHU27"/>
      <c r="SHV27"/>
      <c r="SHW27"/>
      <c r="SHX27"/>
      <c r="SHY27"/>
      <c r="SHZ27"/>
      <c r="SIA27"/>
      <c r="SIB27"/>
      <c r="SIC27"/>
      <c r="SID27"/>
      <c r="SIE27"/>
      <c r="SIF27"/>
      <c r="SIG27"/>
      <c r="SIH27"/>
      <c r="SII27"/>
      <c r="SIJ27"/>
      <c r="SIK27"/>
      <c r="SIL27"/>
      <c r="SIM27"/>
      <c r="SIN27"/>
      <c r="SIO27"/>
      <c r="SIP27"/>
      <c r="SIQ27"/>
      <c r="SIR27"/>
      <c r="SIS27"/>
      <c r="SIT27"/>
      <c r="SIU27"/>
      <c r="SIV27"/>
      <c r="SIW27"/>
      <c r="SIX27"/>
      <c r="SIY27"/>
      <c r="SIZ27"/>
      <c r="SJA27"/>
      <c r="SJB27"/>
      <c r="SJC27"/>
      <c r="SJD27"/>
      <c r="SJE27"/>
      <c r="SJF27"/>
      <c r="SJG27"/>
      <c r="SJH27"/>
      <c r="SJI27"/>
      <c r="SJJ27"/>
      <c r="SJK27"/>
      <c r="SJL27"/>
      <c r="SJM27"/>
      <c r="SJN27"/>
      <c r="SJO27"/>
      <c r="SJP27"/>
      <c r="SJQ27"/>
      <c r="SJR27"/>
      <c r="SJS27"/>
      <c r="SJT27"/>
      <c r="SJU27"/>
      <c r="SJV27"/>
      <c r="SJW27"/>
      <c r="SJX27"/>
      <c r="SJY27"/>
      <c r="SJZ27"/>
      <c r="SKA27"/>
      <c r="SKB27"/>
      <c r="SKC27"/>
      <c r="SKD27"/>
      <c r="SKE27"/>
      <c r="SKF27"/>
      <c r="SKG27"/>
      <c r="SKH27"/>
      <c r="SKI27"/>
      <c r="SKJ27"/>
      <c r="SKK27"/>
      <c r="SKL27"/>
      <c r="SKM27"/>
      <c r="SKN27"/>
      <c r="SKO27"/>
      <c r="SKP27"/>
      <c r="SKQ27"/>
      <c r="SKR27"/>
      <c r="SKS27"/>
      <c r="SKT27"/>
      <c r="SKU27"/>
      <c r="SKV27"/>
      <c r="SKW27"/>
      <c r="SKX27"/>
      <c r="SKY27"/>
      <c r="SKZ27"/>
      <c r="SLA27"/>
      <c r="SLB27"/>
      <c r="SLC27"/>
      <c r="SLD27"/>
      <c r="SLE27"/>
      <c r="SLF27"/>
      <c r="SLG27"/>
      <c r="SLH27"/>
      <c r="SLI27"/>
      <c r="SLJ27"/>
      <c r="SLK27"/>
      <c r="SLL27"/>
      <c r="SLM27"/>
      <c r="SLN27"/>
      <c r="SLO27"/>
      <c r="SLP27"/>
      <c r="SLQ27"/>
      <c r="SLR27"/>
      <c r="SLS27"/>
      <c r="SLT27"/>
      <c r="SLU27"/>
      <c r="SLV27"/>
      <c r="SLW27"/>
      <c r="SLX27"/>
      <c r="SLY27"/>
      <c r="SLZ27"/>
      <c r="SMA27"/>
      <c r="SMB27"/>
      <c r="SMC27"/>
      <c r="SMD27"/>
      <c r="SME27"/>
      <c r="SMF27"/>
      <c r="SMG27"/>
      <c r="SMH27"/>
      <c r="SMI27"/>
      <c r="SMJ27"/>
      <c r="SMK27"/>
      <c r="SML27"/>
      <c r="SMM27"/>
      <c r="SMN27"/>
      <c r="SMO27"/>
      <c r="SMP27"/>
      <c r="SMQ27"/>
      <c r="SMR27"/>
      <c r="SMS27"/>
      <c r="SMT27"/>
      <c r="SMU27"/>
      <c r="SMV27"/>
      <c r="SMW27"/>
      <c r="SMX27"/>
      <c r="SMY27"/>
      <c r="SMZ27"/>
      <c r="SNA27"/>
      <c r="SNB27"/>
      <c r="SNC27"/>
      <c r="SND27"/>
      <c r="SNE27"/>
      <c r="SNF27"/>
      <c r="SNG27"/>
      <c r="SNH27"/>
      <c r="SNI27"/>
      <c r="SNJ27"/>
      <c r="SNK27"/>
      <c r="SNL27"/>
      <c r="SNM27"/>
      <c r="SNN27"/>
      <c r="SNO27"/>
      <c r="SNP27"/>
      <c r="SNQ27"/>
      <c r="SNR27"/>
      <c r="SNS27"/>
      <c r="SNT27"/>
      <c r="SNU27"/>
      <c r="SNV27"/>
      <c r="SNW27"/>
      <c r="SNX27"/>
      <c r="SNY27"/>
      <c r="SNZ27"/>
      <c r="SOA27"/>
      <c r="SOB27"/>
      <c r="SOC27"/>
      <c r="SOD27"/>
      <c r="SOE27"/>
      <c r="SOF27"/>
      <c r="SOG27"/>
      <c r="SOH27"/>
      <c r="SOI27"/>
      <c r="SOJ27"/>
      <c r="SOK27"/>
      <c r="SOL27"/>
      <c r="SOM27"/>
      <c r="SON27"/>
      <c r="SOO27"/>
      <c r="SOP27"/>
      <c r="SOQ27"/>
      <c r="SOR27"/>
      <c r="SOS27"/>
      <c r="SOT27"/>
      <c r="SOU27"/>
      <c r="SOV27"/>
      <c r="SOW27"/>
      <c r="SOX27"/>
      <c r="SOY27"/>
      <c r="SOZ27"/>
      <c r="SPA27"/>
      <c r="SPB27"/>
      <c r="SPC27"/>
      <c r="SPD27"/>
      <c r="SPE27"/>
      <c r="SPF27"/>
      <c r="SPG27"/>
      <c r="SPH27"/>
      <c r="SPI27"/>
      <c r="SPJ27"/>
      <c r="SPK27"/>
      <c r="SPL27"/>
      <c r="SPM27"/>
      <c r="SPN27"/>
      <c r="SPO27"/>
      <c r="SPP27"/>
      <c r="SPQ27"/>
      <c r="SPR27"/>
      <c r="SPS27"/>
      <c r="SPT27"/>
      <c r="SPU27"/>
      <c r="SPV27"/>
      <c r="SPW27"/>
      <c r="SPX27"/>
      <c r="SPY27"/>
      <c r="SPZ27"/>
      <c r="SQA27"/>
      <c r="SQB27"/>
      <c r="SQC27"/>
      <c r="SQD27"/>
      <c r="SQE27"/>
      <c r="SQF27"/>
      <c r="SQG27"/>
      <c r="SQH27"/>
      <c r="SQI27"/>
      <c r="SQJ27"/>
      <c r="SQK27"/>
      <c r="SQL27"/>
      <c r="SQM27"/>
      <c r="SQN27"/>
      <c r="SQO27"/>
      <c r="SQP27"/>
      <c r="SQQ27"/>
      <c r="SQR27"/>
      <c r="SQS27"/>
      <c r="SQT27"/>
      <c r="SQU27"/>
      <c r="SQV27"/>
      <c r="SQW27"/>
      <c r="SQX27"/>
      <c r="SQY27"/>
      <c r="SQZ27"/>
      <c r="SRA27"/>
      <c r="SRB27"/>
      <c r="SRC27"/>
      <c r="SRD27"/>
      <c r="SRE27"/>
      <c r="SRF27"/>
      <c r="SRG27"/>
      <c r="SRH27"/>
      <c r="SRI27"/>
      <c r="SRJ27"/>
      <c r="SRK27"/>
      <c r="SRL27"/>
      <c r="SRM27"/>
      <c r="SRN27"/>
      <c r="SRO27"/>
      <c r="SRP27"/>
      <c r="SRQ27"/>
      <c r="SRR27"/>
      <c r="SRS27"/>
      <c r="SRT27"/>
      <c r="SRU27"/>
      <c r="SRV27"/>
      <c r="SRW27"/>
      <c r="SRX27"/>
      <c r="SRY27"/>
      <c r="SRZ27"/>
      <c r="SSA27"/>
      <c r="SSB27"/>
      <c r="SSC27"/>
      <c r="SSD27"/>
      <c r="SSE27"/>
      <c r="SSF27"/>
      <c r="SSG27"/>
      <c r="SSH27"/>
      <c r="SSI27"/>
      <c r="SSJ27"/>
      <c r="SSK27"/>
      <c r="SSL27"/>
      <c r="SSM27"/>
      <c r="SSN27"/>
      <c r="SSO27"/>
      <c r="SSP27"/>
      <c r="SSQ27"/>
      <c r="SSR27"/>
      <c r="SSS27"/>
      <c r="SST27"/>
      <c r="SSU27"/>
      <c r="SSV27"/>
      <c r="SSW27"/>
      <c r="SSX27"/>
      <c r="SSY27"/>
      <c r="SSZ27"/>
      <c r="STA27"/>
      <c r="STB27"/>
      <c r="STC27"/>
      <c r="STD27"/>
      <c r="STE27"/>
      <c r="STF27"/>
      <c r="STG27"/>
      <c r="STH27"/>
      <c r="STI27"/>
      <c r="STJ27"/>
      <c r="STK27"/>
      <c r="STL27"/>
      <c r="STM27"/>
      <c r="STN27"/>
      <c r="STO27"/>
      <c r="STP27"/>
      <c r="STQ27"/>
      <c r="STR27"/>
      <c r="STS27"/>
      <c r="STT27"/>
      <c r="STU27"/>
      <c r="STV27"/>
      <c r="STW27"/>
      <c r="STX27"/>
      <c r="STY27"/>
      <c r="STZ27"/>
      <c r="SUA27"/>
      <c r="SUB27"/>
      <c r="SUC27"/>
      <c r="SUD27"/>
      <c r="SUE27"/>
      <c r="SUF27"/>
      <c r="SUG27"/>
      <c r="SUH27"/>
      <c r="SUI27"/>
      <c r="SUJ27"/>
      <c r="SUK27"/>
      <c r="SUL27"/>
      <c r="SUM27"/>
      <c r="SUN27"/>
      <c r="SUO27"/>
      <c r="SUP27"/>
      <c r="SUQ27"/>
      <c r="SUR27"/>
      <c r="SUS27"/>
      <c r="SUT27"/>
      <c r="SUU27"/>
      <c r="SUV27"/>
      <c r="SUW27"/>
      <c r="SUX27"/>
      <c r="SUY27"/>
      <c r="SUZ27"/>
      <c r="SVA27"/>
      <c r="SVB27"/>
      <c r="SVC27"/>
      <c r="SVD27"/>
      <c r="SVE27"/>
      <c r="SVF27"/>
      <c r="SVG27"/>
      <c r="SVH27"/>
      <c r="SVI27"/>
      <c r="SVJ27"/>
      <c r="SVK27"/>
      <c r="SVL27"/>
      <c r="SVM27"/>
      <c r="SVN27"/>
      <c r="SVO27"/>
      <c r="SVP27"/>
      <c r="SVQ27"/>
      <c r="SVR27"/>
      <c r="SVS27"/>
      <c r="SVT27"/>
      <c r="SVU27"/>
      <c r="SVV27"/>
      <c r="SVW27"/>
      <c r="SVX27"/>
      <c r="SVY27"/>
      <c r="SVZ27"/>
      <c r="SWA27"/>
      <c r="SWB27"/>
      <c r="SWC27"/>
      <c r="SWD27"/>
      <c r="SWE27"/>
      <c r="SWF27"/>
      <c r="SWG27"/>
      <c r="SWH27"/>
      <c r="SWI27"/>
      <c r="SWJ27"/>
      <c r="SWK27"/>
      <c r="SWL27"/>
      <c r="SWM27"/>
      <c r="SWN27"/>
      <c r="SWO27"/>
      <c r="SWP27"/>
      <c r="SWQ27"/>
      <c r="SWR27"/>
      <c r="SWS27"/>
      <c r="SWT27"/>
      <c r="SWU27"/>
      <c r="SWV27"/>
      <c r="SWW27"/>
      <c r="SWX27"/>
      <c r="SWY27"/>
      <c r="SWZ27"/>
      <c r="SXA27"/>
      <c r="SXB27"/>
      <c r="SXC27"/>
      <c r="SXD27"/>
      <c r="SXE27"/>
      <c r="SXF27"/>
      <c r="SXG27"/>
      <c r="SXH27"/>
      <c r="SXI27"/>
      <c r="SXJ27"/>
      <c r="SXK27"/>
      <c r="SXL27"/>
      <c r="SXM27"/>
      <c r="SXN27"/>
      <c r="SXO27"/>
      <c r="SXP27"/>
      <c r="SXQ27"/>
      <c r="SXR27"/>
      <c r="SXS27"/>
      <c r="SXT27"/>
      <c r="SXU27"/>
      <c r="SXV27"/>
      <c r="SXW27"/>
      <c r="SXX27"/>
      <c r="SXY27"/>
      <c r="SXZ27"/>
      <c r="SYA27"/>
      <c r="SYB27"/>
      <c r="SYC27"/>
      <c r="SYD27"/>
      <c r="SYE27"/>
      <c r="SYF27"/>
      <c r="SYG27"/>
      <c r="SYH27"/>
      <c r="SYI27"/>
      <c r="SYJ27"/>
      <c r="SYK27"/>
      <c r="SYL27"/>
      <c r="SYM27"/>
      <c r="SYN27"/>
      <c r="SYO27"/>
      <c r="SYP27"/>
      <c r="SYQ27"/>
      <c r="SYR27"/>
      <c r="SYS27"/>
      <c r="SYT27"/>
      <c r="SYU27"/>
      <c r="SYV27"/>
      <c r="SYW27"/>
      <c r="SYX27"/>
      <c r="SYY27"/>
      <c r="SYZ27"/>
      <c r="SZA27"/>
      <c r="SZB27"/>
      <c r="SZC27"/>
      <c r="SZD27"/>
      <c r="SZE27"/>
      <c r="SZF27"/>
      <c r="SZG27"/>
      <c r="SZH27"/>
      <c r="SZI27"/>
      <c r="SZJ27"/>
      <c r="SZK27"/>
      <c r="SZL27"/>
      <c r="SZM27"/>
      <c r="SZN27"/>
      <c r="SZO27"/>
      <c r="SZP27"/>
      <c r="SZQ27"/>
      <c r="SZR27"/>
      <c r="SZS27"/>
      <c r="SZT27"/>
      <c r="SZU27"/>
      <c r="SZV27"/>
      <c r="SZW27"/>
      <c r="SZX27"/>
      <c r="SZY27"/>
      <c r="SZZ27"/>
      <c r="TAA27"/>
      <c r="TAB27"/>
      <c r="TAC27"/>
      <c r="TAD27"/>
      <c r="TAE27"/>
      <c r="TAF27"/>
      <c r="TAG27"/>
      <c r="TAH27"/>
      <c r="TAI27"/>
      <c r="TAJ27"/>
      <c r="TAK27"/>
      <c r="TAL27"/>
      <c r="TAM27"/>
      <c r="TAN27"/>
      <c r="TAO27"/>
      <c r="TAP27"/>
      <c r="TAQ27"/>
      <c r="TAR27"/>
      <c r="TAS27"/>
      <c r="TAT27"/>
      <c r="TAU27"/>
      <c r="TAV27"/>
      <c r="TAW27"/>
      <c r="TAX27"/>
      <c r="TAY27"/>
      <c r="TAZ27"/>
      <c r="TBA27"/>
      <c r="TBB27"/>
      <c r="TBC27"/>
      <c r="TBD27"/>
      <c r="TBE27"/>
      <c r="TBF27"/>
      <c r="TBG27"/>
      <c r="TBH27"/>
      <c r="TBI27"/>
      <c r="TBJ27"/>
      <c r="TBK27"/>
      <c r="TBL27"/>
      <c r="TBM27"/>
      <c r="TBN27"/>
      <c r="TBO27"/>
      <c r="TBP27"/>
      <c r="TBQ27"/>
      <c r="TBR27"/>
      <c r="TBS27"/>
      <c r="TBT27"/>
      <c r="TBU27"/>
      <c r="TBV27"/>
      <c r="TBW27"/>
      <c r="TBX27"/>
      <c r="TBY27"/>
      <c r="TBZ27"/>
      <c r="TCA27"/>
      <c r="TCB27"/>
      <c r="TCC27"/>
      <c r="TCD27"/>
      <c r="TCE27"/>
      <c r="TCF27"/>
      <c r="TCG27"/>
      <c r="TCH27"/>
      <c r="TCI27"/>
      <c r="TCJ27"/>
      <c r="TCK27"/>
      <c r="TCL27"/>
      <c r="TCM27"/>
      <c r="TCN27"/>
      <c r="TCO27"/>
      <c r="TCP27"/>
      <c r="TCQ27"/>
      <c r="TCR27"/>
      <c r="TCS27"/>
      <c r="TCT27"/>
      <c r="TCU27"/>
      <c r="TCV27"/>
      <c r="TCW27"/>
      <c r="TCX27"/>
      <c r="TCY27"/>
      <c r="TCZ27"/>
      <c r="TDA27"/>
      <c r="TDB27"/>
      <c r="TDC27"/>
      <c r="TDD27"/>
      <c r="TDE27"/>
      <c r="TDF27"/>
      <c r="TDG27"/>
      <c r="TDH27"/>
      <c r="TDI27"/>
      <c r="TDJ27"/>
      <c r="TDK27"/>
      <c r="TDL27"/>
      <c r="TDM27"/>
      <c r="TDN27"/>
      <c r="TDO27"/>
      <c r="TDP27"/>
      <c r="TDQ27"/>
      <c r="TDR27"/>
      <c r="TDS27"/>
      <c r="TDT27"/>
      <c r="TDU27"/>
      <c r="TDV27"/>
      <c r="TDW27"/>
      <c r="TDX27"/>
      <c r="TDY27"/>
      <c r="TDZ27"/>
      <c r="TEA27"/>
      <c r="TEB27"/>
      <c r="TEC27"/>
      <c r="TED27"/>
      <c r="TEE27"/>
      <c r="TEF27"/>
      <c r="TEG27"/>
      <c r="TEH27"/>
      <c r="TEI27"/>
      <c r="TEJ27"/>
      <c r="TEK27"/>
      <c r="TEL27"/>
      <c r="TEM27"/>
      <c r="TEN27"/>
      <c r="TEO27"/>
      <c r="TEP27"/>
      <c r="TEQ27"/>
      <c r="TER27"/>
      <c r="TES27"/>
      <c r="TET27"/>
      <c r="TEU27"/>
      <c r="TEV27"/>
      <c r="TEW27"/>
      <c r="TEX27"/>
      <c r="TEY27"/>
      <c r="TEZ27"/>
      <c r="TFA27"/>
      <c r="TFB27"/>
      <c r="TFC27"/>
      <c r="TFD27"/>
      <c r="TFE27"/>
      <c r="TFF27"/>
      <c r="TFG27"/>
      <c r="TFH27"/>
      <c r="TFI27"/>
      <c r="TFJ27"/>
      <c r="TFK27"/>
      <c r="TFL27"/>
      <c r="TFM27"/>
      <c r="TFN27"/>
      <c r="TFO27"/>
      <c r="TFP27"/>
      <c r="TFQ27"/>
      <c r="TFR27"/>
      <c r="TFS27"/>
      <c r="TFT27"/>
      <c r="TFU27"/>
      <c r="TFV27"/>
      <c r="TFW27"/>
      <c r="TFX27"/>
      <c r="TFY27"/>
      <c r="TFZ27"/>
      <c r="TGA27"/>
      <c r="TGB27"/>
      <c r="TGC27"/>
      <c r="TGD27"/>
      <c r="TGE27"/>
      <c r="TGF27"/>
      <c r="TGG27"/>
      <c r="TGH27"/>
      <c r="TGI27"/>
      <c r="TGJ27"/>
      <c r="TGK27"/>
      <c r="TGL27"/>
      <c r="TGM27"/>
      <c r="TGN27"/>
      <c r="TGO27"/>
      <c r="TGP27"/>
      <c r="TGQ27"/>
      <c r="TGR27"/>
      <c r="TGS27"/>
      <c r="TGT27"/>
      <c r="TGU27"/>
      <c r="TGV27"/>
      <c r="TGW27"/>
      <c r="TGX27"/>
      <c r="TGY27"/>
      <c r="TGZ27"/>
      <c r="THA27"/>
      <c r="THB27"/>
      <c r="THC27"/>
      <c r="THD27"/>
      <c r="THE27"/>
      <c r="THF27"/>
      <c r="THG27"/>
      <c r="THH27"/>
      <c r="THI27"/>
      <c r="THJ27"/>
      <c r="THK27"/>
      <c r="THL27"/>
      <c r="THM27"/>
      <c r="THN27"/>
      <c r="THO27"/>
      <c r="THP27"/>
      <c r="THQ27"/>
      <c r="THR27"/>
      <c r="THS27"/>
      <c r="THT27"/>
      <c r="THU27"/>
      <c r="THV27"/>
      <c r="THW27"/>
      <c r="THX27"/>
      <c r="THY27"/>
      <c r="THZ27"/>
      <c r="TIA27"/>
      <c r="TIB27"/>
      <c r="TIC27"/>
      <c r="TID27"/>
      <c r="TIE27"/>
      <c r="TIF27"/>
      <c r="TIG27"/>
      <c r="TIH27"/>
      <c r="TII27"/>
      <c r="TIJ27"/>
      <c r="TIK27"/>
      <c r="TIL27"/>
      <c r="TIM27"/>
      <c r="TIN27"/>
      <c r="TIO27"/>
      <c r="TIP27"/>
      <c r="TIQ27"/>
      <c r="TIR27"/>
      <c r="TIS27"/>
      <c r="TIT27"/>
      <c r="TIU27"/>
      <c r="TIV27"/>
      <c r="TIW27"/>
      <c r="TIX27"/>
      <c r="TIY27"/>
      <c r="TIZ27"/>
      <c r="TJA27"/>
      <c r="TJB27"/>
      <c r="TJC27"/>
      <c r="TJD27"/>
      <c r="TJE27"/>
      <c r="TJF27"/>
      <c r="TJG27"/>
      <c r="TJH27"/>
      <c r="TJI27"/>
      <c r="TJJ27"/>
      <c r="TJK27"/>
      <c r="TJL27"/>
      <c r="TJM27"/>
      <c r="TJN27"/>
      <c r="TJO27"/>
      <c r="TJP27"/>
      <c r="TJQ27"/>
      <c r="TJR27"/>
      <c r="TJS27"/>
      <c r="TJT27"/>
      <c r="TJU27"/>
      <c r="TJV27"/>
      <c r="TJW27"/>
      <c r="TJX27"/>
      <c r="TJY27"/>
      <c r="TJZ27"/>
      <c r="TKA27"/>
      <c r="TKB27"/>
      <c r="TKC27"/>
      <c r="TKD27"/>
      <c r="TKE27"/>
      <c r="TKF27"/>
      <c r="TKG27"/>
      <c r="TKH27"/>
      <c r="TKI27"/>
      <c r="TKJ27"/>
      <c r="TKK27"/>
      <c r="TKL27"/>
      <c r="TKM27"/>
      <c r="TKN27"/>
      <c r="TKO27"/>
      <c r="TKP27"/>
      <c r="TKQ27"/>
      <c r="TKR27"/>
      <c r="TKS27"/>
      <c r="TKT27"/>
      <c r="TKU27"/>
      <c r="TKV27"/>
      <c r="TKW27"/>
      <c r="TKX27"/>
      <c r="TKY27"/>
      <c r="TKZ27"/>
      <c r="TLA27"/>
      <c r="TLB27"/>
      <c r="TLC27"/>
      <c r="TLD27"/>
      <c r="TLE27"/>
      <c r="TLF27"/>
      <c r="TLG27"/>
      <c r="TLH27"/>
      <c r="TLI27"/>
      <c r="TLJ27"/>
      <c r="TLK27"/>
      <c r="TLL27"/>
      <c r="TLM27"/>
      <c r="TLN27"/>
      <c r="TLO27"/>
      <c r="TLP27"/>
      <c r="TLQ27"/>
      <c r="TLR27"/>
      <c r="TLS27"/>
      <c r="TLT27"/>
      <c r="TLU27"/>
      <c r="TLV27"/>
      <c r="TLW27"/>
      <c r="TLX27"/>
      <c r="TLY27"/>
      <c r="TLZ27"/>
      <c r="TMA27"/>
      <c r="TMB27"/>
      <c r="TMC27"/>
      <c r="TMD27"/>
      <c r="TME27"/>
      <c r="TMF27"/>
      <c r="TMG27"/>
      <c r="TMH27"/>
      <c r="TMI27"/>
      <c r="TMJ27"/>
      <c r="TMK27"/>
      <c r="TML27"/>
      <c r="TMM27"/>
      <c r="TMN27"/>
      <c r="TMO27"/>
      <c r="TMP27"/>
      <c r="TMQ27"/>
      <c r="TMR27"/>
      <c r="TMS27"/>
      <c r="TMT27"/>
      <c r="TMU27"/>
      <c r="TMV27"/>
      <c r="TMW27"/>
      <c r="TMX27"/>
      <c r="TMY27"/>
      <c r="TMZ27"/>
      <c r="TNA27"/>
      <c r="TNB27"/>
      <c r="TNC27"/>
      <c r="TND27"/>
      <c r="TNE27"/>
      <c r="TNF27"/>
      <c r="TNG27"/>
      <c r="TNH27"/>
      <c r="TNI27"/>
      <c r="TNJ27"/>
      <c r="TNK27"/>
      <c r="TNL27"/>
      <c r="TNM27"/>
      <c r="TNN27"/>
      <c r="TNO27"/>
      <c r="TNP27"/>
      <c r="TNQ27"/>
      <c r="TNR27"/>
      <c r="TNS27"/>
      <c r="TNT27"/>
      <c r="TNU27"/>
      <c r="TNV27"/>
      <c r="TNW27"/>
      <c r="TNX27"/>
      <c r="TNY27"/>
      <c r="TNZ27"/>
      <c r="TOA27"/>
      <c r="TOB27"/>
      <c r="TOC27"/>
      <c r="TOD27"/>
      <c r="TOE27"/>
      <c r="TOF27"/>
      <c r="TOG27"/>
      <c r="TOH27"/>
      <c r="TOI27"/>
      <c r="TOJ27"/>
      <c r="TOK27"/>
      <c r="TOL27"/>
      <c r="TOM27"/>
      <c r="TON27"/>
      <c r="TOO27"/>
      <c r="TOP27"/>
      <c r="TOQ27"/>
      <c r="TOR27"/>
      <c r="TOS27"/>
      <c r="TOT27"/>
      <c r="TOU27"/>
      <c r="TOV27"/>
      <c r="TOW27"/>
      <c r="TOX27"/>
      <c r="TOY27"/>
      <c r="TOZ27"/>
      <c r="TPA27"/>
      <c r="TPB27"/>
      <c r="TPC27"/>
      <c r="TPD27"/>
      <c r="TPE27"/>
      <c r="TPF27"/>
      <c r="TPG27"/>
      <c r="TPH27"/>
      <c r="TPI27"/>
      <c r="TPJ27"/>
      <c r="TPK27"/>
      <c r="TPL27"/>
      <c r="TPM27"/>
      <c r="TPN27"/>
      <c r="TPO27"/>
      <c r="TPP27"/>
      <c r="TPQ27"/>
      <c r="TPR27"/>
      <c r="TPS27"/>
      <c r="TPT27"/>
      <c r="TPU27"/>
      <c r="TPV27"/>
      <c r="TPW27"/>
      <c r="TPX27"/>
      <c r="TPY27"/>
      <c r="TPZ27"/>
      <c r="TQA27"/>
      <c r="TQB27"/>
      <c r="TQC27"/>
      <c r="TQD27"/>
      <c r="TQE27"/>
      <c r="TQF27"/>
      <c r="TQG27"/>
      <c r="TQH27"/>
      <c r="TQI27"/>
      <c r="TQJ27"/>
      <c r="TQK27"/>
      <c r="TQL27"/>
      <c r="TQM27"/>
      <c r="TQN27"/>
      <c r="TQO27"/>
      <c r="TQP27"/>
      <c r="TQQ27"/>
      <c r="TQR27"/>
      <c r="TQS27"/>
      <c r="TQT27"/>
      <c r="TQU27"/>
      <c r="TQV27"/>
      <c r="TQW27"/>
      <c r="TQX27"/>
      <c r="TQY27"/>
      <c r="TQZ27"/>
      <c r="TRA27"/>
      <c r="TRB27"/>
      <c r="TRC27"/>
      <c r="TRD27"/>
      <c r="TRE27"/>
      <c r="TRF27"/>
      <c r="TRG27"/>
      <c r="TRH27"/>
      <c r="TRI27"/>
      <c r="TRJ27"/>
      <c r="TRK27"/>
      <c r="TRL27"/>
      <c r="TRM27"/>
      <c r="TRN27"/>
      <c r="TRO27"/>
      <c r="TRP27"/>
      <c r="TRQ27"/>
      <c r="TRR27"/>
      <c r="TRS27"/>
      <c r="TRT27"/>
      <c r="TRU27"/>
      <c r="TRV27"/>
      <c r="TRW27"/>
      <c r="TRX27"/>
      <c r="TRY27"/>
      <c r="TRZ27"/>
      <c r="TSA27"/>
      <c r="TSB27"/>
      <c r="TSC27"/>
      <c r="TSD27"/>
      <c r="TSE27"/>
      <c r="TSF27"/>
      <c r="TSG27"/>
      <c r="TSH27"/>
      <c r="TSI27"/>
      <c r="TSJ27"/>
      <c r="TSK27"/>
      <c r="TSL27"/>
      <c r="TSM27"/>
      <c r="TSN27"/>
      <c r="TSO27"/>
      <c r="TSP27"/>
      <c r="TSQ27"/>
      <c r="TSR27"/>
      <c r="TSS27"/>
      <c r="TST27"/>
      <c r="TSU27"/>
      <c r="TSV27"/>
      <c r="TSW27"/>
      <c r="TSX27"/>
      <c r="TSY27"/>
      <c r="TSZ27"/>
      <c r="TTA27"/>
      <c r="TTB27"/>
      <c r="TTC27"/>
      <c r="TTD27"/>
      <c r="TTE27"/>
      <c r="TTF27"/>
      <c r="TTG27"/>
      <c r="TTH27"/>
      <c r="TTI27"/>
      <c r="TTJ27"/>
      <c r="TTK27"/>
      <c r="TTL27"/>
      <c r="TTM27"/>
      <c r="TTN27"/>
      <c r="TTO27"/>
      <c r="TTP27"/>
      <c r="TTQ27"/>
      <c r="TTR27"/>
      <c r="TTS27"/>
      <c r="TTT27"/>
      <c r="TTU27"/>
      <c r="TTV27"/>
      <c r="TTW27"/>
      <c r="TTX27"/>
      <c r="TTY27"/>
      <c r="TTZ27"/>
      <c r="TUA27"/>
      <c r="TUB27"/>
      <c r="TUC27"/>
      <c r="TUD27"/>
      <c r="TUE27"/>
      <c r="TUF27"/>
      <c r="TUG27"/>
      <c r="TUH27"/>
      <c r="TUI27"/>
      <c r="TUJ27"/>
      <c r="TUK27"/>
      <c r="TUL27"/>
      <c r="TUM27"/>
      <c r="TUN27"/>
      <c r="TUO27"/>
      <c r="TUP27"/>
      <c r="TUQ27"/>
      <c r="TUR27"/>
      <c r="TUS27"/>
      <c r="TUT27"/>
      <c r="TUU27"/>
      <c r="TUV27"/>
      <c r="TUW27"/>
      <c r="TUX27"/>
      <c r="TUY27"/>
      <c r="TUZ27"/>
      <c r="TVA27"/>
      <c r="TVB27"/>
      <c r="TVC27"/>
      <c r="TVD27"/>
      <c r="TVE27"/>
      <c r="TVF27"/>
      <c r="TVG27"/>
      <c r="TVH27"/>
      <c r="TVI27"/>
      <c r="TVJ27"/>
      <c r="TVK27"/>
      <c r="TVL27"/>
      <c r="TVM27"/>
      <c r="TVN27"/>
      <c r="TVO27"/>
      <c r="TVP27"/>
      <c r="TVQ27"/>
      <c r="TVR27"/>
      <c r="TVS27"/>
      <c r="TVT27"/>
      <c r="TVU27"/>
      <c r="TVV27"/>
      <c r="TVW27"/>
      <c r="TVX27"/>
      <c r="TVY27"/>
      <c r="TVZ27"/>
      <c r="TWA27"/>
      <c r="TWB27"/>
      <c r="TWC27"/>
      <c r="TWD27"/>
      <c r="TWE27"/>
      <c r="TWF27"/>
      <c r="TWG27"/>
      <c r="TWH27"/>
      <c r="TWI27"/>
      <c r="TWJ27"/>
      <c r="TWK27"/>
      <c r="TWL27"/>
      <c r="TWM27"/>
      <c r="TWN27"/>
      <c r="TWO27"/>
      <c r="TWP27"/>
      <c r="TWQ27"/>
      <c r="TWR27"/>
      <c r="TWS27"/>
      <c r="TWT27"/>
      <c r="TWU27"/>
      <c r="TWV27"/>
      <c r="TWW27"/>
      <c r="TWX27"/>
      <c r="TWY27"/>
      <c r="TWZ27"/>
      <c r="TXA27"/>
      <c r="TXB27"/>
      <c r="TXC27"/>
      <c r="TXD27"/>
      <c r="TXE27"/>
      <c r="TXF27"/>
      <c r="TXG27"/>
      <c r="TXH27"/>
      <c r="TXI27"/>
      <c r="TXJ27"/>
      <c r="TXK27"/>
      <c r="TXL27"/>
      <c r="TXM27"/>
      <c r="TXN27"/>
      <c r="TXO27"/>
      <c r="TXP27"/>
      <c r="TXQ27"/>
      <c r="TXR27"/>
      <c r="TXS27"/>
      <c r="TXT27"/>
      <c r="TXU27"/>
      <c r="TXV27"/>
      <c r="TXW27"/>
      <c r="TXX27"/>
      <c r="TXY27"/>
      <c r="TXZ27"/>
      <c r="TYA27"/>
      <c r="TYB27"/>
      <c r="TYC27"/>
      <c r="TYD27"/>
      <c r="TYE27"/>
      <c r="TYF27"/>
      <c r="TYG27"/>
      <c r="TYH27"/>
      <c r="TYI27"/>
      <c r="TYJ27"/>
      <c r="TYK27"/>
      <c r="TYL27"/>
      <c r="TYM27"/>
      <c r="TYN27"/>
      <c r="TYO27"/>
      <c r="TYP27"/>
      <c r="TYQ27"/>
      <c r="TYR27"/>
      <c r="TYS27"/>
      <c r="TYT27"/>
      <c r="TYU27"/>
      <c r="TYV27"/>
      <c r="TYW27"/>
      <c r="TYX27"/>
      <c r="TYY27"/>
      <c r="TYZ27"/>
      <c r="TZA27"/>
      <c r="TZB27"/>
      <c r="TZC27"/>
      <c r="TZD27"/>
      <c r="TZE27"/>
      <c r="TZF27"/>
      <c r="TZG27"/>
      <c r="TZH27"/>
      <c r="TZI27"/>
      <c r="TZJ27"/>
      <c r="TZK27"/>
      <c r="TZL27"/>
      <c r="TZM27"/>
      <c r="TZN27"/>
      <c r="TZO27"/>
      <c r="TZP27"/>
      <c r="TZQ27"/>
      <c r="TZR27"/>
      <c r="TZS27"/>
      <c r="TZT27"/>
      <c r="TZU27"/>
      <c r="TZV27"/>
      <c r="TZW27"/>
      <c r="TZX27"/>
      <c r="TZY27"/>
      <c r="TZZ27"/>
      <c r="UAA27"/>
      <c r="UAB27"/>
      <c r="UAC27"/>
      <c r="UAD27"/>
      <c r="UAE27"/>
      <c r="UAF27"/>
      <c r="UAG27"/>
      <c r="UAH27"/>
      <c r="UAI27"/>
      <c r="UAJ27"/>
      <c r="UAK27"/>
      <c r="UAL27"/>
      <c r="UAM27"/>
      <c r="UAN27"/>
      <c r="UAO27"/>
      <c r="UAP27"/>
      <c r="UAQ27"/>
      <c r="UAR27"/>
      <c r="UAS27"/>
      <c r="UAT27"/>
      <c r="UAU27"/>
      <c r="UAV27"/>
      <c r="UAW27"/>
      <c r="UAX27"/>
      <c r="UAY27"/>
      <c r="UAZ27"/>
      <c r="UBA27"/>
      <c r="UBB27"/>
      <c r="UBC27"/>
      <c r="UBD27"/>
      <c r="UBE27"/>
      <c r="UBF27"/>
      <c r="UBG27"/>
      <c r="UBH27"/>
      <c r="UBI27"/>
      <c r="UBJ27"/>
      <c r="UBK27"/>
      <c r="UBL27"/>
      <c r="UBM27"/>
      <c r="UBN27"/>
      <c r="UBO27"/>
      <c r="UBP27"/>
      <c r="UBQ27"/>
      <c r="UBR27"/>
      <c r="UBS27"/>
      <c r="UBT27"/>
      <c r="UBU27"/>
      <c r="UBV27"/>
      <c r="UBW27"/>
      <c r="UBX27"/>
      <c r="UBY27"/>
      <c r="UBZ27"/>
      <c r="UCA27"/>
      <c r="UCB27"/>
      <c r="UCC27"/>
      <c r="UCD27"/>
      <c r="UCE27"/>
      <c r="UCF27"/>
      <c r="UCG27"/>
      <c r="UCH27"/>
      <c r="UCI27"/>
      <c r="UCJ27"/>
      <c r="UCK27"/>
      <c r="UCL27"/>
      <c r="UCM27"/>
      <c r="UCN27"/>
      <c r="UCO27"/>
      <c r="UCP27"/>
      <c r="UCQ27"/>
      <c r="UCR27"/>
      <c r="UCS27"/>
      <c r="UCT27"/>
      <c r="UCU27"/>
      <c r="UCV27"/>
      <c r="UCW27"/>
      <c r="UCX27"/>
      <c r="UCY27"/>
      <c r="UCZ27"/>
      <c r="UDA27"/>
      <c r="UDB27"/>
      <c r="UDC27"/>
      <c r="UDD27"/>
      <c r="UDE27"/>
      <c r="UDF27"/>
      <c r="UDG27"/>
      <c r="UDH27"/>
      <c r="UDI27"/>
      <c r="UDJ27"/>
      <c r="UDK27"/>
      <c r="UDL27"/>
      <c r="UDM27"/>
      <c r="UDN27"/>
      <c r="UDO27"/>
      <c r="UDP27"/>
      <c r="UDQ27"/>
      <c r="UDR27"/>
      <c r="UDS27"/>
      <c r="UDT27"/>
      <c r="UDU27"/>
      <c r="UDV27"/>
      <c r="UDW27"/>
      <c r="UDX27"/>
      <c r="UDY27"/>
      <c r="UDZ27"/>
      <c r="UEA27"/>
      <c r="UEB27"/>
      <c r="UEC27"/>
      <c r="UED27"/>
      <c r="UEE27"/>
      <c r="UEF27"/>
      <c r="UEG27"/>
      <c r="UEH27"/>
      <c r="UEI27"/>
      <c r="UEJ27"/>
      <c r="UEK27"/>
      <c r="UEL27"/>
      <c r="UEM27"/>
      <c r="UEN27"/>
      <c r="UEO27"/>
      <c r="UEP27"/>
      <c r="UEQ27"/>
      <c r="UER27"/>
      <c r="UES27"/>
      <c r="UET27"/>
      <c r="UEU27"/>
      <c r="UEV27"/>
      <c r="UEW27"/>
      <c r="UEX27"/>
      <c r="UEY27"/>
      <c r="UEZ27"/>
      <c r="UFA27"/>
      <c r="UFB27"/>
      <c r="UFC27"/>
      <c r="UFD27"/>
      <c r="UFE27"/>
      <c r="UFF27"/>
      <c r="UFG27"/>
      <c r="UFH27"/>
      <c r="UFI27"/>
      <c r="UFJ27"/>
      <c r="UFK27"/>
      <c r="UFL27"/>
      <c r="UFM27"/>
      <c r="UFN27"/>
      <c r="UFO27"/>
      <c r="UFP27"/>
      <c r="UFQ27"/>
      <c r="UFR27"/>
      <c r="UFS27"/>
      <c r="UFT27"/>
      <c r="UFU27"/>
      <c r="UFV27"/>
      <c r="UFW27"/>
      <c r="UFX27"/>
      <c r="UFY27"/>
      <c r="UFZ27"/>
      <c r="UGA27"/>
      <c r="UGB27"/>
      <c r="UGC27"/>
      <c r="UGD27"/>
      <c r="UGE27"/>
      <c r="UGF27"/>
      <c r="UGG27"/>
      <c r="UGH27"/>
      <c r="UGI27"/>
      <c r="UGJ27"/>
      <c r="UGK27"/>
      <c r="UGL27"/>
      <c r="UGM27"/>
      <c r="UGN27"/>
      <c r="UGO27"/>
      <c r="UGP27"/>
      <c r="UGQ27"/>
      <c r="UGR27"/>
      <c r="UGS27"/>
      <c r="UGT27"/>
      <c r="UGU27"/>
      <c r="UGV27"/>
      <c r="UGW27"/>
      <c r="UGX27"/>
      <c r="UGY27"/>
      <c r="UGZ27"/>
      <c r="UHA27"/>
      <c r="UHB27"/>
      <c r="UHC27"/>
      <c r="UHD27"/>
      <c r="UHE27"/>
      <c r="UHF27"/>
      <c r="UHG27"/>
      <c r="UHH27"/>
      <c r="UHI27"/>
      <c r="UHJ27"/>
      <c r="UHK27"/>
      <c r="UHL27"/>
      <c r="UHM27"/>
      <c r="UHN27"/>
      <c r="UHO27"/>
      <c r="UHP27"/>
      <c r="UHQ27"/>
      <c r="UHR27"/>
      <c r="UHS27"/>
      <c r="UHT27"/>
      <c r="UHU27"/>
      <c r="UHV27"/>
      <c r="UHW27"/>
      <c r="UHX27"/>
      <c r="UHY27"/>
      <c r="UHZ27"/>
      <c r="UIA27"/>
      <c r="UIB27"/>
      <c r="UIC27"/>
      <c r="UID27"/>
      <c r="UIE27"/>
      <c r="UIF27"/>
      <c r="UIG27"/>
      <c r="UIH27"/>
      <c r="UII27"/>
      <c r="UIJ27"/>
      <c r="UIK27"/>
      <c r="UIL27"/>
      <c r="UIM27"/>
      <c r="UIN27"/>
      <c r="UIO27"/>
      <c r="UIP27"/>
      <c r="UIQ27"/>
      <c r="UIR27"/>
      <c r="UIS27"/>
      <c r="UIT27"/>
      <c r="UIU27"/>
      <c r="UIV27"/>
      <c r="UIW27"/>
      <c r="UIX27"/>
      <c r="UIY27"/>
      <c r="UIZ27"/>
      <c r="UJA27"/>
      <c r="UJB27"/>
      <c r="UJC27"/>
      <c r="UJD27"/>
      <c r="UJE27"/>
      <c r="UJF27"/>
      <c r="UJG27"/>
      <c r="UJH27"/>
      <c r="UJI27"/>
      <c r="UJJ27"/>
      <c r="UJK27"/>
      <c r="UJL27"/>
      <c r="UJM27"/>
      <c r="UJN27"/>
      <c r="UJO27"/>
      <c r="UJP27"/>
      <c r="UJQ27"/>
      <c r="UJR27"/>
      <c r="UJS27"/>
      <c r="UJT27"/>
      <c r="UJU27"/>
      <c r="UJV27"/>
      <c r="UJW27"/>
      <c r="UJX27"/>
      <c r="UJY27"/>
      <c r="UJZ27"/>
      <c r="UKA27"/>
      <c r="UKB27"/>
      <c r="UKC27"/>
      <c r="UKD27"/>
      <c r="UKE27"/>
      <c r="UKF27"/>
      <c r="UKG27"/>
      <c r="UKH27"/>
      <c r="UKI27"/>
      <c r="UKJ27"/>
      <c r="UKK27"/>
      <c r="UKL27"/>
      <c r="UKM27"/>
      <c r="UKN27"/>
      <c r="UKO27"/>
      <c r="UKP27"/>
      <c r="UKQ27"/>
      <c r="UKR27"/>
      <c r="UKS27"/>
      <c r="UKT27"/>
      <c r="UKU27"/>
      <c r="UKV27"/>
      <c r="UKW27"/>
      <c r="UKX27"/>
      <c r="UKY27"/>
      <c r="UKZ27"/>
      <c r="ULA27"/>
      <c r="ULB27"/>
      <c r="ULC27"/>
      <c r="ULD27"/>
      <c r="ULE27"/>
      <c r="ULF27"/>
      <c r="ULG27"/>
      <c r="ULH27"/>
      <c r="ULI27"/>
      <c r="ULJ27"/>
      <c r="ULK27"/>
      <c r="ULL27"/>
      <c r="ULM27"/>
      <c r="ULN27"/>
      <c r="ULO27"/>
      <c r="ULP27"/>
      <c r="ULQ27"/>
      <c r="ULR27"/>
      <c r="ULS27"/>
      <c r="ULT27"/>
      <c r="ULU27"/>
      <c r="ULV27"/>
      <c r="ULW27"/>
      <c r="ULX27"/>
      <c r="ULY27"/>
      <c r="ULZ27"/>
      <c r="UMA27"/>
      <c r="UMB27"/>
      <c r="UMC27"/>
      <c r="UMD27"/>
      <c r="UME27"/>
      <c r="UMF27"/>
      <c r="UMG27"/>
      <c r="UMH27"/>
      <c r="UMI27"/>
      <c r="UMJ27"/>
      <c r="UMK27"/>
      <c r="UML27"/>
      <c r="UMM27"/>
      <c r="UMN27"/>
      <c r="UMO27"/>
      <c r="UMP27"/>
      <c r="UMQ27"/>
      <c r="UMR27"/>
      <c r="UMS27"/>
      <c r="UMT27"/>
      <c r="UMU27"/>
      <c r="UMV27"/>
      <c r="UMW27"/>
      <c r="UMX27"/>
      <c r="UMY27"/>
      <c r="UMZ27"/>
      <c r="UNA27"/>
      <c r="UNB27"/>
      <c r="UNC27"/>
      <c r="UND27"/>
      <c r="UNE27"/>
      <c r="UNF27"/>
      <c r="UNG27"/>
      <c r="UNH27"/>
      <c r="UNI27"/>
      <c r="UNJ27"/>
      <c r="UNK27"/>
      <c r="UNL27"/>
      <c r="UNM27"/>
      <c r="UNN27"/>
      <c r="UNO27"/>
      <c r="UNP27"/>
      <c r="UNQ27"/>
      <c r="UNR27"/>
      <c r="UNS27"/>
      <c r="UNT27"/>
      <c r="UNU27"/>
      <c r="UNV27"/>
      <c r="UNW27"/>
      <c r="UNX27"/>
      <c r="UNY27"/>
      <c r="UNZ27"/>
      <c r="UOA27"/>
      <c r="UOB27"/>
      <c r="UOC27"/>
      <c r="UOD27"/>
      <c r="UOE27"/>
      <c r="UOF27"/>
      <c r="UOG27"/>
      <c r="UOH27"/>
      <c r="UOI27"/>
      <c r="UOJ27"/>
      <c r="UOK27"/>
      <c r="UOL27"/>
      <c r="UOM27"/>
      <c r="UON27"/>
      <c r="UOO27"/>
      <c r="UOP27"/>
      <c r="UOQ27"/>
      <c r="UOR27"/>
      <c r="UOS27"/>
      <c r="UOT27"/>
      <c r="UOU27"/>
      <c r="UOV27"/>
      <c r="UOW27"/>
      <c r="UOX27"/>
      <c r="UOY27"/>
      <c r="UOZ27"/>
      <c r="UPA27"/>
      <c r="UPB27"/>
      <c r="UPC27"/>
      <c r="UPD27"/>
      <c r="UPE27"/>
      <c r="UPF27"/>
      <c r="UPG27"/>
      <c r="UPH27"/>
      <c r="UPI27"/>
      <c r="UPJ27"/>
      <c r="UPK27"/>
      <c r="UPL27"/>
      <c r="UPM27"/>
      <c r="UPN27"/>
      <c r="UPO27"/>
      <c r="UPP27"/>
      <c r="UPQ27"/>
      <c r="UPR27"/>
      <c r="UPS27"/>
      <c r="UPT27"/>
      <c r="UPU27"/>
      <c r="UPV27"/>
      <c r="UPW27"/>
      <c r="UPX27"/>
      <c r="UPY27"/>
      <c r="UPZ27"/>
      <c r="UQA27"/>
      <c r="UQB27"/>
      <c r="UQC27"/>
      <c r="UQD27"/>
      <c r="UQE27"/>
      <c r="UQF27"/>
      <c r="UQG27"/>
      <c r="UQH27"/>
      <c r="UQI27"/>
      <c r="UQJ27"/>
      <c r="UQK27"/>
      <c r="UQL27"/>
      <c r="UQM27"/>
      <c r="UQN27"/>
      <c r="UQO27"/>
      <c r="UQP27"/>
      <c r="UQQ27"/>
      <c r="UQR27"/>
      <c r="UQS27"/>
      <c r="UQT27"/>
      <c r="UQU27"/>
      <c r="UQV27"/>
      <c r="UQW27"/>
      <c r="UQX27"/>
      <c r="UQY27"/>
      <c r="UQZ27"/>
      <c r="URA27"/>
      <c r="URB27"/>
      <c r="URC27"/>
      <c r="URD27"/>
      <c r="URE27"/>
      <c r="URF27"/>
      <c r="URG27"/>
      <c r="URH27"/>
      <c r="URI27"/>
      <c r="URJ27"/>
      <c r="URK27"/>
      <c r="URL27"/>
      <c r="URM27"/>
      <c r="URN27"/>
      <c r="URO27"/>
      <c r="URP27"/>
      <c r="URQ27"/>
      <c r="URR27"/>
      <c r="URS27"/>
      <c r="URT27"/>
      <c r="URU27"/>
      <c r="URV27"/>
      <c r="URW27"/>
      <c r="URX27"/>
      <c r="URY27"/>
      <c r="URZ27"/>
      <c r="USA27"/>
      <c r="USB27"/>
      <c r="USC27"/>
      <c r="USD27"/>
      <c r="USE27"/>
      <c r="USF27"/>
      <c r="USG27"/>
      <c r="USH27"/>
      <c r="USI27"/>
      <c r="USJ27"/>
      <c r="USK27"/>
      <c r="USL27"/>
      <c r="USM27"/>
      <c r="USN27"/>
      <c r="USO27"/>
      <c r="USP27"/>
      <c r="USQ27"/>
      <c r="USR27"/>
      <c r="USS27"/>
      <c r="UST27"/>
      <c r="USU27"/>
      <c r="USV27"/>
      <c r="USW27"/>
      <c r="USX27"/>
      <c r="USY27"/>
      <c r="USZ27"/>
      <c r="UTA27"/>
      <c r="UTB27"/>
      <c r="UTC27"/>
      <c r="UTD27"/>
      <c r="UTE27"/>
      <c r="UTF27"/>
      <c r="UTG27"/>
      <c r="UTH27"/>
      <c r="UTI27"/>
      <c r="UTJ27"/>
      <c r="UTK27"/>
      <c r="UTL27"/>
      <c r="UTM27"/>
      <c r="UTN27"/>
      <c r="UTO27"/>
      <c r="UTP27"/>
      <c r="UTQ27"/>
      <c r="UTR27"/>
      <c r="UTS27"/>
      <c r="UTT27"/>
      <c r="UTU27"/>
      <c r="UTV27"/>
      <c r="UTW27"/>
      <c r="UTX27"/>
      <c r="UTY27"/>
      <c r="UTZ27"/>
      <c r="UUA27"/>
      <c r="UUB27"/>
      <c r="UUC27"/>
      <c r="UUD27"/>
      <c r="UUE27"/>
      <c r="UUF27"/>
      <c r="UUG27"/>
      <c r="UUH27"/>
      <c r="UUI27"/>
      <c r="UUJ27"/>
      <c r="UUK27"/>
      <c r="UUL27"/>
      <c r="UUM27"/>
      <c r="UUN27"/>
      <c r="UUO27"/>
      <c r="UUP27"/>
      <c r="UUQ27"/>
      <c r="UUR27"/>
      <c r="UUS27"/>
      <c r="UUT27"/>
      <c r="UUU27"/>
      <c r="UUV27"/>
      <c r="UUW27"/>
      <c r="UUX27"/>
      <c r="UUY27"/>
      <c r="UUZ27"/>
      <c r="UVA27"/>
      <c r="UVB27"/>
      <c r="UVC27"/>
      <c r="UVD27"/>
      <c r="UVE27"/>
      <c r="UVF27"/>
      <c r="UVG27"/>
      <c r="UVH27"/>
      <c r="UVI27"/>
      <c r="UVJ27"/>
      <c r="UVK27"/>
      <c r="UVL27"/>
      <c r="UVM27"/>
      <c r="UVN27"/>
      <c r="UVO27"/>
      <c r="UVP27"/>
      <c r="UVQ27"/>
      <c r="UVR27"/>
      <c r="UVS27"/>
      <c r="UVT27"/>
      <c r="UVU27"/>
      <c r="UVV27"/>
      <c r="UVW27"/>
      <c r="UVX27"/>
      <c r="UVY27"/>
      <c r="UVZ27"/>
      <c r="UWA27"/>
      <c r="UWB27"/>
      <c r="UWC27"/>
      <c r="UWD27"/>
      <c r="UWE27"/>
      <c r="UWF27"/>
      <c r="UWG27"/>
      <c r="UWH27"/>
      <c r="UWI27"/>
      <c r="UWJ27"/>
      <c r="UWK27"/>
      <c r="UWL27"/>
      <c r="UWM27"/>
      <c r="UWN27"/>
      <c r="UWO27"/>
      <c r="UWP27"/>
      <c r="UWQ27"/>
      <c r="UWR27"/>
      <c r="UWS27"/>
      <c r="UWT27"/>
      <c r="UWU27"/>
      <c r="UWV27"/>
      <c r="UWW27"/>
      <c r="UWX27"/>
      <c r="UWY27"/>
      <c r="UWZ27"/>
      <c r="UXA27"/>
      <c r="UXB27"/>
      <c r="UXC27"/>
      <c r="UXD27"/>
      <c r="UXE27"/>
      <c r="UXF27"/>
      <c r="UXG27"/>
      <c r="UXH27"/>
      <c r="UXI27"/>
      <c r="UXJ27"/>
      <c r="UXK27"/>
      <c r="UXL27"/>
      <c r="UXM27"/>
      <c r="UXN27"/>
      <c r="UXO27"/>
      <c r="UXP27"/>
      <c r="UXQ27"/>
      <c r="UXR27"/>
      <c r="UXS27"/>
      <c r="UXT27"/>
      <c r="UXU27"/>
      <c r="UXV27"/>
      <c r="UXW27"/>
      <c r="UXX27"/>
      <c r="UXY27"/>
      <c r="UXZ27"/>
      <c r="UYA27"/>
      <c r="UYB27"/>
      <c r="UYC27"/>
      <c r="UYD27"/>
      <c r="UYE27"/>
      <c r="UYF27"/>
      <c r="UYG27"/>
      <c r="UYH27"/>
      <c r="UYI27"/>
      <c r="UYJ27"/>
      <c r="UYK27"/>
      <c r="UYL27"/>
      <c r="UYM27"/>
      <c r="UYN27"/>
      <c r="UYO27"/>
      <c r="UYP27"/>
      <c r="UYQ27"/>
      <c r="UYR27"/>
      <c r="UYS27"/>
      <c r="UYT27"/>
      <c r="UYU27"/>
      <c r="UYV27"/>
      <c r="UYW27"/>
      <c r="UYX27"/>
      <c r="UYY27"/>
      <c r="UYZ27"/>
      <c r="UZA27"/>
      <c r="UZB27"/>
      <c r="UZC27"/>
      <c r="UZD27"/>
      <c r="UZE27"/>
      <c r="UZF27"/>
      <c r="UZG27"/>
      <c r="UZH27"/>
      <c r="UZI27"/>
      <c r="UZJ27"/>
      <c r="UZK27"/>
      <c r="UZL27"/>
      <c r="UZM27"/>
      <c r="UZN27"/>
      <c r="UZO27"/>
      <c r="UZP27"/>
      <c r="UZQ27"/>
      <c r="UZR27"/>
      <c r="UZS27"/>
      <c r="UZT27"/>
      <c r="UZU27"/>
      <c r="UZV27"/>
      <c r="UZW27"/>
      <c r="UZX27"/>
      <c r="UZY27"/>
      <c r="UZZ27"/>
      <c r="VAA27"/>
      <c r="VAB27"/>
      <c r="VAC27"/>
      <c r="VAD27"/>
      <c r="VAE27"/>
      <c r="VAF27"/>
      <c r="VAG27"/>
      <c r="VAH27"/>
      <c r="VAI27"/>
      <c r="VAJ27"/>
      <c r="VAK27"/>
      <c r="VAL27"/>
      <c r="VAM27"/>
      <c r="VAN27"/>
      <c r="VAO27"/>
      <c r="VAP27"/>
      <c r="VAQ27"/>
      <c r="VAR27"/>
      <c r="VAS27"/>
      <c r="VAT27"/>
      <c r="VAU27"/>
      <c r="VAV27"/>
      <c r="VAW27"/>
      <c r="VAX27"/>
      <c r="VAY27"/>
      <c r="VAZ27"/>
      <c r="VBA27"/>
      <c r="VBB27"/>
      <c r="VBC27"/>
      <c r="VBD27"/>
      <c r="VBE27"/>
      <c r="VBF27"/>
      <c r="VBG27"/>
      <c r="VBH27"/>
      <c r="VBI27"/>
      <c r="VBJ27"/>
      <c r="VBK27"/>
      <c r="VBL27"/>
      <c r="VBM27"/>
      <c r="VBN27"/>
      <c r="VBO27"/>
      <c r="VBP27"/>
      <c r="VBQ27"/>
      <c r="VBR27"/>
      <c r="VBS27"/>
      <c r="VBT27"/>
      <c r="VBU27"/>
      <c r="VBV27"/>
      <c r="VBW27"/>
      <c r="VBX27"/>
      <c r="VBY27"/>
      <c r="VBZ27"/>
      <c r="VCA27"/>
      <c r="VCB27"/>
      <c r="VCC27"/>
      <c r="VCD27"/>
      <c r="VCE27"/>
      <c r="VCF27"/>
      <c r="VCG27"/>
      <c r="VCH27"/>
      <c r="VCI27"/>
      <c r="VCJ27"/>
      <c r="VCK27"/>
      <c r="VCL27"/>
      <c r="VCM27"/>
      <c r="VCN27"/>
      <c r="VCO27"/>
      <c r="VCP27"/>
      <c r="VCQ27"/>
      <c r="VCR27"/>
      <c r="VCS27"/>
      <c r="VCT27"/>
      <c r="VCU27"/>
      <c r="VCV27"/>
      <c r="VCW27"/>
      <c r="VCX27"/>
      <c r="VCY27"/>
      <c r="VCZ27"/>
      <c r="VDA27"/>
      <c r="VDB27"/>
      <c r="VDC27"/>
      <c r="VDD27"/>
      <c r="VDE27"/>
      <c r="VDF27"/>
      <c r="VDG27"/>
      <c r="VDH27"/>
      <c r="VDI27"/>
      <c r="VDJ27"/>
      <c r="VDK27"/>
      <c r="VDL27"/>
      <c r="VDM27"/>
      <c r="VDN27"/>
      <c r="VDO27"/>
      <c r="VDP27"/>
      <c r="VDQ27"/>
      <c r="VDR27"/>
      <c r="VDS27"/>
      <c r="VDT27"/>
      <c r="VDU27"/>
      <c r="VDV27"/>
      <c r="VDW27"/>
      <c r="VDX27"/>
      <c r="VDY27"/>
      <c r="VDZ27"/>
      <c r="VEA27"/>
      <c r="VEB27"/>
      <c r="VEC27"/>
      <c r="VED27"/>
      <c r="VEE27"/>
      <c r="VEF27"/>
      <c r="VEG27"/>
      <c r="VEH27"/>
      <c r="VEI27"/>
      <c r="VEJ27"/>
      <c r="VEK27"/>
      <c r="VEL27"/>
      <c r="VEM27"/>
      <c r="VEN27"/>
      <c r="VEO27"/>
      <c r="VEP27"/>
      <c r="VEQ27"/>
      <c r="VER27"/>
      <c r="VES27"/>
      <c r="VET27"/>
      <c r="VEU27"/>
      <c r="VEV27"/>
      <c r="VEW27"/>
      <c r="VEX27"/>
      <c r="VEY27"/>
      <c r="VEZ27"/>
      <c r="VFA27"/>
      <c r="VFB27"/>
      <c r="VFC27"/>
      <c r="VFD27"/>
      <c r="VFE27"/>
      <c r="VFF27"/>
      <c r="VFG27"/>
      <c r="VFH27"/>
      <c r="VFI27"/>
      <c r="VFJ27"/>
      <c r="VFK27"/>
      <c r="VFL27"/>
      <c r="VFM27"/>
      <c r="VFN27"/>
      <c r="VFO27"/>
      <c r="VFP27"/>
      <c r="VFQ27"/>
      <c r="VFR27"/>
      <c r="VFS27"/>
      <c r="VFT27"/>
      <c r="VFU27"/>
      <c r="VFV27"/>
      <c r="VFW27"/>
      <c r="VFX27"/>
      <c r="VFY27"/>
      <c r="VFZ27"/>
      <c r="VGA27"/>
      <c r="VGB27"/>
      <c r="VGC27"/>
      <c r="VGD27"/>
      <c r="VGE27"/>
      <c r="VGF27"/>
      <c r="VGG27"/>
      <c r="VGH27"/>
      <c r="VGI27"/>
      <c r="VGJ27"/>
      <c r="VGK27"/>
      <c r="VGL27"/>
      <c r="VGM27"/>
      <c r="VGN27"/>
      <c r="VGO27"/>
      <c r="VGP27"/>
      <c r="VGQ27"/>
      <c r="VGR27"/>
      <c r="VGS27"/>
      <c r="VGT27"/>
      <c r="VGU27"/>
      <c r="VGV27"/>
      <c r="VGW27"/>
      <c r="VGX27"/>
      <c r="VGY27"/>
      <c r="VGZ27"/>
      <c r="VHA27"/>
      <c r="VHB27"/>
      <c r="VHC27"/>
      <c r="VHD27"/>
      <c r="VHE27"/>
      <c r="VHF27"/>
      <c r="VHG27"/>
      <c r="VHH27"/>
      <c r="VHI27"/>
      <c r="VHJ27"/>
      <c r="VHK27"/>
      <c r="VHL27"/>
      <c r="VHM27"/>
      <c r="VHN27"/>
      <c r="VHO27"/>
      <c r="VHP27"/>
      <c r="VHQ27"/>
      <c r="VHR27"/>
      <c r="VHS27"/>
      <c r="VHT27"/>
      <c r="VHU27"/>
      <c r="VHV27"/>
      <c r="VHW27"/>
      <c r="VHX27"/>
      <c r="VHY27"/>
      <c r="VHZ27"/>
      <c r="VIA27"/>
      <c r="VIB27"/>
      <c r="VIC27"/>
      <c r="VID27"/>
      <c r="VIE27"/>
      <c r="VIF27"/>
      <c r="VIG27"/>
      <c r="VIH27"/>
      <c r="VII27"/>
      <c r="VIJ27"/>
      <c r="VIK27"/>
      <c r="VIL27"/>
      <c r="VIM27"/>
      <c r="VIN27"/>
      <c r="VIO27"/>
      <c r="VIP27"/>
      <c r="VIQ27"/>
      <c r="VIR27"/>
      <c r="VIS27"/>
      <c r="VIT27"/>
      <c r="VIU27"/>
      <c r="VIV27"/>
      <c r="VIW27"/>
      <c r="VIX27"/>
      <c r="VIY27"/>
      <c r="VIZ27"/>
      <c r="VJA27"/>
      <c r="VJB27"/>
      <c r="VJC27"/>
      <c r="VJD27"/>
      <c r="VJE27"/>
      <c r="VJF27"/>
      <c r="VJG27"/>
      <c r="VJH27"/>
      <c r="VJI27"/>
      <c r="VJJ27"/>
      <c r="VJK27"/>
      <c r="VJL27"/>
      <c r="VJM27"/>
      <c r="VJN27"/>
      <c r="VJO27"/>
      <c r="VJP27"/>
      <c r="VJQ27"/>
      <c r="VJR27"/>
      <c r="VJS27"/>
      <c r="VJT27"/>
      <c r="VJU27"/>
      <c r="VJV27"/>
      <c r="VJW27"/>
      <c r="VJX27"/>
      <c r="VJY27"/>
      <c r="VJZ27"/>
      <c r="VKA27"/>
      <c r="VKB27"/>
      <c r="VKC27"/>
      <c r="VKD27"/>
      <c r="VKE27"/>
      <c r="VKF27"/>
      <c r="VKG27"/>
      <c r="VKH27"/>
      <c r="VKI27"/>
      <c r="VKJ27"/>
      <c r="VKK27"/>
      <c r="VKL27"/>
      <c r="VKM27"/>
      <c r="VKN27"/>
      <c r="VKO27"/>
      <c r="VKP27"/>
      <c r="VKQ27"/>
      <c r="VKR27"/>
      <c r="VKS27"/>
      <c r="VKT27"/>
      <c r="VKU27"/>
      <c r="VKV27"/>
      <c r="VKW27"/>
      <c r="VKX27"/>
      <c r="VKY27"/>
      <c r="VKZ27"/>
      <c r="VLA27"/>
      <c r="VLB27"/>
      <c r="VLC27"/>
      <c r="VLD27"/>
      <c r="VLE27"/>
      <c r="VLF27"/>
      <c r="VLG27"/>
      <c r="VLH27"/>
      <c r="VLI27"/>
      <c r="VLJ27"/>
      <c r="VLK27"/>
      <c r="VLL27"/>
      <c r="VLM27"/>
      <c r="VLN27"/>
      <c r="VLO27"/>
      <c r="VLP27"/>
      <c r="VLQ27"/>
      <c r="VLR27"/>
      <c r="VLS27"/>
      <c r="VLT27"/>
      <c r="VLU27"/>
      <c r="VLV27"/>
      <c r="VLW27"/>
      <c r="VLX27"/>
      <c r="VLY27"/>
      <c r="VLZ27"/>
      <c r="VMA27"/>
      <c r="VMB27"/>
      <c r="VMC27"/>
      <c r="VMD27"/>
      <c r="VME27"/>
      <c r="VMF27"/>
      <c r="VMG27"/>
      <c r="VMH27"/>
      <c r="VMI27"/>
      <c r="VMJ27"/>
      <c r="VMK27"/>
      <c r="VML27"/>
      <c r="VMM27"/>
      <c r="VMN27"/>
      <c r="VMO27"/>
      <c r="VMP27"/>
      <c r="VMQ27"/>
      <c r="VMR27"/>
      <c r="VMS27"/>
      <c r="VMT27"/>
      <c r="VMU27"/>
      <c r="VMV27"/>
      <c r="VMW27"/>
      <c r="VMX27"/>
      <c r="VMY27"/>
      <c r="VMZ27"/>
      <c r="VNA27"/>
      <c r="VNB27"/>
      <c r="VNC27"/>
      <c r="VND27"/>
      <c r="VNE27"/>
      <c r="VNF27"/>
      <c r="VNG27"/>
      <c r="VNH27"/>
      <c r="VNI27"/>
      <c r="VNJ27"/>
      <c r="VNK27"/>
      <c r="VNL27"/>
      <c r="VNM27"/>
      <c r="VNN27"/>
      <c r="VNO27"/>
      <c r="VNP27"/>
      <c r="VNQ27"/>
      <c r="VNR27"/>
      <c r="VNS27"/>
      <c r="VNT27"/>
      <c r="VNU27"/>
      <c r="VNV27"/>
      <c r="VNW27"/>
      <c r="VNX27"/>
      <c r="VNY27"/>
      <c r="VNZ27"/>
      <c r="VOA27"/>
      <c r="VOB27"/>
      <c r="VOC27"/>
      <c r="VOD27"/>
      <c r="VOE27"/>
      <c r="VOF27"/>
      <c r="VOG27"/>
      <c r="VOH27"/>
      <c r="VOI27"/>
      <c r="VOJ27"/>
      <c r="VOK27"/>
      <c r="VOL27"/>
      <c r="VOM27"/>
      <c r="VON27"/>
      <c r="VOO27"/>
      <c r="VOP27"/>
      <c r="VOQ27"/>
      <c r="VOR27"/>
      <c r="VOS27"/>
      <c r="VOT27"/>
      <c r="VOU27"/>
      <c r="VOV27"/>
      <c r="VOW27"/>
      <c r="VOX27"/>
      <c r="VOY27"/>
      <c r="VOZ27"/>
      <c r="VPA27"/>
      <c r="VPB27"/>
      <c r="VPC27"/>
      <c r="VPD27"/>
      <c r="VPE27"/>
      <c r="VPF27"/>
      <c r="VPG27"/>
      <c r="VPH27"/>
      <c r="VPI27"/>
      <c r="VPJ27"/>
      <c r="VPK27"/>
      <c r="VPL27"/>
      <c r="VPM27"/>
      <c r="VPN27"/>
      <c r="VPO27"/>
      <c r="VPP27"/>
      <c r="VPQ27"/>
      <c r="VPR27"/>
      <c r="VPS27"/>
      <c r="VPT27"/>
      <c r="VPU27"/>
      <c r="VPV27"/>
      <c r="VPW27"/>
      <c r="VPX27"/>
      <c r="VPY27"/>
      <c r="VPZ27"/>
      <c r="VQA27"/>
      <c r="VQB27"/>
      <c r="VQC27"/>
      <c r="VQD27"/>
      <c r="VQE27"/>
      <c r="VQF27"/>
      <c r="VQG27"/>
      <c r="VQH27"/>
      <c r="VQI27"/>
      <c r="VQJ27"/>
      <c r="VQK27"/>
      <c r="VQL27"/>
      <c r="VQM27"/>
      <c r="VQN27"/>
      <c r="VQO27"/>
      <c r="VQP27"/>
      <c r="VQQ27"/>
      <c r="VQR27"/>
      <c r="VQS27"/>
      <c r="VQT27"/>
      <c r="VQU27"/>
      <c r="VQV27"/>
      <c r="VQW27"/>
      <c r="VQX27"/>
      <c r="VQY27"/>
      <c r="VQZ27"/>
      <c r="VRA27"/>
      <c r="VRB27"/>
      <c r="VRC27"/>
      <c r="VRD27"/>
      <c r="VRE27"/>
      <c r="VRF27"/>
      <c r="VRG27"/>
      <c r="VRH27"/>
      <c r="VRI27"/>
      <c r="VRJ27"/>
      <c r="VRK27"/>
      <c r="VRL27"/>
      <c r="VRM27"/>
      <c r="VRN27"/>
      <c r="VRO27"/>
      <c r="VRP27"/>
      <c r="VRQ27"/>
      <c r="VRR27"/>
      <c r="VRS27"/>
      <c r="VRT27"/>
      <c r="VRU27"/>
      <c r="VRV27"/>
      <c r="VRW27"/>
      <c r="VRX27"/>
      <c r="VRY27"/>
      <c r="VRZ27"/>
      <c r="VSA27"/>
      <c r="VSB27"/>
      <c r="VSC27"/>
      <c r="VSD27"/>
      <c r="VSE27"/>
      <c r="VSF27"/>
      <c r="VSG27"/>
      <c r="VSH27"/>
      <c r="VSI27"/>
      <c r="VSJ27"/>
      <c r="VSK27"/>
      <c r="VSL27"/>
      <c r="VSM27"/>
      <c r="VSN27"/>
      <c r="VSO27"/>
      <c r="VSP27"/>
      <c r="VSQ27"/>
      <c r="VSR27"/>
      <c r="VSS27"/>
      <c r="VST27"/>
      <c r="VSU27"/>
      <c r="VSV27"/>
      <c r="VSW27"/>
      <c r="VSX27"/>
      <c r="VSY27"/>
      <c r="VSZ27"/>
      <c r="VTA27"/>
      <c r="VTB27"/>
      <c r="VTC27"/>
      <c r="VTD27"/>
      <c r="VTE27"/>
      <c r="VTF27"/>
      <c r="VTG27"/>
      <c r="VTH27"/>
      <c r="VTI27"/>
      <c r="VTJ27"/>
      <c r="VTK27"/>
      <c r="VTL27"/>
      <c r="VTM27"/>
      <c r="VTN27"/>
      <c r="VTO27"/>
      <c r="VTP27"/>
      <c r="VTQ27"/>
      <c r="VTR27"/>
      <c r="VTS27"/>
      <c r="VTT27"/>
      <c r="VTU27"/>
      <c r="VTV27"/>
      <c r="VTW27"/>
      <c r="VTX27"/>
      <c r="VTY27"/>
      <c r="VTZ27"/>
      <c r="VUA27"/>
      <c r="VUB27"/>
      <c r="VUC27"/>
      <c r="VUD27"/>
      <c r="VUE27"/>
      <c r="VUF27"/>
      <c r="VUG27"/>
      <c r="VUH27"/>
      <c r="VUI27"/>
      <c r="VUJ27"/>
      <c r="VUK27"/>
      <c r="VUL27"/>
      <c r="VUM27"/>
      <c r="VUN27"/>
      <c r="VUO27"/>
      <c r="VUP27"/>
      <c r="VUQ27"/>
      <c r="VUR27"/>
      <c r="VUS27"/>
      <c r="VUT27"/>
      <c r="VUU27"/>
      <c r="VUV27"/>
      <c r="VUW27"/>
      <c r="VUX27"/>
      <c r="VUY27"/>
      <c r="VUZ27"/>
      <c r="VVA27"/>
      <c r="VVB27"/>
      <c r="VVC27"/>
      <c r="VVD27"/>
      <c r="VVE27"/>
      <c r="VVF27"/>
      <c r="VVG27"/>
      <c r="VVH27"/>
      <c r="VVI27"/>
      <c r="VVJ27"/>
      <c r="VVK27"/>
      <c r="VVL27"/>
      <c r="VVM27"/>
      <c r="VVN27"/>
      <c r="VVO27"/>
      <c r="VVP27"/>
      <c r="VVQ27"/>
      <c r="VVR27"/>
      <c r="VVS27"/>
      <c r="VVT27"/>
      <c r="VVU27"/>
      <c r="VVV27"/>
      <c r="VVW27"/>
      <c r="VVX27"/>
      <c r="VVY27"/>
      <c r="VVZ27"/>
      <c r="VWA27"/>
      <c r="VWB27"/>
      <c r="VWC27"/>
      <c r="VWD27"/>
      <c r="VWE27"/>
      <c r="VWF27"/>
      <c r="VWG27"/>
      <c r="VWH27"/>
      <c r="VWI27"/>
      <c r="VWJ27"/>
      <c r="VWK27"/>
      <c r="VWL27"/>
      <c r="VWM27"/>
      <c r="VWN27"/>
      <c r="VWO27"/>
      <c r="VWP27"/>
      <c r="VWQ27"/>
      <c r="VWR27"/>
      <c r="VWS27"/>
      <c r="VWT27"/>
      <c r="VWU27"/>
      <c r="VWV27"/>
      <c r="VWW27"/>
      <c r="VWX27"/>
      <c r="VWY27"/>
      <c r="VWZ27"/>
      <c r="VXA27"/>
      <c r="VXB27"/>
      <c r="VXC27"/>
      <c r="VXD27"/>
      <c r="VXE27"/>
      <c r="VXF27"/>
      <c r="VXG27"/>
      <c r="VXH27"/>
      <c r="VXI27"/>
      <c r="VXJ27"/>
      <c r="VXK27"/>
      <c r="VXL27"/>
      <c r="VXM27"/>
      <c r="VXN27"/>
      <c r="VXO27"/>
      <c r="VXP27"/>
      <c r="VXQ27"/>
      <c r="VXR27"/>
      <c r="VXS27"/>
      <c r="VXT27"/>
      <c r="VXU27"/>
      <c r="VXV27"/>
      <c r="VXW27"/>
      <c r="VXX27"/>
      <c r="VXY27"/>
      <c r="VXZ27"/>
      <c r="VYA27"/>
      <c r="VYB27"/>
      <c r="VYC27"/>
      <c r="VYD27"/>
      <c r="VYE27"/>
      <c r="VYF27"/>
      <c r="VYG27"/>
      <c r="VYH27"/>
      <c r="VYI27"/>
      <c r="VYJ27"/>
      <c r="VYK27"/>
      <c r="VYL27"/>
      <c r="VYM27"/>
      <c r="VYN27"/>
      <c r="VYO27"/>
      <c r="VYP27"/>
      <c r="VYQ27"/>
      <c r="VYR27"/>
      <c r="VYS27"/>
      <c r="VYT27"/>
      <c r="VYU27"/>
      <c r="VYV27"/>
      <c r="VYW27"/>
      <c r="VYX27"/>
      <c r="VYY27"/>
      <c r="VYZ27"/>
      <c r="VZA27"/>
      <c r="VZB27"/>
      <c r="VZC27"/>
      <c r="VZD27"/>
      <c r="VZE27"/>
      <c r="VZF27"/>
      <c r="VZG27"/>
      <c r="VZH27"/>
      <c r="VZI27"/>
      <c r="VZJ27"/>
      <c r="VZK27"/>
      <c r="VZL27"/>
      <c r="VZM27"/>
      <c r="VZN27"/>
      <c r="VZO27"/>
      <c r="VZP27"/>
      <c r="VZQ27"/>
      <c r="VZR27"/>
      <c r="VZS27"/>
      <c r="VZT27"/>
      <c r="VZU27"/>
      <c r="VZV27"/>
      <c r="VZW27"/>
      <c r="VZX27"/>
      <c r="VZY27"/>
      <c r="VZZ27"/>
      <c r="WAA27"/>
      <c r="WAB27"/>
      <c r="WAC27"/>
      <c r="WAD27"/>
      <c r="WAE27"/>
      <c r="WAF27"/>
      <c r="WAG27"/>
      <c r="WAH27"/>
      <c r="WAI27"/>
      <c r="WAJ27"/>
      <c r="WAK27"/>
      <c r="WAL27"/>
      <c r="WAM27"/>
      <c r="WAN27"/>
      <c r="WAO27"/>
      <c r="WAP27"/>
      <c r="WAQ27"/>
      <c r="WAR27"/>
      <c r="WAS27"/>
      <c r="WAT27"/>
      <c r="WAU27"/>
      <c r="WAV27"/>
      <c r="WAW27"/>
      <c r="WAX27"/>
      <c r="WAY27"/>
      <c r="WAZ27"/>
      <c r="WBA27"/>
      <c r="WBB27"/>
      <c r="WBC27"/>
      <c r="WBD27"/>
      <c r="WBE27"/>
      <c r="WBF27"/>
      <c r="WBG27"/>
      <c r="WBH27"/>
      <c r="WBI27"/>
      <c r="WBJ27"/>
      <c r="WBK27"/>
      <c r="WBL27"/>
      <c r="WBM27"/>
      <c r="WBN27"/>
      <c r="WBO27"/>
      <c r="WBP27"/>
      <c r="WBQ27"/>
      <c r="WBR27"/>
      <c r="WBS27"/>
      <c r="WBT27"/>
      <c r="WBU27"/>
      <c r="WBV27"/>
      <c r="WBW27"/>
      <c r="WBX27"/>
      <c r="WBY27"/>
      <c r="WBZ27"/>
      <c r="WCA27"/>
      <c r="WCB27"/>
      <c r="WCC27"/>
      <c r="WCD27"/>
      <c r="WCE27"/>
      <c r="WCF27"/>
      <c r="WCG27"/>
      <c r="WCH27"/>
      <c r="WCI27"/>
      <c r="WCJ27"/>
      <c r="WCK27"/>
      <c r="WCL27"/>
      <c r="WCM27"/>
      <c r="WCN27"/>
      <c r="WCO27"/>
      <c r="WCP27"/>
      <c r="WCQ27"/>
      <c r="WCR27"/>
      <c r="WCS27"/>
      <c r="WCT27"/>
      <c r="WCU27"/>
      <c r="WCV27"/>
      <c r="WCW27"/>
      <c r="WCX27"/>
      <c r="WCY27"/>
      <c r="WCZ27"/>
      <c r="WDA27"/>
      <c r="WDB27"/>
      <c r="WDC27"/>
      <c r="WDD27"/>
      <c r="WDE27"/>
      <c r="WDF27"/>
      <c r="WDG27"/>
      <c r="WDH27"/>
      <c r="WDI27"/>
      <c r="WDJ27"/>
      <c r="WDK27"/>
      <c r="WDL27"/>
      <c r="WDM27"/>
      <c r="WDN27"/>
      <c r="WDO27"/>
      <c r="WDP27"/>
      <c r="WDQ27"/>
      <c r="WDR27"/>
      <c r="WDS27"/>
      <c r="WDT27"/>
      <c r="WDU27"/>
      <c r="WDV27"/>
      <c r="WDW27"/>
      <c r="WDX27"/>
      <c r="WDY27"/>
      <c r="WDZ27"/>
      <c r="WEA27"/>
      <c r="WEB27"/>
      <c r="WEC27"/>
      <c r="WED27"/>
      <c r="WEE27"/>
      <c r="WEF27"/>
      <c r="WEG27"/>
      <c r="WEH27"/>
      <c r="WEI27"/>
      <c r="WEJ27"/>
      <c r="WEK27"/>
      <c r="WEL27"/>
      <c r="WEM27"/>
      <c r="WEN27"/>
      <c r="WEO27"/>
      <c r="WEP27"/>
      <c r="WEQ27"/>
      <c r="WER27"/>
      <c r="WES27"/>
      <c r="WET27"/>
      <c r="WEU27"/>
      <c r="WEV27"/>
      <c r="WEW27"/>
      <c r="WEX27"/>
      <c r="WEY27"/>
      <c r="WEZ27"/>
      <c r="WFA27"/>
      <c r="WFB27"/>
      <c r="WFC27"/>
      <c r="WFD27"/>
      <c r="WFE27"/>
      <c r="WFF27"/>
      <c r="WFG27"/>
      <c r="WFH27"/>
      <c r="WFI27"/>
      <c r="WFJ27"/>
      <c r="WFK27"/>
      <c r="WFL27"/>
      <c r="WFM27"/>
      <c r="WFN27"/>
      <c r="WFO27"/>
      <c r="WFP27"/>
      <c r="WFQ27"/>
      <c r="WFR27"/>
      <c r="WFS27"/>
      <c r="WFT27"/>
      <c r="WFU27"/>
      <c r="WFV27"/>
      <c r="WFW27"/>
      <c r="WFX27"/>
      <c r="WFY27"/>
      <c r="WFZ27"/>
      <c r="WGA27"/>
      <c r="WGB27"/>
      <c r="WGC27"/>
      <c r="WGD27"/>
      <c r="WGE27"/>
      <c r="WGF27"/>
      <c r="WGG27"/>
      <c r="WGH27"/>
      <c r="WGI27"/>
      <c r="WGJ27"/>
      <c r="WGK27"/>
      <c r="WGL27"/>
      <c r="WGM27"/>
      <c r="WGN27"/>
      <c r="WGO27"/>
      <c r="WGP27"/>
      <c r="WGQ27"/>
      <c r="WGR27"/>
      <c r="WGS27"/>
      <c r="WGT27"/>
      <c r="WGU27"/>
      <c r="WGV27"/>
      <c r="WGW27"/>
      <c r="WGX27"/>
      <c r="WGY27"/>
      <c r="WGZ27"/>
      <c r="WHA27"/>
      <c r="WHB27"/>
      <c r="WHC27"/>
      <c r="WHD27"/>
      <c r="WHE27"/>
      <c r="WHF27"/>
      <c r="WHG27"/>
      <c r="WHH27"/>
      <c r="WHI27"/>
      <c r="WHJ27"/>
      <c r="WHK27"/>
      <c r="WHL27"/>
      <c r="WHM27"/>
      <c r="WHN27"/>
      <c r="WHO27"/>
      <c r="WHP27"/>
      <c r="WHQ27"/>
      <c r="WHR27"/>
      <c r="WHS27"/>
      <c r="WHT27"/>
      <c r="WHU27"/>
      <c r="WHV27"/>
      <c r="WHW27"/>
      <c r="WHX27"/>
      <c r="WHY27"/>
      <c r="WHZ27"/>
      <c r="WIA27"/>
      <c r="WIB27"/>
      <c r="WIC27"/>
      <c r="WID27"/>
      <c r="WIE27"/>
      <c r="WIF27"/>
      <c r="WIG27"/>
      <c r="WIH27"/>
      <c r="WII27"/>
      <c r="WIJ27"/>
      <c r="WIK27"/>
      <c r="WIL27"/>
      <c r="WIM27"/>
      <c r="WIN27"/>
      <c r="WIO27"/>
      <c r="WIP27"/>
      <c r="WIQ27"/>
      <c r="WIR27"/>
      <c r="WIS27"/>
      <c r="WIT27"/>
      <c r="WIU27"/>
      <c r="WIV27"/>
      <c r="WIW27"/>
      <c r="WIX27"/>
      <c r="WIY27"/>
      <c r="WIZ27"/>
      <c r="WJA27"/>
      <c r="WJB27"/>
      <c r="WJC27"/>
      <c r="WJD27"/>
      <c r="WJE27"/>
      <c r="WJF27"/>
      <c r="WJG27"/>
      <c r="WJH27"/>
      <c r="WJI27"/>
      <c r="WJJ27"/>
      <c r="WJK27"/>
      <c r="WJL27"/>
      <c r="WJM27"/>
      <c r="WJN27"/>
      <c r="WJO27"/>
      <c r="WJP27"/>
      <c r="WJQ27"/>
      <c r="WJR27"/>
      <c r="WJS27"/>
      <c r="WJT27"/>
      <c r="WJU27"/>
      <c r="WJV27"/>
      <c r="WJW27"/>
      <c r="WJX27"/>
      <c r="WJY27"/>
      <c r="WJZ27"/>
      <c r="WKA27"/>
      <c r="WKB27"/>
      <c r="WKC27"/>
      <c r="WKD27"/>
      <c r="WKE27"/>
      <c r="WKF27"/>
      <c r="WKG27"/>
      <c r="WKH27"/>
      <c r="WKI27"/>
      <c r="WKJ27"/>
      <c r="WKK27"/>
      <c r="WKL27"/>
      <c r="WKM27"/>
      <c r="WKN27"/>
      <c r="WKO27"/>
      <c r="WKP27"/>
      <c r="WKQ27"/>
      <c r="WKR27"/>
      <c r="WKS27"/>
      <c r="WKT27"/>
      <c r="WKU27"/>
      <c r="WKV27"/>
      <c r="WKW27"/>
      <c r="WKX27"/>
      <c r="WKY27"/>
      <c r="WKZ27"/>
      <c r="WLA27"/>
      <c r="WLB27"/>
      <c r="WLC27"/>
      <c r="WLD27"/>
      <c r="WLE27"/>
      <c r="WLF27"/>
      <c r="WLG27"/>
      <c r="WLH27"/>
      <c r="WLI27"/>
      <c r="WLJ27"/>
      <c r="WLK27"/>
      <c r="WLL27"/>
      <c r="WLM27"/>
      <c r="WLN27"/>
      <c r="WLO27"/>
      <c r="WLP27"/>
      <c r="WLQ27"/>
      <c r="WLR27"/>
      <c r="WLS27"/>
      <c r="WLT27"/>
      <c r="WLU27"/>
      <c r="WLV27"/>
      <c r="WLW27"/>
      <c r="WLX27"/>
      <c r="WLY27"/>
      <c r="WLZ27"/>
      <c r="WMA27"/>
      <c r="WMB27"/>
      <c r="WMC27"/>
      <c r="WMD27"/>
      <c r="WME27"/>
      <c r="WMF27"/>
      <c r="WMG27"/>
      <c r="WMH27"/>
      <c r="WMI27"/>
      <c r="WMJ27"/>
      <c r="WMK27"/>
      <c r="WML27"/>
      <c r="WMM27"/>
      <c r="WMN27"/>
      <c r="WMO27"/>
      <c r="WMP27"/>
      <c r="WMQ27"/>
      <c r="WMR27"/>
      <c r="WMS27"/>
      <c r="WMT27"/>
      <c r="WMU27"/>
      <c r="WMV27"/>
      <c r="WMW27"/>
      <c r="WMX27"/>
      <c r="WMY27"/>
      <c r="WMZ27"/>
      <c r="WNA27"/>
      <c r="WNB27"/>
      <c r="WNC27"/>
      <c r="WND27"/>
      <c r="WNE27"/>
      <c r="WNF27"/>
      <c r="WNG27"/>
      <c r="WNH27"/>
      <c r="WNI27"/>
      <c r="WNJ27"/>
      <c r="WNK27"/>
      <c r="WNL27"/>
      <c r="WNM27"/>
      <c r="WNN27"/>
      <c r="WNO27"/>
      <c r="WNP27"/>
      <c r="WNQ27"/>
      <c r="WNR27"/>
      <c r="WNS27"/>
      <c r="WNT27"/>
      <c r="WNU27"/>
      <c r="WNV27"/>
      <c r="WNW27"/>
      <c r="WNX27"/>
      <c r="WNY27"/>
      <c r="WNZ27"/>
      <c r="WOA27"/>
      <c r="WOB27"/>
      <c r="WOC27"/>
      <c r="WOD27"/>
      <c r="WOE27"/>
      <c r="WOF27"/>
      <c r="WOG27"/>
      <c r="WOH27"/>
      <c r="WOI27"/>
      <c r="WOJ27"/>
      <c r="WOK27"/>
      <c r="WOL27"/>
      <c r="WOM27"/>
      <c r="WON27"/>
      <c r="WOO27"/>
      <c r="WOP27"/>
      <c r="WOQ27"/>
      <c r="WOR27"/>
      <c r="WOS27"/>
      <c r="WOT27"/>
      <c r="WOU27"/>
      <c r="WOV27"/>
      <c r="WOW27"/>
      <c r="WOX27"/>
      <c r="WOY27"/>
      <c r="WOZ27"/>
      <c r="WPA27"/>
      <c r="WPB27"/>
      <c r="WPC27"/>
      <c r="WPD27"/>
      <c r="WPE27"/>
      <c r="WPF27"/>
      <c r="WPG27"/>
      <c r="WPH27"/>
      <c r="WPI27"/>
      <c r="WPJ27"/>
      <c r="WPK27"/>
      <c r="WPL27"/>
      <c r="WPM27"/>
      <c r="WPN27"/>
      <c r="WPO27"/>
      <c r="WPP27"/>
      <c r="WPQ27"/>
      <c r="WPR27"/>
      <c r="WPS27"/>
      <c r="WPT27"/>
      <c r="WPU27"/>
      <c r="WPV27"/>
      <c r="WPW27"/>
      <c r="WPX27"/>
      <c r="WPY27"/>
      <c r="WPZ27"/>
      <c r="WQA27"/>
      <c r="WQB27"/>
      <c r="WQC27"/>
      <c r="WQD27"/>
      <c r="WQE27"/>
      <c r="WQF27"/>
      <c r="WQG27"/>
      <c r="WQH27"/>
      <c r="WQI27"/>
      <c r="WQJ27"/>
      <c r="WQK27"/>
      <c r="WQL27"/>
      <c r="WQM27"/>
      <c r="WQN27"/>
      <c r="WQO27"/>
      <c r="WQP27"/>
      <c r="WQQ27"/>
      <c r="WQR27"/>
      <c r="WQS27"/>
      <c r="WQT27"/>
      <c r="WQU27"/>
      <c r="WQV27"/>
      <c r="WQW27"/>
      <c r="WQX27"/>
      <c r="WQY27"/>
      <c r="WQZ27"/>
      <c r="WRA27"/>
      <c r="WRB27"/>
      <c r="WRC27"/>
      <c r="WRD27"/>
      <c r="WRE27"/>
      <c r="WRF27"/>
      <c r="WRG27"/>
      <c r="WRH27"/>
      <c r="WRI27"/>
      <c r="WRJ27"/>
      <c r="WRK27"/>
      <c r="WRL27"/>
      <c r="WRM27"/>
      <c r="WRN27"/>
      <c r="WRO27"/>
      <c r="WRP27"/>
      <c r="WRQ27"/>
      <c r="WRR27"/>
      <c r="WRS27"/>
      <c r="WRT27"/>
      <c r="WRU27"/>
      <c r="WRV27"/>
      <c r="WRW27"/>
      <c r="WRX27"/>
      <c r="WRY27"/>
      <c r="WRZ27"/>
      <c r="WSA27"/>
      <c r="WSB27"/>
      <c r="WSC27"/>
      <c r="WSD27"/>
      <c r="WSE27"/>
      <c r="WSF27"/>
      <c r="WSG27"/>
      <c r="WSH27"/>
      <c r="WSI27"/>
      <c r="WSJ27"/>
      <c r="WSK27"/>
      <c r="WSL27"/>
      <c r="WSM27"/>
      <c r="WSN27"/>
      <c r="WSO27"/>
      <c r="WSP27"/>
      <c r="WSQ27"/>
      <c r="WSR27"/>
      <c r="WSS27"/>
      <c r="WST27"/>
      <c r="WSU27"/>
      <c r="WSV27"/>
      <c r="WSW27"/>
      <c r="WSX27"/>
      <c r="WSY27"/>
      <c r="WSZ27"/>
      <c r="WTA27"/>
      <c r="WTB27"/>
      <c r="WTC27"/>
      <c r="WTD27"/>
      <c r="WTE27"/>
      <c r="WTF27"/>
      <c r="WTG27"/>
      <c r="WTH27"/>
      <c r="WTI27"/>
      <c r="WTJ27"/>
      <c r="WTK27"/>
      <c r="WTL27"/>
      <c r="WTM27"/>
      <c r="WTN27"/>
      <c r="WTO27"/>
      <c r="WTP27"/>
      <c r="WTQ27"/>
      <c r="WTR27"/>
      <c r="WTS27"/>
      <c r="WTT27"/>
      <c r="WTU27"/>
      <c r="WTV27"/>
      <c r="WTW27"/>
      <c r="WTX27"/>
      <c r="WTY27"/>
      <c r="WTZ27"/>
      <c r="WUA27"/>
      <c r="WUB27"/>
      <c r="WUC27"/>
      <c r="WUD27"/>
      <c r="WUE27"/>
      <c r="WUF27"/>
      <c r="WUG27"/>
      <c r="WUH27"/>
      <c r="WUI27"/>
      <c r="WUJ27"/>
      <c r="WUK27"/>
      <c r="WUL27"/>
      <c r="WUM27"/>
      <c r="WUN27"/>
      <c r="WUO27"/>
      <c r="WUP27"/>
      <c r="WUQ27"/>
      <c r="WUR27"/>
      <c r="WUS27"/>
      <c r="WUT27"/>
      <c r="WUU27"/>
      <c r="WUV27"/>
      <c r="WUW27"/>
      <c r="WUX27"/>
      <c r="WUY27"/>
      <c r="WUZ27"/>
      <c r="WVA27"/>
      <c r="WVB27"/>
      <c r="WVC27"/>
      <c r="WVD27"/>
      <c r="WVE27"/>
      <c r="WVF27"/>
      <c r="WVG27"/>
      <c r="WVH27"/>
      <c r="WVI27"/>
      <c r="WVJ27"/>
      <c r="WVK27"/>
      <c r="WVL27"/>
      <c r="WVM27"/>
      <c r="WVN27"/>
      <c r="WVO27"/>
      <c r="WVP27"/>
      <c r="WVQ27"/>
      <c r="WVR27"/>
      <c r="WVS27"/>
      <c r="WVT27"/>
      <c r="WVU27"/>
      <c r="WVV27"/>
      <c r="WVW27"/>
      <c r="WVX27"/>
      <c r="WVY27"/>
      <c r="WVZ27"/>
      <c r="WWA27"/>
      <c r="WWB27"/>
      <c r="WWC27"/>
      <c r="WWD27"/>
      <c r="WWE27"/>
      <c r="WWF27"/>
      <c r="WWG27"/>
      <c r="WWH27"/>
      <c r="WWI27"/>
      <c r="WWJ27"/>
      <c r="WWK27"/>
      <c r="WWL27"/>
      <c r="WWM27"/>
      <c r="WWN27"/>
      <c r="WWO27"/>
      <c r="WWP27"/>
      <c r="WWQ27"/>
      <c r="WWR27"/>
      <c r="WWS27"/>
      <c r="WWT27"/>
      <c r="WWU27"/>
      <c r="WWV27"/>
      <c r="WWW27"/>
      <c r="WWX27"/>
      <c r="WWY27"/>
      <c r="WWZ27"/>
      <c r="WXA27"/>
      <c r="WXB27"/>
      <c r="WXC27"/>
      <c r="WXD27"/>
      <c r="WXE27"/>
      <c r="WXF27"/>
      <c r="WXG27"/>
      <c r="WXH27"/>
      <c r="WXI27"/>
      <c r="WXJ27"/>
      <c r="WXK27"/>
      <c r="WXL27"/>
      <c r="WXM27"/>
      <c r="WXN27"/>
      <c r="WXO27"/>
      <c r="WXP27"/>
      <c r="WXQ27"/>
      <c r="WXR27"/>
      <c r="WXS27"/>
      <c r="WXT27"/>
      <c r="WXU27"/>
      <c r="WXV27"/>
      <c r="WXW27"/>
      <c r="WXX27"/>
      <c r="WXY27"/>
      <c r="WXZ27"/>
      <c r="WYA27"/>
      <c r="WYB27"/>
      <c r="WYC27"/>
      <c r="WYD27"/>
      <c r="WYE27"/>
      <c r="WYF27"/>
      <c r="WYG27"/>
      <c r="WYH27"/>
      <c r="WYI27"/>
      <c r="WYJ27"/>
      <c r="WYK27"/>
      <c r="WYL27"/>
      <c r="WYM27"/>
      <c r="WYN27"/>
      <c r="WYO27"/>
      <c r="WYP27"/>
      <c r="WYQ27"/>
      <c r="WYR27"/>
      <c r="WYS27"/>
      <c r="WYT27"/>
      <c r="WYU27"/>
      <c r="WYV27"/>
      <c r="WYW27"/>
      <c r="WYX27"/>
      <c r="WYY27"/>
      <c r="WYZ27"/>
      <c r="WZA27"/>
      <c r="WZB27"/>
      <c r="WZC27"/>
      <c r="WZD27"/>
      <c r="WZE27"/>
      <c r="WZF27"/>
      <c r="WZG27"/>
      <c r="WZH27"/>
      <c r="WZI27"/>
      <c r="WZJ27"/>
      <c r="WZK27"/>
      <c r="WZL27"/>
      <c r="WZM27"/>
      <c r="WZN27"/>
      <c r="WZO27"/>
      <c r="WZP27"/>
      <c r="WZQ27"/>
      <c r="WZR27"/>
      <c r="WZS27"/>
      <c r="WZT27"/>
      <c r="WZU27"/>
      <c r="WZV27"/>
      <c r="WZW27"/>
      <c r="WZX27"/>
      <c r="WZY27"/>
      <c r="WZZ27"/>
      <c r="XAA27"/>
      <c r="XAB27"/>
      <c r="XAC27"/>
      <c r="XAD27"/>
      <c r="XAE27"/>
      <c r="XAF27"/>
      <c r="XAG27"/>
      <c r="XAH27"/>
      <c r="XAI27"/>
      <c r="XAJ27"/>
      <c r="XAK27"/>
      <c r="XAL27"/>
      <c r="XAM27"/>
      <c r="XAN27"/>
      <c r="XAO27"/>
      <c r="XAP27"/>
      <c r="XAQ27"/>
      <c r="XAR27"/>
      <c r="XAS27"/>
      <c r="XAT27"/>
      <c r="XAU27"/>
      <c r="XAV27"/>
      <c r="XAW27"/>
      <c r="XAX27"/>
      <c r="XAY27"/>
      <c r="XAZ27"/>
      <c r="XBA27"/>
      <c r="XBB27"/>
      <c r="XBC27"/>
      <c r="XBD27"/>
      <c r="XBE27"/>
      <c r="XBF27"/>
      <c r="XBG27"/>
      <c r="XBH27"/>
      <c r="XBI27"/>
      <c r="XBJ27"/>
      <c r="XBK27"/>
      <c r="XBL27"/>
      <c r="XBM27"/>
      <c r="XBN27"/>
      <c r="XBO27"/>
      <c r="XBP27"/>
      <c r="XBQ27"/>
      <c r="XBR27"/>
      <c r="XBS27"/>
      <c r="XBT27"/>
      <c r="XBU27"/>
      <c r="XBV27"/>
      <c r="XBW27"/>
      <c r="XBX27"/>
      <c r="XBY27"/>
      <c r="XBZ27"/>
      <c r="XCA27"/>
      <c r="XCB27"/>
      <c r="XCC27"/>
      <c r="XCD27"/>
      <c r="XCE27"/>
      <c r="XCF27"/>
      <c r="XCG27"/>
      <c r="XCH27"/>
      <c r="XCI27"/>
      <c r="XCJ27"/>
      <c r="XCK27"/>
      <c r="XCL27"/>
      <c r="XCM27"/>
      <c r="XCN27"/>
      <c r="XCO27"/>
      <c r="XCP27"/>
      <c r="XCQ27"/>
      <c r="XCR27"/>
      <c r="XCS27"/>
      <c r="XCT27"/>
      <c r="XCU27"/>
      <c r="XCV27"/>
      <c r="XCW27"/>
      <c r="XCX27"/>
      <c r="XCY27"/>
      <c r="XCZ27"/>
      <c r="XDA27"/>
      <c r="XDB27"/>
      <c r="XDC27"/>
      <c r="XDD27"/>
      <c r="XDE27"/>
      <c r="XDF27"/>
      <c r="XDG27"/>
      <c r="XDH27"/>
      <c r="XDI27"/>
      <c r="XDJ27"/>
      <c r="XDK27"/>
      <c r="XDL27"/>
      <c r="XDM27"/>
      <c r="XDN27"/>
      <c r="XDO27"/>
      <c r="XDP27"/>
      <c r="XDQ27"/>
      <c r="XDR27"/>
      <c r="XDS27"/>
      <c r="XDT27"/>
      <c r="XDU27"/>
      <c r="XDV27"/>
      <c r="XDW27"/>
      <c r="XDX27"/>
      <c r="XDY27"/>
      <c r="XDZ27"/>
      <c r="XEA27"/>
      <c r="XEB27"/>
      <c r="XEC27"/>
      <c r="XED27"/>
      <c r="XEE27"/>
      <c r="XEF27"/>
      <c r="XEG27"/>
      <c r="XEH27"/>
      <c r="XEI27"/>
      <c r="XEJ27"/>
      <c r="XEK27"/>
      <c r="XEL27"/>
      <c r="XEM27"/>
      <c r="XEN27"/>
      <c r="XEO27"/>
      <c r="XEP27"/>
      <c r="XEQ27"/>
      <c r="XER27"/>
      <c r="XES27"/>
      <c r="XET27"/>
      <c r="XEU27"/>
      <c r="XEV27"/>
      <c r="XEW27"/>
      <c r="XEX27"/>
      <c r="XEY27"/>
      <c r="XEZ27"/>
      <c r="XFA27"/>
      <c r="XFB27"/>
    </row>
    <row r="28" spans="1:16382" x14ac:dyDescent="0.2">
      <c r="A28" s="116" t="s">
        <v>221</v>
      </c>
      <c r="B28" s="116"/>
      <c r="C28" s="123">
        <f>J22</f>
        <v>33333.333333333336</v>
      </c>
      <c r="D28" s="124">
        <v>1</v>
      </c>
      <c r="E28" s="123">
        <f>+C28*D28</f>
        <v>33333.333333333336</v>
      </c>
      <c r="F28" s="125">
        <f t="shared" ref="F28:F39" si="2">+$E$18*D28</f>
        <v>16025</v>
      </c>
      <c r="G28" s="126">
        <f t="shared" ref="G28:G39" si="3">+F28/C28</f>
        <v>0.48074999999999996</v>
      </c>
      <c r="H28" s="127">
        <f t="shared" ref="H28:H39" si="4">+E28-F28</f>
        <v>17308.333333333336</v>
      </c>
      <c r="I28" s="126">
        <f>+H28/C28</f>
        <v>0.51924999999999999</v>
      </c>
      <c r="J28" s="128"/>
    </row>
    <row r="29" spans="1:16382" x14ac:dyDescent="0.2">
      <c r="A29" s="116" t="s">
        <v>222</v>
      </c>
      <c r="B29" s="116"/>
      <c r="C29" s="123">
        <f>J22</f>
        <v>33333.333333333336</v>
      </c>
      <c r="D29" s="124">
        <v>0</v>
      </c>
      <c r="E29" s="123">
        <f t="shared" ref="E29:E39" si="5">+C29*D29</f>
        <v>0</v>
      </c>
      <c r="F29" s="125">
        <f t="shared" si="2"/>
        <v>0</v>
      </c>
      <c r="G29" s="126">
        <f t="shared" si="3"/>
        <v>0</v>
      </c>
      <c r="H29" s="127">
        <f t="shared" si="4"/>
        <v>0</v>
      </c>
      <c r="I29" s="126">
        <f t="shared" ref="I29:I39" si="6">+H29/C29</f>
        <v>0</v>
      </c>
      <c r="J29" s="128"/>
    </row>
    <row r="30" spans="1:16382" x14ac:dyDescent="0.2">
      <c r="A30" s="116" t="s">
        <v>223</v>
      </c>
      <c r="B30" s="116"/>
      <c r="C30" s="123">
        <f>J22</f>
        <v>33333.333333333336</v>
      </c>
      <c r="D30" s="124">
        <v>0</v>
      </c>
      <c r="E30" s="123">
        <f t="shared" si="5"/>
        <v>0</v>
      </c>
      <c r="F30" s="125">
        <f t="shared" si="2"/>
        <v>0</v>
      </c>
      <c r="G30" s="126">
        <f t="shared" si="3"/>
        <v>0</v>
      </c>
      <c r="H30" s="127">
        <f t="shared" si="4"/>
        <v>0</v>
      </c>
      <c r="I30" s="126">
        <f t="shared" si="6"/>
        <v>0</v>
      </c>
      <c r="J30" s="128"/>
    </row>
    <row r="31" spans="1:16382" x14ac:dyDescent="0.2">
      <c r="A31" s="116" t="s">
        <v>224</v>
      </c>
      <c r="B31" s="116"/>
      <c r="C31" s="123">
        <f>J22</f>
        <v>33333.333333333336</v>
      </c>
      <c r="D31" s="124">
        <v>0</v>
      </c>
      <c r="E31" s="123">
        <f t="shared" si="5"/>
        <v>0</v>
      </c>
      <c r="F31" s="125">
        <f t="shared" si="2"/>
        <v>0</v>
      </c>
      <c r="G31" s="126">
        <f t="shared" si="3"/>
        <v>0</v>
      </c>
      <c r="H31" s="127">
        <f t="shared" si="4"/>
        <v>0</v>
      </c>
      <c r="I31" s="126">
        <f t="shared" si="6"/>
        <v>0</v>
      </c>
      <c r="J31" s="128"/>
    </row>
    <row r="32" spans="1:16382" x14ac:dyDescent="0.2">
      <c r="A32" s="116" t="s">
        <v>225</v>
      </c>
      <c r="B32" s="116"/>
      <c r="C32" s="123">
        <f>J22</f>
        <v>33333.333333333336</v>
      </c>
      <c r="D32" s="124">
        <v>0</v>
      </c>
      <c r="E32" s="123">
        <f t="shared" si="5"/>
        <v>0</v>
      </c>
      <c r="F32" s="125">
        <f t="shared" si="2"/>
        <v>0</v>
      </c>
      <c r="G32" s="126">
        <f t="shared" si="3"/>
        <v>0</v>
      </c>
      <c r="H32" s="127">
        <f t="shared" si="4"/>
        <v>0</v>
      </c>
      <c r="I32" s="126">
        <f t="shared" si="6"/>
        <v>0</v>
      </c>
      <c r="J32" s="128"/>
    </row>
    <row r="33" spans="1:16382" x14ac:dyDescent="0.2">
      <c r="A33" s="116" t="s">
        <v>226</v>
      </c>
      <c r="B33" s="116"/>
      <c r="C33" s="123">
        <f>J22</f>
        <v>33333.333333333336</v>
      </c>
      <c r="D33" s="124">
        <v>0</v>
      </c>
      <c r="E33" s="123">
        <f t="shared" si="5"/>
        <v>0</v>
      </c>
      <c r="F33" s="125">
        <f t="shared" si="2"/>
        <v>0</v>
      </c>
      <c r="G33" s="126">
        <f t="shared" si="3"/>
        <v>0</v>
      </c>
      <c r="H33" s="127">
        <f t="shared" si="4"/>
        <v>0</v>
      </c>
      <c r="I33" s="126">
        <f t="shared" si="6"/>
        <v>0</v>
      </c>
      <c r="J33" s="128"/>
    </row>
    <row r="34" spans="1:16382" x14ac:dyDescent="0.2">
      <c r="A34" s="116" t="s">
        <v>227</v>
      </c>
      <c r="B34" s="116"/>
      <c r="C34" s="123">
        <f>J22</f>
        <v>33333.333333333336</v>
      </c>
      <c r="D34" s="124">
        <v>1</v>
      </c>
      <c r="E34" s="123">
        <f t="shared" si="5"/>
        <v>33333.333333333336</v>
      </c>
      <c r="F34" s="125">
        <f t="shared" si="2"/>
        <v>16025</v>
      </c>
      <c r="G34" s="126">
        <f t="shared" si="3"/>
        <v>0.48074999999999996</v>
      </c>
      <c r="H34" s="127">
        <f t="shared" si="4"/>
        <v>17308.333333333336</v>
      </c>
      <c r="I34" s="126">
        <f t="shared" si="6"/>
        <v>0.51924999999999999</v>
      </c>
      <c r="J34" s="128"/>
    </row>
    <row r="35" spans="1:16382" s="112" customFormat="1" ht="15" x14ac:dyDescent="0.25">
      <c r="A35" s="116" t="s">
        <v>228</v>
      </c>
      <c r="B35" s="116"/>
      <c r="C35" s="123">
        <f>J22</f>
        <v>33333.333333333336</v>
      </c>
      <c r="D35" s="124">
        <v>0</v>
      </c>
      <c r="E35" s="123">
        <f t="shared" si="5"/>
        <v>0</v>
      </c>
      <c r="F35" s="125">
        <f t="shared" si="2"/>
        <v>0</v>
      </c>
      <c r="G35" s="126">
        <f t="shared" si="3"/>
        <v>0</v>
      </c>
      <c r="H35" s="127">
        <f t="shared" si="4"/>
        <v>0</v>
      </c>
      <c r="I35" s="126">
        <f t="shared" si="6"/>
        <v>0</v>
      </c>
      <c r="J35" s="128"/>
    </row>
    <row r="36" spans="1:16382" x14ac:dyDescent="0.2">
      <c r="A36" s="116" t="s">
        <v>229</v>
      </c>
      <c r="B36" s="116"/>
      <c r="C36" s="123">
        <f>J22</f>
        <v>33333.333333333336</v>
      </c>
      <c r="D36" s="124">
        <v>0</v>
      </c>
      <c r="E36" s="123">
        <f t="shared" si="5"/>
        <v>0</v>
      </c>
      <c r="F36" s="125">
        <f t="shared" si="2"/>
        <v>0</v>
      </c>
      <c r="G36" s="126">
        <f t="shared" si="3"/>
        <v>0</v>
      </c>
      <c r="H36" s="127">
        <f t="shared" si="4"/>
        <v>0</v>
      </c>
      <c r="I36" s="126">
        <f t="shared" si="6"/>
        <v>0</v>
      </c>
      <c r="J36" s="128"/>
    </row>
    <row r="37" spans="1:16382" x14ac:dyDescent="0.2">
      <c r="A37" s="116" t="s">
        <v>230</v>
      </c>
      <c r="B37" s="116"/>
      <c r="C37" s="123">
        <f>J22</f>
        <v>33333.333333333336</v>
      </c>
      <c r="D37" s="124">
        <v>0</v>
      </c>
      <c r="E37" s="123">
        <f t="shared" si="5"/>
        <v>0</v>
      </c>
      <c r="F37" s="125">
        <f t="shared" si="2"/>
        <v>0</v>
      </c>
      <c r="G37" s="126">
        <f t="shared" si="3"/>
        <v>0</v>
      </c>
      <c r="H37" s="127">
        <f t="shared" si="4"/>
        <v>0</v>
      </c>
      <c r="I37" s="126">
        <f t="shared" si="6"/>
        <v>0</v>
      </c>
      <c r="J37" s="128"/>
    </row>
    <row r="38" spans="1:16382" x14ac:dyDescent="0.2">
      <c r="A38" s="116" t="s">
        <v>231</v>
      </c>
      <c r="B38" s="116"/>
      <c r="C38" s="123">
        <f>J22</f>
        <v>33333.333333333336</v>
      </c>
      <c r="D38" s="124">
        <v>0</v>
      </c>
      <c r="E38" s="123">
        <f t="shared" si="5"/>
        <v>0</v>
      </c>
      <c r="F38" s="125">
        <f t="shared" si="2"/>
        <v>0</v>
      </c>
      <c r="G38" s="126">
        <f t="shared" si="3"/>
        <v>0</v>
      </c>
      <c r="H38" s="127">
        <f t="shared" si="4"/>
        <v>0</v>
      </c>
      <c r="I38" s="126">
        <f t="shared" si="6"/>
        <v>0</v>
      </c>
      <c r="J38" s="128"/>
    </row>
    <row r="39" spans="1:16382" ht="13.5" thickBot="1" x14ac:dyDescent="0.25">
      <c r="A39" s="116" t="s">
        <v>232</v>
      </c>
      <c r="B39" s="116"/>
      <c r="C39" s="123">
        <f>J22</f>
        <v>33333.333333333336</v>
      </c>
      <c r="D39" s="124">
        <v>0</v>
      </c>
      <c r="E39" s="123">
        <f t="shared" si="5"/>
        <v>0</v>
      </c>
      <c r="F39" s="125">
        <f t="shared" si="2"/>
        <v>0</v>
      </c>
      <c r="G39" s="126">
        <f t="shared" si="3"/>
        <v>0</v>
      </c>
      <c r="H39" s="127">
        <f t="shared" si="4"/>
        <v>0</v>
      </c>
      <c r="I39" s="126">
        <f t="shared" si="6"/>
        <v>0</v>
      </c>
      <c r="J39" s="128"/>
    </row>
    <row r="40" spans="1:16382" ht="13.5" thickBot="1" x14ac:dyDescent="0.25">
      <c r="E40" s="129">
        <f>SUM(E28:E39)</f>
        <v>66666.666666666672</v>
      </c>
      <c r="F40" s="130">
        <f>SUM(F28:F39)</f>
        <v>32050</v>
      </c>
      <c r="G40" s="130"/>
      <c r="H40" s="131">
        <f>SUM(H28:H39)</f>
        <v>34616.666666666672</v>
      </c>
      <c r="I40" s="128"/>
      <c r="J40" s="128"/>
    </row>
    <row r="41" spans="1:16382" s="103" customFormat="1" ht="64.5" customHeight="1" x14ac:dyDescent="0.25">
      <c r="A41" s="153" t="s">
        <v>256</v>
      </c>
      <c r="B41" s="117" t="s">
        <v>213</v>
      </c>
      <c r="C41" s="118" t="s">
        <v>214</v>
      </c>
      <c r="D41" s="118" t="s">
        <v>215</v>
      </c>
      <c r="E41" s="118" t="s">
        <v>216</v>
      </c>
      <c r="F41" s="119" t="s">
        <v>217</v>
      </c>
      <c r="G41" s="120" t="s">
        <v>218</v>
      </c>
      <c r="H41" s="121" t="s">
        <v>219</v>
      </c>
      <c r="I41" s="122" t="s">
        <v>220</v>
      </c>
      <c r="J41" s="115"/>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c r="AML41"/>
      <c r="AMM41"/>
      <c r="AMN41"/>
      <c r="AMO41"/>
      <c r="AMP41"/>
      <c r="AMQ41"/>
      <c r="AMR41"/>
      <c r="AMS41"/>
      <c r="AMT41"/>
      <c r="AMU41"/>
      <c r="AMV41"/>
      <c r="AMW41"/>
      <c r="AMX41"/>
      <c r="AMY41"/>
      <c r="AMZ41"/>
      <c r="ANA41"/>
      <c r="ANB41"/>
      <c r="ANC41"/>
      <c r="AND41"/>
      <c r="ANE41"/>
      <c r="ANF41"/>
      <c r="ANG41"/>
      <c r="ANH41"/>
      <c r="ANI41"/>
      <c r="ANJ41"/>
      <c r="ANK41"/>
      <c r="ANL41"/>
      <c r="ANM41"/>
      <c r="ANN41"/>
      <c r="ANO41"/>
      <c r="ANP41"/>
      <c r="ANQ41"/>
      <c r="ANR41"/>
      <c r="ANS41"/>
      <c r="ANT41"/>
      <c r="ANU41"/>
      <c r="ANV41"/>
      <c r="ANW41"/>
      <c r="ANX41"/>
      <c r="ANY41"/>
      <c r="ANZ41"/>
      <c r="AOA41"/>
      <c r="AOB41"/>
      <c r="AOC41"/>
      <c r="AOD41"/>
      <c r="AOE41"/>
      <c r="AOF41"/>
      <c r="AOG41"/>
      <c r="AOH41"/>
      <c r="AOI41"/>
      <c r="AOJ41"/>
      <c r="AOK41"/>
      <c r="AOL41"/>
      <c r="AOM41"/>
      <c r="AON41"/>
      <c r="AOO41"/>
      <c r="AOP41"/>
      <c r="AOQ41"/>
      <c r="AOR41"/>
      <c r="AOS41"/>
      <c r="AOT41"/>
      <c r="AOU41"/>
      <c r="AOV41"/>
      <c r="AOW41"/>
      <c r="AOX41"/>
      <c r="AOY41"/>
      <c r="AOZ41"/>
      <c r="APA41"/>
      <c r="APB41"/>
      <c r="APC41"/>
      <c r="APD41"/>
      <c r="APE41"/>
      <c r="APF41"/>
      <c r="APG41"/>
      <c r="APH41"/>
      <c r="API41"/>
      <c r="APJ41"/>
      <c r="APK41"/>
      <c r="APL41"/>
      <c r="APM41"/>
      <c r="APN41"/>
      <c r="APO41"/>
      <c r="APP41"/>
      <c r="APQ41"/>
      <c r="APR41"/>
      <c r="APS41"/>
      <c r="APT41"/>
      <c r="APU41"/>
      <c r="APV41"/>
      <c r="APW41"/>
      <c r="APX41"/>
      <c r="APY41"/>
      <c r="APZ41"/>
      <c r="AQA41"/>
      <c r="AQB41"/>
      <c r="AQC41"/>
      <c r="AQD41"/>
      <c r="AQE41"/>
      <c r="AQF41"/>
      <c r="AQG41"/>
      <c r="AQH41"/>
      <c r="AQI41"/>
      <c r="AQJ41"/>
      <c r="AQK41"/>
      <c r="AQL41"/>
      <c r="AQM41"/>
      <c r="AQN41"/>
      <c r="AQO41"/>
      <c r="AQP41"/>
      <c r="AQQ41"/>
      <c r="AQR41"/>
      <c r="AQS41"/>
      <c r="AQT41"/>
      <c r="AQU41"/>
      <c r="AQV41"/>
      <c r="AQW41"/>
      <c r="AQX41"/>
      <c r="AQY41"/>
      <c r="AQZ41"/>
      <c r="ARA41"/>
      <c r="ARB41"/>
      <c r="ARC41"/>
      <c r="ARD41"/>
      <c r="ARE41"/>
      <c r="ARF41"/>
      <c r="ARG41"/>
      <c r="ARH41"/>
      <c r="ARI41"/>
      <c r="ARJ41"/>
      <c r="ARK41"/>
      <c r="ARL41"/>
      <c r="ARM41"/>
      <c r="ARN41"/>
      <c r="ARO41"/>
      <c r="ARP41"/>
      <c r="ARQ41"/>
      <c r="ARR41"/>
      <c r="ARS41"/>
      <c r="ART41"/>
      <c r="ARU41"/>
      <c r="ARV41"/>
      <c r="ARW41"/>
      <c r="ARX41"/>
      <c r="ARY41"/>
      <c r="ARZ41"/>
      <c r="ASA41"/>
      <c r="ASB41"/>
      <c r="ASC41"/>
      <c r="ASD41"/>
      <c r="ASE41"/>
      <c r="ASF41"/>
      <c r="ASG41"/>
      <c r="ASH41"/>
      <c r="ASI41"/>
      <c r="ASJ41"/>
      <c r="ASK41"/>
      <c r="ASL41"/>
      <c r="ASM41"/>
      <c r="ASN41"/>
      <c r="ASO41"/>
      <c r="ASP41"/>
      <c r="ASQ41"/>
      <c r="ASR41"/>
      <c r="ASS41"/>
      <c r="AST41"/>
      <c r="ASU41"/>
      <c r="ASV41"/>
      <c r="ASW41"/>
      <c r="ASX41"/>
      <c r="ASY41"/>
      <c r="ASZ41"/>
      <c r="ATA41"/>
      <c r="ATB41"/>
      <c r="ATC41"/>
      <c r="ATD41"/>
      <c r="ATE41"/>
      <c r="ATF41"/>
      <c r="ATG41"/>
      <c r="ATH41"/>
      <c r="ATI41"/>
      <c r="ATJ41"/>
      <c r="ATK41"/>
      <c r="ATL41"/>
      <c r="ATM41"/>
      <c r="ATN41"/>
      <c r="ATO41"/>
      <c r="ATP41"/>
      <c r="ATQ41"/>
      <c r="ATR41"/>
      <c r="ATS41"/>
      <c r="ATT41"/>
      <c r="ATU41"/>
      <c r="ATV41"/>
      <c r="ATW41"/>
      <c r="ATX41"/>
      <c r="ATY41"/>
      <c r="ATZ41"/>
      <c r="AUA41"/>
      <c r="AUB41"/>
      <c r="AUC41"/>
      <c r="AUD41"/>
      <c r="AUE41"/>
      <c r="AUF41"/>
      <c r="AUG41"/>
      <c r="AUH41"/>
      <c r="AUI41"/>
      <c r="AUJ41"/>
      <c r="AUK41"/>
      <c r="AUL41"/>
      <c r="AUM41"/>
      <c r="AUN41"/>
      <c r="AUO41"/>
      <c r="AUP41"/>
      <c r="AUQ41"/>
      <c r="AUR41"/>
      <c r="AUS41"/>
      <c r="AUT41"/>
      <c r="AUU41"/>
      <c r="AUV41"/>
      <c r="AUW41"/>
      <c r="AUX41"/>
      <c r="AUY41"/>
      <c r="AUZ41"/>
      <c r="AVA41"/>
      <c r="AVB41"/>
      <c r="AVC41"/>
      <c r="AVD41"/>
      <c r="AVE41"/>
      <c r="AVF41"/>
      <c r="AVG41"/>
      <c r="AVH41"/>
      <c r="AVI41"/>
      <c r="AVJ41"/>
      <c r="AVK41"/>
      <c r="AVL41"/>
      <c r="AVM41"/>
      <c r="AVN41"/>
      <c r="AVO41"/>
      <c r="AVP41"/>
      <c r="AVQ41"/>
      <c r="AVR41"/>
      <c r="AVS41"/>
      <c r="AVT41"/>
      <c r="AVU41"/>
      <c r="AVV41"/>
      <c r="AVW41"/>
      <c r="AVX41"/>
      <c r="AVY41"/>
      <c r="AVZ41"/>
      <c r="AWA41"/>
      <c r="AWB41"/>
      <c r="AWC41"/>
      <c r="AWD41"/>
      <c r="AWE41"/>
      <c r="AWF41"/>
      <c r="AWG41"/>
      <c r="AWH41"/>
      <c r="AWI41"/>
      <c r="AWJ41"/>
      <c r="AWK41"/>
      <c r="AWL41"/>
      <c r="AWM41"/>
      <c r="AWN41"/>
      <c r="AWO41"/>
      <c r="AWP41"/>
      <c r="AWQ41"/>
      <c r="AWR41"/>
      <c r="AWS41"/>
      <c r="AWT41"/>
      <c r="AWU41"/>
      <c r="AWV41"/>
      <c r="AWW41"/>
      <c r="AWX41"/>
      <c r="AWY41"/>
      <c r="AWZ41"/>
      <c r="AXA41"/>
      <c r="AXB41"/>
      <c r="AXC41"/>
      <c r="AXD41"/>
      <c r="AXE41"/>
      <c r="AXF41"/>
      <c r="AXG41"/>
      <c r="AXH41"/>
      <c r="AXI41"/>
      <c r="AXJ41"/>
      <c r="AXK41"/>
      <c r="AXL41"/>
      <c r="AXM41"/>
      <c r="AXN41"/>
      <c r="AXO41"/>
      <c r="AXP41"/>
      <c r="AXQ41"/>
      <c r="AXR41"/>
      <c r="AXS41"/>
      <c r="AXT41"/>
      <c r="AXU41"/>
      <c r="AXV41"/>
      <c r="AXW41"/>
      <c r="AXX41"/>
      <c r="AXY41"/>
      <c r="AXZ41"/>
      <c r="AYA41"/>
      <c r="AYB41"/>
      <c r="AYC41"/>
      <c r="AYD41"/>
      <c r="AYE41"/>
      <c r="AYF41"/>
      <c r="AYG41"/>
      <c r="AYH41"/>
      <c r="AYI41"/>
      <c r="AYJ41"/>
      <c r="AYK41"/>
      <c r="AYL41"/>
      <c r="AYM41"/>
      <c r="AYN41"/>
      <c r="AYO41"/>
      <c r="AYP41"/>
      <c r="AYQ41"/>
      <c r="AYR41"/>
      <c r="AYS41"/>
      <c r="AYT41"/>
      <c r="AYU41"/>
      <c r="AYV41"/>
      <c r="AYW41"/>
      <c r="AYX41"/>
      <c r="AYY41"/>
      <c r="AYZ41"/>
      <c r="AZA41"/>
      <c r="AZB41"/>
      <c r="AZC41"/>
      <c r="AZD41"/>
      <c r="AZE41"/>
      <c r="AZF41"/>
      <c r="AZG41"/>
      <c r="AZH41"/>
      <c r="AZI41"/>
      <c r="AZJ41"/>
      <c r="AZK41"/>
      <c r="AZL41"/>
      <c r="AZM41"/>
      <c r="AZN41"/>
      <c r="AZO41"/>
      <c r="AZP41"/>
      <c r="AZQ41"/>
      <c r="AZR41"/>
      <c r="AZS41"/>
      <c r="AZT41"/>
      <c r="AZU41"/>
      <c r="AZV41"/>
      <c r="AZW41"/>
      <c r="AZX41"/>
      <c r="AZY41"/>
      <c r="AZZ41"/>
      <c r="BAA41"/>
      <c r="BAB41"/>
      <c r="BAC41"/>
      <c r="BAD41"/>
      <c r="BAE41"/>
      <c r="BAF41"/>
      <c r="BAG41"/>
      <c r="BAH41"/>
      <c r="BAI41"/>
      <c r="BAJ41"/>
      <c r="BAK41"/>
      <c r="BAL41"/>
      <c r="BAM41"/>
      <c r="BAN41"/>
      <c r="BAO41"/>
      <c r="BAP41"/>
      <c r="BAQ41"/>
      <c r="BAR41"/>
      <c r="BAS41"/>
      <c r="BAT41"/>
      <c r="BAU41"/>
      <c r="BAV41"/>
      <c r="BAW41"/>
      <c r="BAX41"/>
      <c r="BAY41"/>
      <c r="BAZ41"/>
      <c r="BBA41"/>
      <c r="BBB41"/>
      <c r="BBC41"/>
      <c r="BBD41"/>
      <c r="BBE41"/>
      <c r="BBF41"/>
      <c r="BBG41"/>
      <c r="BBH41"/>
      <c r="BBI41"/>
      <c r="BBJ41"/>
      <c r="BBK41"/>
      <c r="BBL41"/>
      <c r="BBM41"/>
      <c r="BBN41"/>
      <c r="BBO41"/>
      <c r="BBP41"/>
      <c r="BBQ41"/>
      <c r="BBR41"/>
      <c r="BBS41"/>
      <c r="BBT41"/>
      <c r="BBU41"/>
      <c r="BBV41"/>
      <c r="BBW41"/>
      <c r="BBX41"/>
      <c r="BBY41"/>
      <c r="BBZ41"/>
      <c r="BCA41"/>
      <c r="BCB41"/>
      <c r="BCC41"/>
      <c r="BCD41"/>
      <c r="BCE41"/>
      <c r="BCF41"/>
      <c r="BCG41"/>
      <c r="BCH41"/>
      <c r="BCI41"/>
      <c r="BCJ41"/>
      <c r="BCK41"/>
      <c r="BCL41"/>
      <c r="BCM41"/>
      <c r="BCN41"/>
      <c r="BCO41"/>
      <c r="BCP41"/>
      <c r="BCQ41"/>
      <c r="BCR41"/>
      <c r="BCS41"/>
      <c r="BCT41"/>
      <c r="BCU41"/>
      <c r="BCV41"/>
      <c r="BCW41"/>
      <c r="BCX41"/>
      <c r="BCY41"/>
      <c r="BCZ41"/>
      <c r="BDA41"/>
      <c r="BDB41"/>
      <c r="BDC41"/>
      <c r="BDD41"/>
      <c r="BDE41"/>
      <c r="BDF41"/>
      <c r="BDG41"/>
      <c r="BDH41"/>
      <c r="BDI41"/>
      <c r="BDJ41"/>
      <c r="BDK41"/>
      <c r="BDL41"/>
      <c r="BDM41"/>
      <c r="BDN41"/>
      <c r="BDO41"/>
      <c r="BDP41"/>
      <c r="BDQ41"/>
      <c r="BDR41"/>
      <c r="BDS41"/>
      <c r="BDT41"/>
      <c r="BDU41"/>
      <c r="BDV41"/>
      <c r="BDW41"/>
      <c r="BDX41"/>
      <c r="BDY41"/>
      <c r="BDZ41"/>
      <c r="BEA41"/>
      <c r="BEB41"/>
      <c r="BEC41"/>
      <c r="BED41"/>
      <c r="BEE41"/>
      <c r="BEF41"/>
      <c r="BEG41"/>
      <c r="BEH41"/>
      <c r="BEI41"/>
      <c r="BEJ41"/>
      <c r="BEK41"/>
      <c r="BEL41"/>
      <c r="BEM41"/>
      <c r="BEN41"/>
      <c r="BEO41"/>
      <c r="BEP41"/>
      <c r="BEQ41"/>
      <c r="BER41"/>
      <c r="BES41"/>
      <c r="BET41"/>
      <c r="BEU41"/>
      <c r="BEV41"/>
      <c r="BEW41"/>
      <c r="BEX41"/>
      <c r="BEY41"/>
      <c r="BEZ41"/>
      <c r="BFA41"/>
      <c r="BFB41"/>
      <c r="BFC41"/>
      <c r="BFD41"/>
      <c r="BFE41"/>
      <c r="BFF41"/>
      <c r="BFG41"/>
      <c r="BFH41"/>
      <c r="BFI41"/>
      <c r="BFJ41"/>
      <c r="BFK41"/>
      <c r="BFL41"/>
      <c r="BFM41"/>
      <c r="BFN41"/>
      <c r="BFO41"/>
      <c r="BFP41"/>
      <c r="BFQ41"/>
      <c r="BFR41"/>
      <c r="BFS41"/>
      <c r="BFT41"/>
      <c r="BFU41"/>
      <c r="BFV41"/>
      <c r="BFW41"/>
      <c r="BFX41"/>
      <c r="BFY41"/>
      <c r="BFZ41"/>
      <c r="BGA41"/>
      <c r="BGB41"/>
      <c r="BGC41"/>
      <c r="BGD41"/>
      <c r="BGE41"/>
      <c r="BGF41"/>
      <c r="BGG41"/>
      <c r="BGH41"/>
      <c r="BGI41"/>
      <c r="BGJ41"/>
      <c r="BGK41"/>
      <c r="BGL41"/>
      <c r="BGM41"/>
      <c r="BGN41"/>
      <c r="BGO41"/>
      <c r="BGP41"/>
      <c r="BGQ41"/>
      <c r="BGR41"/>
      <c r="BGS41"/>
      <c r="BGT41"/>
      <c r="BGU41"/>
      <c r="BGV41"/>
      <c r="BGW41"/>
      <c r="BGX41"/>
      <c r="BGY41"/>
      <c r="BGZ41"/>
      <c r="BHA41"/>
      <c r="BHB41"/>
      <c r="BHC41"/>
      <c r="BHD41"/>
      <c r="BHE41"/>
      <c r="BHF41"/>
      <c r="BHG41"/>
      <c r="BHH41"/>
      <c r="BHI41"/>
      <c r="BHJ41"/>
      <c r="BHK41"/>
      <c r="BHL41"/>
      <c r="BHM41"/>
      <c r="BHN41"/>
      <c r="BHO41"/>
      <c r="BHP41"/>
      <c r="BHQ41"/>
      <c r="BHR41"/>
      <c r="BHS41"/>
      <c r="BHT41"/>
      <c r="BHU41"/>
      <c r="BHV41"/>
      <c r="BHW41"/>
      <c r="BHX41"/>
      <c r="BHY41"/>
      <c r="BHZ41"/>
      <c r="BIA41"/>
      <c r="BIB41"/>
      <c r="BIC41"/>
      <c r="BID41"/>
      <c r="BIE41"/>
      <c r="BIF41"/>
      <c r="BIG41"/>
      <c r="BIH41"/>
      <c r="BII41"/>
      <c r="BIJ41"/>
      <c r="BIK41"/>
      <c r="BIL41"/>
      <c r="BIM41"/>
      <c r="BIN41"/>
      <c r="BIO41"/>
      <c r="BIP41"/>
      <c r="BIQ41"/>
      <c r="BIR41"/>
      <c r="BIS41"/>
      <c r="BIT41"/>
      <c r="BIU41"/>
      <c r="BIV41"/>
      <c r="BIW41"/>
      <c r="BIX41"/>
      <c r="BIY41"/>
      <c r="BIZ41"/>
      <c r="BJA41"/>
      <c r="BJB41"/>
      <c r="BJC41"/>
      <c r="BJD41"/>
      <c r="BJE41"/>
      <c r="BJF41"/>
      <c r="BJG41"/>
      <c r="BJH41"/>
      <c r="BJI41"/>
      <c r="BJJ41"/>
      <c r="BJK41"/>
      <c r="BJL41"/>
      <c r="BJM41"/>
      <c r="BJN41"/>
      <c r="BJO41"/>
      <c r="BJP41"/>
      <c r="BJQ41"/>
      <c r="BJR41"/>
      <c r="BJS41"/>
      <c r="BJT41"/>
      <c r="BJU41"/>
      <c r="BJV41"/>
      <c r="BJW41"/>
      <c r="BJX41"/>
      <c r="BJY41"/>
      <c r="BJZ41"/>
      <c r="BKA41"/>
      <c r="BKB41"/>
      <c r="BKC41"/>
      <c r="BKD41"/>
      <c r="BKE41"/>
      <c r="BKF41"/>
      <c r="BKG41"/>
      <c r="BKH41"/>
      <c r="BKI41"/>
      <c r="BKJ41"/>
      <c r="BKK41"/>
      <c r="BKL41"/>
      <c r="BKM41"/>
      <c r="BKN41"/>
      <c r="BKO41"/>
      <c r="BKP41"/>
      <c r="BKQ41"/>
      <c r="BKR41"/>
      <c r="BKS41"/>
      <c r="BKT41"/>
      <c r="BKU41"/>
      <c r="BKV41"/>
      <c r="BKW41"/>
      <c r="BKX41"/>
      <c r="BKY41"/>
      <c r="BKZ41"/>
      <c r="BLA41"/>
      <c r="BLB41"/>
      <c r="BLC41"/>
      <c r="BLD41"/>
      <c r="BLE41"/>
      <c r="BLF41"/>
      <c r="BLG41"/>
      <c r="BLH41"/>
      <c r="BLI41"/>
      <c r="BLJ41"/>
      <c r="BLK41"/>
      <c r="BLL41"/>
      <c r="BLM41"/>
      <c r="BLN41"/>
      <c r="BLO41"/>
      <c r="BLP41"/>
      <c r="BLQ41"/>
      <c r="BLR41"/>
      <c r="BLS41"/>
      <c r="BLT41"/>
      <c r="BLU41"/>
      <c r="BLV41"/>
      <c r="BLW41"/>
      <c r="BLX41"/>
      <c r="BLY41"/>
      <c r="BLZ41"/>
      <c r="BMA41"/>
      <c r="BMB41"/>
      <c r="BMC41"/>
      <c r="BMD41"/>
      <c r="BME41"/>
      <c r="BMF41"/>
      <c r="BMG41"/>
      <c r="BMH41"/>
      <c r="BMI41"/>
      <c r="BMJ41"/>
      <c r="BMK41"/>
      <c r="BML41"/>
      <c r="BMM41"/>
      <c r="BMN41"/>
      <c r="BMO41"/>
      <c r="BMP41"/>
      <c r="BMQ41"/>
      <c r="BMR41"/>
      <c r="BMS41"/>
      <c r="BMT41"/>
      <c r="BMU41"/>
      <c r="BMV41"/>
      <c r="BMW41"/>
      <c r="BMX41"/>
      <c r="BMY41"/>
      <c r="BMZ41"/>
      <c r="BNA41"/>
      <c r="BNB41"/>
      <c r="BNC41"/>
      <c r="BND41"/>
      <c r="BNE41"/>
      <c r="BNF41"/>
      <c r="BNG41"/>
      <c r="BNH41"/>
      <c r="BNI41"/>
      <c r="BNJ41"/>
      <c r="BNK41"/>
      <c r="BNL41"/>
      <c r="BNM41"/>
      <c r="BNN41"/>
      <c r="BNO41"/>
      <c r="BNP41"/>
      <c r="BNQ41"/>
      <c r="BNR41"/>
      <c r="BNS41"/>
      <c r="BNT41"/>
      <c r="BNU41"/>
      <c r="BNV41"/>
      <c r="BNW41"/>
      <c r="BNX41"/>
      <c r="BNY41"/>
      <c r="BNZ41"/>
      <c r="BOA41"/>
      <c r="BOB41"/>
      <c r="BOC41"/>
      <c r="BOD41"/>
      <c r="BOE41"/>
      <c r="BOF41"/>
      <c r="BOG41"/>
      <c r="BOH41"/>
      <c r="BOI41"/>
      <c r="BOJ41"/>
      <c r="BOK41"/>
      <c r="BOL41"/>
      <c r="BOM41"/>
      <c r="BON41"/>
      <c r="BOO41"/>
      <c r="BOP41"/>
      <c r="BOQ41"/>
      <c r="BOR41"/>
      <c r="BOS41"/>
      <c r="BOT41"/>
      <c r="BOU41"/>
      <c r="BOV41"/>
      <c r="BOW41"/>
      <c r="BOX41"/>
      <c r="BOY41"/>
      <c r="BOZ41"/>
      <c r="BPA41"/>
      <c r="BPB41"/>
      <c r="BPC41"/>
      <c r="BPD41"/>
      <c r="BPE41"/>
      <c r="BPF41"/>
      <c r="BPG41"/>
      <c r="BPH41"/>
      <c r="BPI41"/>
      <c r="BPJ41"/>
      <c r="BPK41"/>
      <c r="BPL41"/>
      <c r="BPM41"/>
      <c r="BPN41"/>
      <c r="BPO41"/>
      <c r="BPP41"/>
      <c r="BPQ41"/>
      <c r="BPR41"/>
      <c r="BPS41"/>
      <c r="BPT41"/>
      <c r="BPU41"/>
      <c r="BPV41"/>
      <c r="BPW41"/>
      <c r="BPX41"/>
      <c r="BPY41"/>
      <c r="BPZ41"/>
      <c r="BQA41"/>
      <c r="BQB41"/>
      <c r="BQC41"/>
      <c r="BQD41"/>
      <c r="BQE41"/>
      <c r="BQF41"/>
      <c r="BQG41"/>
      <c r="BQH41"/>
      <c r="BQI41"/>
      <c r="BQJ41"/>
      <c r="BQK41"/>
      <c r="BQL41"/>
      <c r="BQM41"/>
      <c r="BQN41"/>
      <c r="BQO41"/>
      <c r="BQP41"/>
      <c r="BQQ41"/>
      <c r="BQR41"/>
      <c r="BQS41"/>
      <c r="BQT41"/>
      <c r="BQU41"/>
      <c r="BQV41"/>
      <c r="BQW41"/>
      <c r="BQX41"/>
      <c r="BQY41"/>
      <c r="BQZ41"/>
      <c r="BRA41"/>
      <c r="BRB41"/>
      <c r="BRC41"/>
      <c r="BRD41"/>
      <c r="BRE41"/>
      <c r="BRF41"/>
      <c r="BRG41"/>
      <c r="BRH41"/>
      <c r="BRI41"/>
      <c r="BRJ41"/>
      <c r="BRK41"/>
      <c r="BRL41"/>
      <c r="BRM41"/>
      <c r="BRN41"/>
      <c r="BRO41"/>
      <c r="BRP41"/>
      <c r="BRQ41"/>
      <c r="BRR41"/>
      <c r="BRS41"/>
      <c r="BRT41"/>
      <c r="BRU41"/>
      <c r="BRV41"/>
      <c r="BRW41"/>
      <c r="BRX41"/>
      <c r="BRY41"/>
      <c r="BRZ41"/>
      <c r="BSA41"/>
      <c r="BSB41"/>
      <c r="BSC41"/>
      <c r="BSD41"/>
      <c r="BSE41"/>
      <c r="BSF41"/>
      <c r="BSG41"/>
      <c r="BSH41"/>
      <c r="BSI41"/>
      <c r="BSJ41"/>
      <c r="BSK41"/>
      <c r="BSL41"/>
      <c r="BSM41"/>
      <c r="BSN41"/>
      <c r="BSO41"/>
      <c r="BSP41"/>
      <c r="BSQ41"/>
      <c r="BSR41"/>
      <c r="BSS41"/>
      <c r="BST41"/>
      <c r="BSU41"/>
      <c r="BSV41"/>
      <c r="BSW41"/>
      <c r="BSX41"/>
      <c r="BSY41"/>
      <c r="BSZ41"/>
      <c r="BTA41"/>
      <c r="BTB41"/>
      <c r="BTC41"/>
      <c r="BTD41"/>
      <c r="BTE41"/>
      <c r="BTF41"/>
      <c r="BTG41"/>
      <c r="BTH41"/>
      <c r="BTI41"/>
      <c r="BTJ41"/>
      <c r="BTK41"/>
      <c r="BTL41"/>
      <c r="BTM41"/>
      <c r="BTN41"/>
      <c r="BTO41"/>
      <c r="BTP41"/>
      <c r="BTQ41"/>
      <c r="BTR41"/>
      <c r="BTS41"/>
      <c r="BTT41"/>
      <c r="BTU41"/>
      <c r="BTV41"/>
      <c r="BTW41"/>
      <c r="BTX41"/>
      <c r="BTY41"/>
      <c r="BTZ41"/>
      <c r="BUA41"/>
      <c r="BUB41"/>
      <c r="BUC41"/>
      <c r="BUD41"/>
      <c r="BUE41"/>
      <c r="BUF41"/>
      <c r="BUG41"/>
      <c r="BUH41"/>
      <c r="BUI41"/>
      <c r="BUJ41"/>
      <c r="BUK41"/>
      <c r="BUL41"/>
      <c r="BUM41"/>
      <c r="BUN41"/>
      <c r="BUO41"/>
      <c r="BUP41"/>
      <c r="BUQ41"/>
      <c r="BUR41"/>
      <c r="BUS41"/>
      <c r="BUT41"/>
      <c r="BUU41"/>
      <c r="BUV41"/>
      <c r="BUW41"/>
      <c r="BUX41"/>
      <c r="BUY41"/>
      <c r="BUZ41"/>
      <c r="BVA41"/>
      <c r="BVB41"/>
      <c r="BVC41"/>
      <c r="BVD41"/>
      <c r="BVE41"/>
      <c r="BVF41"/>
      <c r="BVG41"/>
      <c r="BVH41"/>
      <c r="BVI41"/>
      <c r="BVJ41"/>
      <c r="BVK41"/>
      <c r="BVL41"/>
      <c r="BVM41"/>
      <c r="BVN41"/>
      <c r="BVO41"/>
      <c r="BVP41"/>
      <c r="BVQ41"/>
      <c r="BVR41"/>
      <c r="BVS41"/>
      <c r="BVT41"/>
      <c r="BVU41"/>
      <c r="BVV41"/>
      <c r="BVW41"/>
      <c r="BVX41"/>
      <c r="BVY41"/>
      <c r="BVZ41"/>
      <c r="BWA41"/>
      <c r="BWB41"/>
      <c r="BWC41"/>
      <c r="BWD41"/>
      <c r="BWE41"/>
      <c r="BWF41"/>
      <c r="BWG41"/>
      <c r="BWH41"/>
      <c r="BWI41"/>
      <c r="BWJ41"/>
      <c r="BWK41"/>
      <c r="BWL41"/>
      <c r="BWM41"/>
      <c r="BWN41"/>
      <c r="BWO41"/>
      <c r="BWP41"/>
      <c r="BWQ41"/>
      <c r="BWR41"/>
      <c r="BWS41"/>
      <c r="BWT41"/>
      <c r="BWU41"/>
      <c r="BWV41"/>
      <c r="BWW41"/>
      <c r="BWX41"/>
      <c r="BWY41"/>
      <c r="BWZ41"/>
      <c r="BXA41"/>
      <c r="BXB41"/>
      <c r="BXC41"/>
      <c r="BXD41"/>
      <c r="BXE41"/>
      <c r="BXF41"/>
      <c r="BXG41"/>
      <c r="BXH41"/>
      <c r="BXI41"/>
      <c r="BXJ41"/>
      <c r="BXK41"/>
      <c r="BXL41"/>
      <c r="BXM41"/>
      <c r="BXN41"/>
      <c r="BXO41"/>
      <c r="BXP41"/>
      <c r="BXQ41"/>
      <c r="BXR41"/>
      <c r="BXS41"/>
      <c r="BXT41"/>
      <c r="BXU41"/>
      <c r="BXV41"/>
      <c r="BXW41"/>
      <c r="BXX41"/>
      <c r="BXY41"/>
      <c r="BXZ41"/>
      <c r="BYA41"/>
      <c r="BYB41"/>
      <c r="BYC41"/>
      <c r="BYD41"/>
      <c r="BYE41"/>
      <c r="BYF41"/>
      <c r="BYG41"/>
      <c r="BYH41"/>
      <c r="BYI41"/>
      <c r="BYJ41"/>
      <c r="BYK41"/>
      <c r="BYL41"/>
      <c r="BYM41"/>
      <c r="BYN41"/>
      <c r="BYO41"/>
      <c r="BYP41"/>
      <c r="BYQ41"/>
      <c r="BYR41"/>
      <c r="BYS41"/>
      <c r="BYT41"/>
      <c r="BYU41"/>
      <c r="BYV41"/>
      <c r="BYW41"/>
      <c r="BYX41"/>
      <c r="BYY41"/>
      <c r="BYZ41"/>
      <c r="BZA41"/>
      <c r="BZB41"/>
      <c r="BZC41"/>
      <c r="BZD41"/>
      <c r="BZE41"/>
      <c r="BZF41"/>
      <c r="BZG41"/>
      <c r="BZH41"/>
      <c r="BZI41"/>
      <c r="BZJ41"/>
      <c r="BZK41"/>
      <c r="BZL41"/>
      <c r="BZM41"/>
      <c r="BZN41"/>
      <c r="BZO41"/>
      <c r="BZP41"/>
      <c r="BZQ41"/>
      <c r="BZR41"/>
      <c r="BZS41"/>
      <c r="BZT41"/>
      <c r="BZU41"/>
      <c r="BZV41"/>
      <c r="BZW41"/>
      <c r="BZX41"/>
      <c r="BZY41"/>
      <c r="BZZ41"/>
      <c r="CAA41"/>
      <c r="CAB41"/>
      <c r="CAC41"/>
      <c r="CAD41"/>
      <c r="CAE41"/>
      <c r="CAF41"/>
      <c r="CAG41"/>
      <c r="CAH41"/>
      <c r="CAI41"/>
      <c r="CAJ41"/>
      <c r="CAK41"/>
      <c r="CAL41"/>
      <c r="CAM41"/>
      <c r="CAN41"/>
      <c r="CAO41"/>
      <c r="CAP41"/>
      <c r="CAQ41"/>
      <c r="CAR41"/>
      <c r="CAS41"/>
      <c r="CAT41"/>
      <c r="CAU41"/>
      <c r="CAV41"/>
      <c r="CAW41"/>
      <c r="CAX41"/>
      <c r="CAY41"/>
      <c r="CAZ41"/>
      <c r="CBA41"/>
      <c r="CBB41"/>
      <c r="CBC41"/>
      <c r="CBD41"/>
      <c r="CBE41"/>
      <c r="CBF41"/>
      <c r="CBG41"/>
      <c r="CBH41"/>
      <c r="CBI41"/>
      <c r="CBJ41"/>
      <c r="CBK41"/>
      <c r="CBL41"/>
      <c r="CBM41"/>
      <c r="CBN41"/>
      <c r="CBO41"/>
      <c r="CBP41"/>
      <c r="CBQ41"/>
      <c r="CBR41"/>
      <c r="CBS41"/>
      <c r="CBT41"/>
      <c r="CBU41"/>
      <c r="CBV41"/>
      <c r="CBW41"/>
      <c r="CBX41"/>
      <c r="CBY41"/>
      <c r="CBZ41"/>
      <c r="CCA41"/>
      <c r="CCB41"/>
      <c r="CCC41"/>
      <c r="CCD41"/>
      <c r="CCE41"/>
      <c r="CCF41"/>
      <c r="CCG41"/>
      <c r="CCH41"/>
      <c r="CCI41"/>
      <c r="CCJ41"/>
      <c r="CCK41"/>
      <c r="CCL41"/>
      <c r="CCM41"/>
      <c r="CCN41"/>
      <c r="CCO41"/>
      <c r="CCP41"/>
      <c r="CCQ41"/>
      <c r="CCR41"/>
      <c r="CCS41"/>
      <c r="CCT41"/>
      <c r="CCU41"/>
      <c r="CCV41"/>
      <c r="CCW41"/>
      <c r="CCX41"/>
      <c r="CCY41"/>
      <c r="CCZ41"/>
      <c r="CDA41"/>
      <c r="CDB41"/>
      <c r="CDC41"/>
      <c r="CDD41"/>
      <c r="CDE41"/>
      <c r="CDF41"/>
      <c r="CDG41"/>
      <c r="CDH41"/>
      <c r="CDI41"/>
      <c r="CDJ41"/>
      <c r="CDK41"/>
      <c r="CDL41"/>
      <c r="CDM41"/>
      <c r="CDN41"/>
      <c r="CDO41"/>
      <c r="CDP41"/>
      <c r="CDQ41"/>
      <c r="CDR41"/>
      <c r="CDS41"/>
      <c r="CDT41"/>
      <c r="CDU41"/>
      <c r="CDV41"/>
      <c r="CDW41"/>
      <c r="CDX41"/>
      <c r="CDY41"/>
      <c r="CDZ41"/>
      <c r="CEA41"/>
      <c r="CEB41"/>
      <c r="CEC41"/>
      <c r="CED41"/>
      <c r="CEE41"/>
      <c r="CEF41"/>
      <c r="CEG41"/>
      <c r="CEH41"/>
      <c r="CEI41"/>
      <c r="CEJ41"/>
      <c r="CEK41"/>
      <c r="CEL41"/>
      <c r="CEM41"/>
      <c r="CEN41"/>
      <c r="CEO41"/>
      <c r="CEP41"/>
      <c r="CEQ41"/>
      <c r="CER41"/>
      <c r="CES41"/>
      <c r="CET41"/>
      <c r="CEU41"/>
      <c r="CEV41"/>
      <c r="CEW41"/>
      <c r="CEX41"/>
      <c r="CEY41"/>
      <c r="CEZ41"/>
      <c r="CFA41"/>
      <c r="CFB41"/>
      <c r="CFC41"/>
      <c r="CFD41"/>
      <c r="CFE41"/>
      <c r="CFF41"/>
      <c r="CFG41"/>
      <c r="CFH41"/>
      <c r="CFI41"/>
      <c r="CFJ41"/>
      <c r="CFK41"/>
      <c r="CFL41"/>
      <c r="CFM41"/>
      <c r="CFN41"/>
      <c r="CFO41"/>
      <c r="CFP41"/>
      <c r="CFQ41"/>
      <c r="CFR41"/>
      <c r="CFS41"/>
      <c r="CFT41"/>
      <c r="CFU41"/>
      <c r="CFV41"/>
      <c r="CFW41"/>
      <c r="CFX41"/>
      <c r="CFY41"/>
      <c r="CFZ41"/>
      <c r="CGA41"/>
      <c r="CGB41"/>
      <c r="CGC41"/>
      <c r="CGD41"/>
      <c r="CGE41"/>
      <c r="CGF41"/>
      <c r="CGG41"/>
      <c r="CGH41"/>
      <c r="CGI41"/>
      <c r="CGJ41"/>
      <c r="CGK41"/>
      <c r="CGL41"/>
      <c r="CGM41"/>
      <c r="CGN41"/>
      <c r="CGO41"/>
      <c r="CGP41"/>
      <c r="CGQ41"/>
      <c r="CGR41"/>
      <c r="CGS41"/>
      <c r="CGT41"/>
      <c r="CGU41"/>
      <c r="CGV41"/>
      <c r="CGW41"/>
      <c r="CGX41"/>
      <c r="CGY41"/>
      <c r="CGZ41"/>
      <c r="CHA41"/>
      <c r="CHB41"/>
      <c r="CHC41"/>
      <c r="CHD41"/>
      <c r="CHE41"/>
      <c r="CHF41"/>
      <c r="CHG41"/>
      <c r="CHH41"/>
      <c r="CHI41"/>
      <c r="CHJ41"/>
      <c r="CHK41"/>
      <c r="CHL41"/>
      <c r="CHM41"/>
      <c r="CHN41"/>
      <c r="CHO41"/>
      <c r="CHP41"/>
      <c r="CHQ41"/>
      <c r="CHR41"/>
      <c r="CHS41"/>
      <c r="CHT41"/>
      <c r="CHU41"/>
      <c r="CHV41"/>
      <c r="CHW41"/>
      <c r="CHX41"/>
      <c r="CHY41"/>
      <c r="CHZ41"/>
      <c r="CIA41"/>
      <c r="CIB41"/>
      <c r="CIC41"/>
      <c r="CID41"/>
      <c r="CIE41"/>
      <c r="CIF41"/>
      <c r="CIG41"/>
      <c r="CIH41"/>
      <c r="CII41"/>
      <c r="CIJ41"/>
      <c r="CIK41"/>
      <c r="CIL41"/>
      <c r="CIM41"/>
      <c r="CIN41"/>
      <c r="CIO41"/>
      <c r="CIP41"/>
      <c r="CIQ41"/>
      <c r="CIR41"/>
      <c r="CIS41"/>
      <c r="CIT41"/>
      <c r="CIU41"/>
      <c r="CIV41"/>
      <c r="CIW41"/>
      <c r="CIX41"/>
      <c r="CIY41"/>
      <c r="CIZ41"/>
      <c r="CJA41"/>
      <c r="CJB41"/>
      <c r="CJC41"/>
      <c r="CJD41"/>
      <c r="CJE41"/>
      <c r="CJF41"/>
      <c r="CJG41"/>
      <c r="CJH41"/>
      <c r="CJI41"/>
      <c r="CJJ41"/>
      <c r="CJK41"/>
      <c r="CJL41"/>
      <c r="CJM41"/>
      <c r="CJN41"/>
      <c r="CJO41"/>
      <c r="CJP41"/>
      <c r="CJQ41"/>
      <c r="CJR41"/>
      <c r="CJS41"/>
      <c r="CJT41"/>
      <c r="CJU41"/>
      <c r="CJV41"/>
      <c r="CJW41"/>
      <c r="CJX41"/>
      <c r="CJY41"/>
      <c r="CJZ41"/>
      <c r="CKA41"/>
      <c r="CKB41"/>
      <c r="CKC41"/>
      <c r="CKD41"/>
      <c r="CKE41"/>
      <c r="CKF41"/>
      <c r="CKG41"/>
      <c r="CKH41"/>
      <c r="CKI41"/>
      <c r="CKJ41"/>
      <c r="CKK41"/>
      <c r="CKL41"/>
      <c r="CKM41"/>
      <c r="CKN41"/>
      <c r="CKO41"/>
      <c r="CKP41"/>
      <c r="CKQ41"/>
      <c r="CKR41"/>
      <c r="CKS41"/>
      <c r="CKT41"/>
      <c r="CKU41"/>
      <c r="CKV41"/>
      <c r="CKW41"/>
      <c r="CKX41"/>
      <c r="CKY41"/>
      <c r="CKZ41"/>
      <c r="CLA41"/>
      <c r="CLB41"/>
      <c r="CLC41"/>
      <c r="CLD41"/>
      <c r="CLE41"/>
      <c r="CLF41"/>
      <c r="CLG41"/>
      <c r="CLH41"/>
      <c r="CLI41"/>
      <c r="CLJ41"/>
      <c r="CLK41"/>
      <c r="CLL41"/>
      <c r="CLM41"/>
      <c r="CLN41"/>
      <c r="CLO41"/>
      <c r="CLP41"/>
      <c r="CLQ41"/>
      <c r="CLR41"/>
      <c r="CLS41"/>
      <c r="CLT41"/>
      <c r="CLU41"/>
      <c r="CLV41"/>
      <c r="CLW41"/>
      <c r="CLX41"/>
      <c r="CLY41"/>
      <c r="CLZ41"/>
      <c r="CMA41"/>
      <c r="CMB41"/>
      <c r="CMC41"/>
      <c r="CMD41"/>
      <c r="CME41"/>
      <c r="CMF41"/>
      <c r="CMG41"/>
      <c r="CMH41"/>
      <c r="CMI41"/>
      <c r="CMJ41"/>
      <c r="CMK41"/>
      <c r="CML41"/>
      <c r="CMM41"/>
      <c r="CMN41"/>
      <c r="CMO41"/>
      <c r="CMP41"/>
      <c r="CMQ41"/>
      <c r="CMR41"/>
      <c r="CMS41"/>
      <c r="CMT41"/>
      <c r="CMU41"/>
      <c r="CMV41"/>
      <c r="CMW41"/>
      <c r="CMX41"/>
      <c r="CMY41"/>
      <c r="CMZ41"/>
      <c r="CNA41"/>
      <c r="CNB41"/>
      <c r="CNC41"/>
      <c r="CND41"/>
      <c r="CNE41"/>
      <c r="CNF41"/>
      <c r="CNG41"/>
      <c r="CNH41"/>
      <c r="CNI41"/>
      <c r="CNJ41"/>
      <c r="CNK41"/>
      <c r="CNL41"/>
      <c r="CNM41"/>
      <c r="CNN41"/>
      <c r="CNO41"/>
      <c r="CNP41"/>
      <c r="CNQ41"/>
      <c r="CNR41"/>
      <c r="CNS41"/>
      <c r="CNT41"/>
      <c r="CNU41"/>
      <c r="CNV41"/>
      <c r="CNW41"/>
      <c r="CNX41"/>
      <c r="CNY41"/>
      <c r="CNZ41"/>
      <c r="COA41"/>
      <c r="COB41"/>
      <c r="COC41"/>
      <c r="COD41"/>
      <c r="COE41"/>
      <c r="COF41"/>
      <c r="COG41"/>
      <c r="COH41"/>
      <c r="COI41"/>
      <c r="COJ41"/>
      <c r="COK41"/>
      <c r="COL41"/>
      <c r="COM41"/>
      <c r="CON41"/>
      <c r="COO41"/>
      <c r="COP41"/>
      <c r="COQ41"/>
      <c r="COR41"/>
      <c r="COS41"/>
      <c r="COT41"/>
      <c r="COU41"/>
      <c r="COV41"/>
      <c r="COW41"/>
      <c r="COX41"/>
      <c r="COY41"/>
      <c r="COZ41"/>
      <c r="CPA41"/>
      <c r="CPB41"/>
      <c r="CPC41"/>
      <c r="CPD41"/>
      <c r="CPE41"/>
      <c r="CPF41"/>
      <c r="CPG41"/>
      <c r="CPH41"/>
      <c r="CPI41"/>
      <c r="CPJ41"/>
      <c r="CPK41"/>
      <c r="CPL41"/>
      <c r="CPM41"/>
      <c r="CPN41"/>
      <c r="CPO41"/>
      <c r="CPP41"/>
      <c r="CPQ41"/>
      <c r="CPR41"/>
      <c r="CPS41"/>
      <c r="CPT41"/>
      <c r="CPU41"/>
      <c r="CPV41"/>
      <c r="CPW41"/>
      <c r="CPX41"/>
      <c r="CPY41"/>
      <c r="CPZ41"/>
      <c r="CQA41"/>
      <c r="CQB41"/>
      <c r="CQC41"/>
      <c r="CQD41"/>
      <c r="CQE41"/>
      <c r="CQF41"/>
      <c r="CQG41"/>
      <c r="CQH41"/>
      <c r="CQI41"/>
      <c r="CQJ41"/>
      <c r="CQK41"/>
      <c r="CQL41"/>
      <c r="CQM41"/>
      <c r="CQN41"/>
      <c r="CQO41"/>
      <c r="CQP41"/>
      <c r="CQQ41"/>
      <c r="CQR41"/>
      <c r="CQS41"/>
      <c r="CQT41"/>
      <c r="CQU41"/>
      <c r="CQV41"/>
      <c r="CQW41"/>
      <c r="CQX41"/>
      <c r="CQY41"/>
      <c r="CQZ41"/>
      <c r="CRA41"/>
      <c r="CRB41"/>
      <c r="CRC41"/>
      <c r="CRD41"/>
      <c r="CRE41"/>
      <c r="CRF41"/>
      <c r="CRG41"/>
      <c r="CRH41"/>
      <c r="CRI41"/>
      <c r="CRJ41"/>
      <c r="CRK41"/>
      <c r="CRL41"/>
      <c r="CRM41"/>
      <c r="CRN41"/>
      <c r="CRO41"/>
      <c r="CRP41"/>
      <c r="CRQ41"/>
      <c r="CRR41"/>
      <c r="CRS41"/>
      <c r="CRT41"/>
      <c r="CRU41"/>
      <c r="CRV41"/>
      <c r="CRW41"/>
      <c r="CRX41"/>
      <c r="CRY41"/>
      <c r="CRZ41"/>
      <c r="CSA41"/>
      <c r="CSB41"/>
      <c r="CSC41"/>
      <c r="CSD41"/>
      <c r="CSE41"/>
      <c r="CSF41"/>
      <c r="CSG41"/>
      <c r="CSH41"/>
      <c r="CSI41"/>
      <c r="CSJ41"/>
      <c r="CSK41"/>
      <c r="CSL41"/>
      <c r="CSM41"/>
      <c r="CSN41"/>
      <c r="CSO41"/>
      <c r="CSP41"/>
      <c r="CSQ41"/>
      <c r="CSR41"/>
      <c r="CSS41"/>
      <c r="CST41"/>
      <c r="CSU41"/>
      <c r="CSV41"/>
      <c r="CSW41"/>
      <c r="CSX41"/>
      <c r="CSY41"/>
      <c r="CSZ41"/>
      <c r="CTA41"/>
      <c r="CTB41"/>
      <c r="CTC41"/>
      <c r="CTD41"/>
      <c r="CTE41"/>
      <c r="CTF41"/>
      <c r="CTG41"/>
      <c r="CTH41"/>
      <c r="CTI41"/>
      <c r="CTJ41"/>
      <c r="CTK41"/>
      <c r="CTL41"/>
      <c r="CTM41"/>
      <c r="CTN41"/>
      <c r="CTO41"/>
      <c r="CTP41"/>
      <c r="CTQ41"/>
      <c r="CTR41"/>
      <c r="CTS41"/>
      <c r="CTT41"/>
      <c r="CTU41"/>
      <c r="CTV41"/>
      <c r="CTW41"/>
      <c r="CTX41"/>
      <c r="CTY41"/>
      <c r="CTZ41"/>
      <c r="CUA41"/>
      <c r="CUB41"/>
      <c r="CUC41"/>
      <c r="CUD41"/>
      <c r="CUE41"/>
      <c r="CUF41"/>
      <c r="CUG41"/>
      <c r="CUH41"/>
      <c r="CUI41"/>
      <c r="CUJ41"/>
      <c r="CUK41"/>
      <c r="CUL41"/>
      <c r="CUM41"/>
      <c r="CUN41"/>
      <c r="CUO41"/>
      <c r="CUP41"/>
      <c r="CUQ41"/>
      <c r="CUR41"/>
      <c r="CUS41"/>
      <c r="CUT41"/>
      <c r="CUU41"/>
      <c r="CUV41"/>
      <c r="CUW41"/>
      <c r="CUX41"/>
      <c r="CUY41"/>
      <c r="CUZ41"/>
      <c r="CVA41"/>
      <c r="CVB41"/>
      <c r="CVC41"/>
      <c r="CVD41"/>
      <c r="CVE41"/>
      <c r="CVF41"/>
      <c r="CVG41"/>
      <c r="CVH41"/>
      <c r="CVI41"/>
      <c r="CVJ41"/>
      <c r="CVK41"/>
      <c r="CVL41"/>
      <c r="CVM41"/>
      <c r="CVN41"/>
      <c r="CVO41"/>
      <c r="CVP41"/>
      <c r="CVQ41"/>
      <c r="CVR41"/>
      <c r="CVS41"/>
      <c r="CVT41"/>
      <c r="CVU41"/>
      <c r="CVV41"/>
      <c r="CVW41"/>
      <c r="CVX41"/>
      <c r="CVY41"/>
      <c r="CVZ41"/>
      <c r="CWA41"/>
      <c r="CWB41"/>
      <c r="CWC41"/>
      <c r="CWD41"/>
      <c r="CWE41"/>
      <c r="CWF41"/>
      <c r="CWG41"/>
      <c r="CWH41"/>
      <c r="CWI41"/>
      <c r="CWJ41"/>
      <c r="CWK41"/>
      <c r="CWL41"/>
      <c r="CWM41"/>
      <c r="CWN41"/>
      <c r="CWO41"/>
      <c r="CWP41"/>
      <c r="CWQ41"/>
      <c r="CWR41"/>
      <c r="CWS41"/>
      <c r="CWT41"/>
      <c r="CWU41"/>
      <c r="CWV41"/>
      <c r="CWW41"/>
      <c r="CWX41"/>
      <c r="CWY41"/>
      <c r="CWZ41"/>
      <c r="CXA41"/>
      <c r="CXB41"/>
      <c r="CXC41"/>
      <c r="CXD41"/>
      <c r="CXE41"/>
      <c r="CXF41"/>
      <c r="CXG41"/>
      <c r="CXH41"/>
      <c r="CXI41"/>
      <c r="CXJ41"/>
      <c r="CXK41"/>
      <c r="CXL41"/>
      <c r="CXM41"/>
      <c r="CXN41"/>
      <c r="CXO41"/>
      <c r="CXP41"/>
      <c r="CXQ41"/>
      <c r="CXR41"/>
      <c r="CXS41"/>
      <c r="CXT41"/>
      <c r="CXU41"/>
      <c r="CXV41"/>
      <c r="CXW41"/>
      <c r="CXX41"/>
      <c r="CXY41"/>
      <c r="CXZ41"/>
      <c r="CYA41"/>
      <c r="CYB41"/>
      <c r="CYC41"/>
      <c r="CYD41"/>
      <c r="CYE41"/>
      <c r="CYF41"/>
      <c r="CYG41"/>
      <c r="CYH41"/>
      <c r="CYI41"/>
      <c r="CYJ41"/>
      <c r="CYK41"/>
      <c r="CYL41"/>
      <c r="CYM41"/>
      <c r="CYN41"/>
      <c r="CYO41"/>
      <c r="CYP41"/>
      <c r="CYQ41"/>
      <c r="CYR41"/>
      <c r="CYS41"/>
      <c r="CYT41"/>
      <c r="CYU41"/>
      <c r="CYV41"/>
      <c r="CYW41"/>
      <c r="CYX41"/>
      <c r="CYY41"/>
      <c r="CYZ41"/>
      <c r="CZA41"/>
      <c r="CZB41"/>
      <c r="CZC41"/>
      <c r="CZD41"/>
      <c r="CZE41"/>
      <c r="CZF41"/>
      <c r="CZG41"/>
      <c r="CZH41"/>
      <c r="CZI41"/>
      <c r="CZJ41"/>
      <c r="CZK41"/>
      <c r="CZL41"/>
      <c r="CZM41"/>
      <c r="CZN41"/>
      <c r="CZO41"/>
      <c r="CZP41"/>
      <c r="CZQ41"/>
      <c r="CZR41"/>
      <c r="CZS41"/>
      <c r="CZT41"/>
      <c r="CZU41"/>
      <c r="CZV41"/>
      <c r="CZW41"/>
      <c r="CZX41"/>
      <c r="CZY41"/>
      <c r="CZZ41"/>
      <c r="DAA41"/>
      <c r="DAB41"/>
      <c r="DAC41"/>
      <c r="DAD41"/>
      <c r="DAE41"/>
      <c r="DAF41"/>
      <c r="DAG41"/>
      <c r="DAH41"/>
      <c r="DAI41"/>
      <c r="DAJ41"/>
      <c r="DAK41"/>
      <c r="DAL41"/>
      <c r="DAM41"/>
      <c r="DAN41"/>
      <c r="DAO41"/>
      <c r="DAP41"/>
      <c r="DAQ41"/>
      <c r="DAR41"/>
      <c r="DAS41"/>
      <c r="DAT41"/>
      <c r="DAU41"/>
      <c r="DAV41"/>
      <c r="DAW41"/>
      <c r="DAX41"/>
      <c r="DAY41"/>
      <c r="DAZ41"/>
      <c r="DBA41"/>
      <c r="DBB41"/>
      <c r="DBC41"/>
      <c r="DBD41"/>
      <c r="DBE41"/>
      <c r="DBF41"/>
      <c r="DBG41"/>
      <c r="DBH41"/>
      <c r="DBI41"/>
      <c r="DBJ41"/>
      <c r="DBK41"/>
      <c r="DBL41"/>
      <c r="DBM41"/>
      <c r="DBN41"/>
      <c r="DBO41"/>
      <c r="DBP41"/>
      <c r="DBQ41"/>
      <c r="DBR41"/>
      <c r="DBS41"/>
      <c r="DBT41"/>
      <c r="DBU41"/>
      <c r="DBV41"/>
      <c r="DBW41"/>
      <c r="DBX41"/>
      <c r="DBY41"/>
      <c r="DBZ41"/>
      <c r="DCA41"/>
      <c r="DCB41"/>
      <c r="DCC41"/>
      <c r="DCD41"/>
      <c r="DCE41"/>
      <c r="DCF41"/>
      <c r="DCG41"/>
      <c r="DCH41"/>
      <c r="DCI41"/>
      <c r="DCJ41"/>
      <c r="DCK41"/>
      <c r="DCL41"/>
      <c r="DCM41"/>
      <c r="DCN41"/>
      <c r="DCO41"/>
      <c r="DCP41"/>
      <c r="DCQ41"/>
      <c r="DCR41"/>
      <c r="DCS41"/>
      <c r="DCT41"/>
      <c r="DCU41"/>
      <c r="DCV41"/>
      <c r="DCW41"/>
      <c r="DCX41"/>
      <c r="DCY41"/>
      <c r="DCZ41"/>
      <c r="DDA41"/>
      <c r="DDB41"/>
      <c r="DDC41"/>
      <c r="DDD41"/>
      <c r="DDE41"/>
      <c r="DDF41"/>
      <c r="DDG41"/>
      <c r="DDH41"/>
      <c r="DDI41"/>
      <c r="DDJ41"/>
      <c r="DDK41"/>
      <c r="DDL41"/>
      <c r="DDM41"/>
      <c r="DDN41"/>
      <c r="DDO41"/>
      <c r="DDP41"/>
      <c r="DDQ41"/>
      <c r="DDR41"/>
      <c r="DDS41"/>
      <c r="DDT41"/>
      <c r="DDU41"/>
      <c r="DDV41"/>
      <c r="DDW41"/>
      <c r="DDX41"/>
      <c r="DDY41"/>
      <c r="DDZ41"/>
      <c r="DEA41"/>
      <c r="DEB41"/>
      <c r="DEC41"/>
      <c r="DED41"/>
      <c r="DEE41"/>
      <c r="DEF41"/>
      <c r="DEG41"/>
      <c r="DEH41"/>
      <c r="DEI41"/>
      <c r="DEJ41"/>
      <c r="DEK41"/>
      <c r="DEL41"/>
      <c r="DEM41"/>
      <c r="DEN41"/>
      <c r="DEO41"/>
      <c r="DEP41"/>
      <c r="DEQ41"/>
      <c r="DER41"/>
      <c r="DES41"/>
      <c r="DET41"/>
      <c r="DEU41"/>
      <c r="DEV41"/>
      <c r="DEW41"/>
      <c r="DEX41"/>
      <c r="DEY41"/>
      <c r="DEZ41"/>
      <c r="DFA41"/>
      <c r="DFB41"/>
      <c r="DFC41"/>
      <c r="DFD41"/>
      <c r="DFE41"/>
      <c r="DFF41"/>
      <c r="DFG41"/>
      <c r="DFH41"/>
      <c r="DFI41"/>
      <c r="DFJ41"/>
      <c r="DFK41"/>
      <c r="DFL41"/>
      <c r="DFM41"/>
      <c r="DFN41"/>
      <c r="DFO41"/>
      <c r="DFP41"/>
      <c r="DFQ41"/>
      <c r="DFR41"/>
      <c r="DFS41"/>
      <c r="DFT41"/>
      <c r="DFU41"/>
      <c r="DFV41"/>
      <c r="DFW41"/>
      <c r="DFX41"/>
      <c r="DFY41"/>
      <c r="DFZ41"/>
      <c r="DGA41"/>
      <c r="DGB41"/>
      <c r="DGC41"/>
      <c r="DGD41"/>
      <c r="DGE41"/>
      <c r="DGF41"/>
      <c r="DGG41"/>
      <c r="DGH41"/>
      <c r="DGI41"/>
      <c r="DGJ41"/>
      <c r="DGK41"/>
      <c r="DGL41"/>
      <c r="DGM41"/>
      <c r="DGN41"/>
      <c r="DGO41"/>
      <c r="DGP41"/>
      <c r="DGQ41"/>
      <c r="DGR41"/>
      <c r="DGS41"/>
      <c r="DGT41"/>
      <c r="DGU41"/>
      <c r="DGV41"/>
      <c r="DGW41"/>
      <c r="DGX41"/>
      <c r="DGY41"/>
      <c r="DGZ41"/>
      <c r="DHA41"/>
      <c r="DHB41"/>
      <c r="DHC41"/>
      <c r="DHD41"/>
      <c r="DHE41"/>
      <c r="DHF41"/>
      <c r="DHG41"/>
      <c r="DHH41"/>
      <c r="DHI41"/>
      <c r="DHJ41"/>
      <c r="DHK41"/>
      <c r="DHL41"/>
      <c r="DHM41"/>
      <c r="DHN41"/>
      <c r="DHO41"/>
      <c r="DHP41"/>
      <c r="DHQ41"/>
      <c r="DHR41"/>
      <c r="DHS41"/>
      <c r="DHT41"/>
      <c r="DHU41"/>
      <c r="DHV41"/>
      <c r="DHW41"/>
      <c r="DHX41"/>
      <c r="DHY41"/>
      <c r="DHZ41"/>
      <c r="DIA41"/>
      <c r="DIB41"/>
      <c r="DIC41"/>
      <c r="DID41"/>
      <c r="DIE41"/>
      <c r="DIF41"/>
      <c r="DIG41"/>
      <c r="DIH41"/>
      <c r="DII41"/>
      <c r="DIJ41"/>
      <c r="DIK41"/>
      <c r="DIL41"/>
      <c r="DIM41"/>
      <c r="DIN41"/>
      <c r="DIO41"/>
      <c r="DIP41"/>
      <c r="DIQ41"/>
      <c r="DIR41"/>
      <c r="DIS41"/>
      <c r="DIT41"/>
      <c r="DIU41"/>
      <c r="DIV41"/>
      <c r="DIW41"/>
      <c r="DIX41"/>
      <c r="DIY41"/>
      <c r="DIZ41"/>
      <c r="DJA41"/>
      <c r="DJB41"/>
      <c r="DJC41"/>
      <c r="DJD41"/>
      <c r="DJE41"/>
      <c r="DJF41"/>
      <c r="DJG41"/>
      <c r="DJH41"/>
      <c r="DJI41"/>
      <c r="DJJ41"/>
      <c r="DJK41"/>
      <c r="DJL41"/>
      <c r="DJM41"/>
      <c r="DJN41"/>
      <c r="DJO41"/>
      <c r="DJP41"/>
      <c r="DJQ41"/>
      <c r="DJR41"/>
      <c r="DJS41"/>
      <c r="DJT41"/>
      <c r="DJU41"/>
      <c r="DJV41"/>
      <c r="DJW41"/>
      <c r="DJX41"/>
      <c r="DJY41"/>
      <c r="DJZ41"/>
      <c r="DKA41"/>
      <c r="DKB41"/>
      <c r="DKC41"/>
      <c r="DKD41"/>
      <c r="DKE41"/>
      <c r="DKF41"/>
      <c r="DKG41"/>
      <c r="DKH41"/>
      <c r="DKI41"/>
      <c r="DKJ41"/>
      <c r="DKK41"/>
      <c r="DKL41"/>
      <c r="DKM41"/>
      <c r="DKN41"/>
      <c r="DKO41"/>
      <c r="DKP41"/>
      <c r="DKQ41"/>
      <c r="DKR41"/>
      <c r="DKS41"/>
      <c r="DKT41"/>
      <c r="DKU41"/>
      <c r="DKV41"/>
      <c r="DKW41"/>
      <c r="DKX41"/>
      <c r="DKY41"/>
      <c r="DKZ41"/>
      <c r="DLA41"/>
      <c r="DLB41"/>
      <c r="DLC41"/>
      <c r="DLD41"/>
      <c r="DLE41"/>
      <c r="DLF41"/>
      <c r="DLG41"/>
      <c r="DLH41"/>
      <c r="DLI41"/>
      <c r="DLJ41"/>
      <c r="DLK41"/>
      <c r="DLL41"/>
      <c r="DLM41"/>
      <c r="DLN41"/>
      <c r="DLO41"/>
      <c r="DLP41"/>
      <c r="DLQ41"/>
      <c r="DLR41"/>
      <c r="DLS41"/>
      <c r="DLT41"/>
      <c r="DLU41"/>
      <c r="DLV41"/>
      <c r="DLW41"/>
      <c r="DLX41"/>
      <c r="DLY41"/>
      <c r="DLZ41"/>
      <c r="DMA41"/>
      <c r="DMB41"/>
      <c r="DMC41"/>
      <c r="DMD41"/>
      <c r="DME41"/>
      <c r="DMF41"/>
      <c r="DMG41"/>
      <c r="DMH41"/>
      <c r="DMI41"/>
      <c r="DMJ41"/>
      <c r="DMK41"/>
      <c r="DML41"/>
      <c r="DMM41"/>
      <c r="DMN41"/>
      <c r="DMO41"/>
      <c r="DMP41"/>
      <c r="DMQ41"/>
      <c r="DMR41"/>
      <c r="DMS41"/>
      <c r="DMT41"/>
      <c r="DMU41"/>
      <c r="DMV41"/>
      <c r="DMW41"/>
      <c r="DMX41"/>
      <c r="DMY41"/>
      <c r="DMZ41"/>
      <c r="DNA41"/>
      <c r="DNB41"/>
      <c r="DNC41"/>
      <c r="DND41"/>
      <c r="DNE41"/>
      <c r="DNF41"/>
      <c r="DNG41"/>
      <c r="DNH41"/>
      <c r="DNI41"/>
      <c r="DNJ41"/>
      <c r="DNK41"/>
      <c r="DNL41"/>
      <c r="DNM41"/>
      <c r="DNN41"/>
      <c r="DNO41"/>
      <c r="DNP41"/>
      <c r="DNQ41"/>
      <c r="DNR41"/>
      <c r="DNS41"/>
      <c r="DNT41"/>
      <c r="DNU41"/>
      <c r="DNV41"/>
      <c r="DNW41"/>
      <c r="DNX41"/>
      <c r="DNY41"/>
      <c r="DNZ41"/>
      <c r="DOA41"/>
      <c r="DOB41"/>
      <c r="DOC41"/>
      <c r="DOD41"/>
      <c r="DOE41"/>
      <c r="DOF41"/>
      <c r="DOG41"/>
      <c r="DOH41"/>
      <c r="DOI41"/>
      <c r="DOJ41"/>
      <c r="DOK41"/>
      <c r="DOL41"/>
      <c r="DOM41"/>
      <c r="DON41"/>
      <c r="DOO41"/>
      <c r="DOP41"/>
      <c r="DOQ41"/>
      <c r="DOR41"/>
      <c r="DOS41"/>
      <c r="DOT41"/>
      <c r="DOU41"/>
      <c r="DOV41"/>
      <c r="DOW41"/>
      <c r="DOX41"/>
      <c r="DOY41"/>
      <c r="DOZ41"/>
      <c r="DPA41"/>
      <c r="DPB41"/>
      <c r="DPC41"/>
      <c r="DPD41"/>
      <c r="DPE41"/>
      <c r="DPF41"/>
      <c r="DPG41"/>
      <c r="DPH41"/>
      <c r="DPI41"/>
      <c r="DPJ41"/>
      <c r="DPK41"/>
      <c r="DPL41"/>
      <c r="DPM41"/>
      <c r="DPN41"/>
      <c r="DPO41"/>
      <c r="DPP41"/>
      <c r="DPQ41"/>
      <c r="DPR41"/>
      <c r="DPS41"/>
      <c r="DPT41"/>
      <c r="DPU41"/>
      <c r="DPV41"/>
      <c r="DPW41"/>
      <c r="DPX41"/>
      <c r="DPY41"/>
      <c r="DPZ41"/>
      <c r="DQA41"/>
      <c r="DQB41"/>
      <c r="DQC41"/>
      <c r="DQD41"/>
      <c r="DQE41"/>
      <c r="DQF41"/>
      <c r="DQG41"/>
      <c r="DQH41"/>
      <c r="DQI41"/>
      <c r="DQJ41"/>
      <c r="DQK41"/>
      <c r="DQL41"/>
      <c r="DQM41"/>
      <c r="DQN41"/>
      <c r="DQO41"/>
      <c r="DQP41"/>
      <c r="DQQ41"/>
      <c r="DQR41"/>
      <c r="DQS41"/>
      <c r="DQT41"/>
      <c r="DQU41"/>
      <c r="DQV41"/>
      <c r="DQW41"/>
      <c r="DQX41"/>
      <c r="DQY41"/>
      <c r="DQZ41"/>
      <c r="DRA41"/>
      <c r="DRB41"/>
      <c r="DRC41"/>
      <c r="DRD41"/>
      <c r="DRE41"/>
      <c r="DRF41"/>
      <c r="DRG41"/>
      <c r="DRH41"/>
      <c r="DRI41"/>
      <c r="DRJ41"/>
      <c r="DRK41"/>
      <c r="DRL41"/>
      <c r="DRM41"/>
      <c r="DRN41"/>
      <c r="DRO41"/>
      <c r="DRP41"/>
      <c r="DRQ41"/>
      <c r="DRR41"/>
      <c r="DRS41"/>
      <c r="DRT41"/>
      <c r="DRU41"/>
      <c r="DRV41"/>
      <c r="DRW41"/>
      <c r="DRX41"/>
      <c r="DRY41"/>
      <c r="DRZ41"/>
      <c r="DSA41"/>
      <c r="DSB41"/>
      <c r="DSC41"/>
      <c r="DSD41"/>
      <c r="DSE41"/>
      <c r="DSF41"/>
      <c r="DSG41"/>
      <c r="DSH41"/>
      <c r="DSI41"/>
      <c r="DSJ41"/>
      <c r="DSK41"/>
      <c r="DSL41"/>
      <c r="DSM41"/>
      <c r="DSN41"/>
      <c r="DSO41"/>
      <c r="DSP41"/>
      <c r="DSQ41"/>
      <c r="DSR41"/>
      <c r="DSS41"/>
      <c r="DST41"/>
      <c r="DSU41"/>
      <c r="DSV41"/>
      <c r="DSW41"/>
      <c r="DSX41"/>
      <c r="DSY41"/>
      <c r="DSZ41"/>
      <c r="DTA41"/>
      <c r="DTB41"/>
      <c r="DTC41"/>
      <c r="DTD41"/>
      <c r="DTE41"/>
      <c r="DTF41"/>
      <c r="DTG41"/>
      <c r="DTH41"/>
      <c r="DTI41"/>
      <c r="DTJ41"/>
      <c r="DTK41"/>
      <c r="DTL41"/>
      <c r="DTM41"/>
      <c r="DTN41"/>
      <c r="DTO41"/>
      <c r="DTP41"/>
      <c r="DTQ41"/>
      <c r="DTR41"/>
      <c r="DTS41"/>
      <c r="DTT41"/>
      <c r="DTU41"/>
      <c r="DTV41"/>
      <c r="DTW41"/>
      <c r="DTX41"/>
      <c r="DTY41"/>
      <c r="DTZ41"/>
      <c r="DUA41"/>
      <c r="DUB41"/>
      <c r="DUC41"/>
      <c r="DUD41"/>
      <c r="DUE41"/>
      <c r="DUF41"/>
      <c r="DUG41"/>
      <c r="DUH41"/>
      <c r="DUI41"/>
      <c r="DUJ41"/>
      <c r="DUK41"/>
      <c r="DUL41"/>
      <c r="DUM41"/>
      <c r="DUN41"/>
      <c r="DUO41"/>
      <c r="DUP41"/>
      <c r="DUQ41"/>
      <c r="DUR41"/>
      <c r="DUS41"/>
      <c r="DUT41"/>
      <c r="DUU41"/>
      <c r="DUV41"/>
      <c r="DUW41"/>
      <c r="DUX41"/>
      <c r="DUY41"/>
      <c r="DUZ41"/>
      <c r="DVA41"/>
      <c r="DVB41"/>
      <c r="DVC41"/>
      <c r="DVD41"/>
      <c r="DVE41"/>
      <c r="DVF41"/>
      <c r="DVG41"/>
      <c r="DVH41"/>
      <c r="DVI41"/>
      <c r="DVJ41"/>
      <c r="DVK41"/>
      <c r="DVL41"/>
      <c r="DVM41"/>
      <c r="DVN41"/>
      <c r="DVO41"/>
      <c r="DVP41"/>
      <c r="DVQ41"/>
      <c r="DVR41"/>
      <c r="DVS41"/>
      <c r="DVT41"/>
      <c r="DVU41"/>
      <c r="DVV41"/>
      <c r="DVW41"/>
      <c r="DVX41"/>
      <c r="DVY41"/>
      <c r="DVZ41"/>
      <c r="DWA41"/>
      <c r="DWB41"/>
      <c r="DWC41"/>
      <c r="DWD41"/>
      <c r="DWE41"/>
      <c r="DWF41"/>
      <c r="DWG41"/>
      <c r="DWH41"/>
      <c r="DWI41"/>
      <c r="DWJ41"/>
      <c r="DWK41"/>
      <c r="DWL41"/>
      <c r="DWM41"/>
      <c r="DWN41"/>
      <c r="DWO41"/>
      <c r="DWP41"/>
      <c r="DWQ41"/>
      <c r="DWR41"/>
      <c r="DWS41"/>
      <c r="DWT41"/>
      <c r="DWU41"/>
      <c r="DWV41"/>
      <c r="DWW41"/>
      <c r="DWX41"/>
      <c r="DWY41"/>
      <c r="DWZ41"/>
      <c r="DXA41"/>
      <c r="DXB41"/>
      <c r="DXC41"/>
      <c r="DXD41"/>
      <c r="DXE41"/>
      <c r="DXF41"/>
      <c r="DXG41"/>
      <c r="DXH41"/>
      <c r="DXI41"/>
      <c r="DXJ41"/>
      <c r="DXK41"/>
      <c r="DXL41"/>
      <c r="DXM41"/>
      <c r="DXN41"/>
      <c r="DXO41"/>
      <c r="DXP41"/>
      <c r="DXQ41"/>
      <c r="DXR41"/>
      <c r="DXS41"/>
      <c r="DXT41"/>
      <c r="DXU41"/>
      <c r="DXV41"/>
      <c r="DXW41"/>
      <c r="DXX41"/>
      <c r="DXY41"/>
      <c r="DXZ41"/>
      <c r="DYA41"/>
      <c r="DYB41"/>
      <c r="DYC41"/>
      <c r="DYD41"/>
      <c r="DYE41"/>
      <c r="DYF41"/>
      <c r="DYG41"/>
      <c r="DYH41"/>
      <c r="DYI41"/>
      <c r="DYJ41"/>
      <c r="DYK41"/>
      <c r="DYL41"/>
      <c r="DYM41"/>
      <c r="DYN41"/>
      <c r="DYO41"/>
      <c r="DYP41"/>
      <c r="DYQ41"/>
      <c r="DYR41"/>
      <c r="DYS41"/>
      <c r="DYT41"/>
      <c r="DYU41"/>
      <c r="DYV41"/>
      <c r="DYW41"/>
      <c r="DYX41"/>
      <c r="DYY41"/>
      <c r="DYZ41"/>
      <c r="DZA41"/>
      <c r="DZB41"/>
      <c r="DZC41"/>
      <c r="DZD41"/>
      <c r="DZE41"/>
      <c r="DZF41"/>
      <c r="DZG41"/>
      <c r="DZH41"/>
      <c r="DZI41"/>
      <c r="DZJ41"/>
      <c r="DZK41"/>
      <c r="DZL41"/>
      <c r="DZM41"/>
      <c r="DZN41"/>
      <c r="DZO41"/>
      <c r="DZP41"/>
      <c r="DZQ41"/>
      <c r="DZR41"/>
      <c r="DZS41"/>
      <c r="DZT41"/>
      <c r="DZU41"/>
      <c r="DZV41"/>
      <c r="DZW41"/>
      <c r="DZX41"/>
      <c r="DZY41"/>
      <c r="DZZ41"/>
      <c r="EAA41"/>
      <c r="EAB41"/>
      <c r="EAC41"/>
      <c r="EAD41"/>
      <c r="EAE41"/>
      <c r="EAF41"/>
      <c r="EAG41"/>
      <c r="EAH41"/>
      <c r="EAI41"/>
      <c r="EAJ41"/>
      <c r="EAK41"/>
      <c r="EAL41"/>
      <c r="EAM41"/>
      <c r="EAN41"/>
      <c r="EAO41"/>
      <c r="EAP41"/>
      <c r="EAQ41"/>
      <c r="EAR41"/>
      <c r="EAS41"/>
      <c r="EAT41"/>
      <c r="EAU41"/>
      <c r="EAV41"/>
      <c r="EAW41"/>
      <c r="EAX41"/>
      <c r="EAY41"/>
      <c r="EAZ41"/>
      <c r="EBA41"/>
      <c r="EBB41"/>
      <c r="EBC41"/>
      <c r="EBD41"/>
      <c r="EBE41"/>
      <c r="EBF41"/>
      <c r="EBG41"/>
      <c r="EBH41"/>
      <c r="EBI41"/>
      <c r="EBJ41"/>
      <c r="EBK41"/>
      <c r="EBL41"/>
      <c r="EBM41"/>
      <c r="EBN41"/>
      <c r="EBO41"/>
      <c r="EBP41"/>
      <c r="EBQ41"/>
      <c r="EBR41"/>
      <c r="EBS41"/>
      <c r="EBT41"/>
      <c r="EBU41"/>
      <c r="EBV41"/>
      <c r="EBW41"/>
      <c r="EBX41"/>
      <c r="EBY41"/>
      <c r="EBZ41"/>
      <c r="ECA41"/>
      <c r="ECB41"/>
      <c r="ECC41"/>
      <c r="ECD41"/>
      <c r="ECE41"/>
      <c r="ECF41"/>
      <c r="ECG41"/>
      <c r="ECH41"/>
      <c r="ECI41"/>
      <c r="ECJ41"/>
      <c r="ECK41"/>
      <c r="ECL41"/>
      <c r="ECM41"/>
      <c r="ECN41"/>
      <c r="ECO41"/>
      <c r="ECP41"/>
      <c r="ECQ41"/>
      <c r="ECR41"/>
      <c r="ECS41"/>
      <c r="ECT41"/>
      <c r="ECU41"/>
      <c r="ECV41"/>
      <c r="ECW41"/>
      <c r="ECX41"/>
      <c r="ECY41"/>
      <c r="ECZ41"/>
      <c r="EDA41"/>
      <c r="EDB41"/>
      <c r="EDC41"/>
      <c r="EDD41"/>
      <c r="EDE41"/>
      <c r="EDF41"/>
      <c r="EDG41"/>
      <c r="EDH41"/>
      <c r="EDI41"/>
      <c r="EDJ41"/>
      <c r="EDK41"/>
      <c r="EDL41"/>
      <c r="EDM41"/>
      <c r="EDN41"/>
      <c r="EDO41"/>
      <c r="EDP41"/>
      <c r="EDQ41"/>
      <c r="EDR41"/>
      <c r="EDS41"/>
      <c r="EDT41"/>
      <c r="EDU41"/>
      <c r="EDV41"/>
      <c r="EDW41"/>
      <c r="EDX41"/>
      <c r="EDY41"/>
      <c r="EDZ41"/>
      <c r="EEA41"/>
      <c r="EEB41"/>
      <c r="EEC41"/>
      <c r="EED41"/>
      <c r="EEE41"/>
      <c r="EEF41"/>
      <c r="EEG41"/>
      <c r="EEH41"/>
      <c r="EEI41"/>
      <c r="EEJ41"/>
      <c r="EEK41"/>
      <c r="EEL41"/>
      <c r="EEM41"/>
      <c r="EEN41"/>
      <c r="EEO41"/>
      <c r="EEP41"/>
      <c r="EEQ41"/>
      <c r="EER41"/>
      <c r="EES41"/>
      <c r="EET41"/>
      <c r="EEU41"/>
      <c r="EEV41"/>
      <c r="EEW41"/>
      <c r="EEX41"/>
      <c r="EEY41"/>
      <c r="EEZ41"/>
      <c r="EFA41"/>
      <c r="EFB41"/>
      <c r="EFC41"/>
      <c r="EFD41"/>
      <c r="EFE41"/>
      <c r="EFF41"/>
      <c r="EFG41"/>
      <c r="EFH41"/>
      <c r="EFI41"/>
      <c r="EFJ41"/>
      <c r="EFK41"/>
      <c r="EFL41"/>
      <c r="EFM41"/>
      <c r="EFN41"/>
      <c r="EFO41"/>
      <c r="EFP41"/>
      <c r="EFQ41"/>
      <c r="EFR41"/>
      <c r="EFS41"/>
      <c r="EFT41"/>
      <c r="EFU41"/>
      <c r="EFV41"/>
      <c r="EFW41"/>
      <c r="EFX41"/>
      <c r="EFY41"/>
      <c r="EFZ41"/>
      <c r="EGA41"/>
      <c r="EGB41"/>
      <c r="EGC41"/>
      <c r="EGD41"/>
      <c r="EGE41"/>
      <c r="EGF41"/>
      <c r="EGG41"/>
      <c r="EGH41"/>
      <c r="EGI41"/>
      <c r="EGJ41"/>
      <c r="EGK41"/>
      <c r="EGL41"/>
      <c r="EGM41"/>
      <c r="EGN41"/>
      <c r="EGO41"/>
      <c r="EGP41"/>
      <c r="EGQ41"/>
      <c r="EGR41"/>
      <c r="EGS41"/>
      <c r="EGT41"/>
      <c r="EGU41"/>
      <c r="EGV41"/>
      <c r="EGW41"/>
      <c r="EGX41"/>
      <c r="EGY41"/>
      <c r="EGZ41"/>
      <c r="EHA41"/>
      <c r="EHB41"/>
      <c r="EHC41"/>
      <c r="EHD41"/>
      <c r="EHE41"/>
      <c r="EHF41"/>
      <c r="EHG41"/>
      <c r="EHH41"/>
      <c r="EHI41"/>
      <c r="EHJ41"/>
      <c r="EHK41"/>
      <c r="EHL41"/>
      <c r="EHM41"/>
      <c r="EHN41"/>
      <c r="EHO41"/>
      <c r="EHP41"/>
      <c r="EHQ41"/>
      <c r="EHR41"/>
      <c r="EHS41"/>
      <c r="EHT41"/>
      <c r="EHU41"/>
      <c r="EHV41"/>
      <c r="EHW41"/>
      <c r="EHX41"/>
      <c r="EHY41"/>
      <c r="EHZ41"/>
      <c r="EIA41"/>
      <c r="EIB41"/>
      <c r="EIC41"/>
      <c r="EID41"/>
      <c r="EIE41"/>
      <c r="EIF41"/>
      <c r="EIG41"/>
      <c r="EIH41"/>
      <c r="EII41"/>
      <c r="EIJ41"/>
      <c r="EIK41"/>
      <c r="EIL41"/>
      <c r="EIM41"/>
      <c r="EIN41"/>
      <c r="EIO41"/>
      <c r="EIP41"/>
      <c r="EIQ41"/>
      <c r="EIR41"/>
      <c r="EIS41"/>
      <c r="EIT41"/>
      <c r="EIU41"/>
      <c r="EIV41"/>
      <c r="EIW41"/>
      <c r="EIX41"/>
      <c r="EIY41"/>
      <c r="EIZ41"/>
      <c r="EJA41"/>
      <c r="EJB41"/>
      <c r="EJC41"/>
      <c r="EJD41"/>
      <c r="EJE41"/>
      <c r="EJF41"/>
      <c r="EJG41"/>
      <c r="EJH41"/>
      <c r="EJI41"/>
      <c r="EJJ41"/>
      <c r="EJK41"/>
      <c r="EJL41"/>
      <c r="EJM41"/>
      <c r="EJN41"/>
      <c r="EJO41"/>
      <c r="EJP41"/>
      <c r="EJQ41"/>
      <c r="EJR41"/>
      <c r="EJS41"/>
      <c r="EJT41"/>
      <c r="EJU41"/>
      <c r="EJV41"/>
      <c r="EJW41"/>
      <c r="EJX41"/>
      <c r="EJY41"/>
      <c r="EJZ41"/>
      <c r="EKA41"/>
      <c r="EKB41"/>
      <c r="EKC41"/>
      <c r="EKD41"/>
      <c r="EKE41"/>
      <c r="EKF41"/>
      <c r="EKG41"/>
      <c r="EKH41"/>
      <c r="EKI41"/>
      <c r="EKJ41"/>
      <c r="EKK41"/>
      <c r="EKL41"/>
      <c r="EKM41"/>
      <c r="EKN41"/>
      <c r="EKO41"/>
      <c r="EKP41"/>
      <c r="EKQ41"/>
      <c r="EKR41"/>
      <c r="EKS41"/>
      <c r="EKT41"/>
      <c r="EKU41"/>
      <c r="EKV41"/>
      <c r="EKW41"/>
      <c r="EKX41"/>
      <c r="EKY41"/>
      <c r="EKZ41"/>
      <c r="ELA41"/>
      <c r="ELB41"/>
      <c r="ELC41"/>
      <c r="ELD41"/>
      <c r="ELE41"/>
      <c r="ELF41"/>
      <c r="ELG41"/>
      <c r="ELH41"/>
      <c r="ELI41"/>
      <c r="ELJ41"/>
      <c r="ELK41"/>
      <c r="ELL41"/>
      <c r="ELM41"/>
      <c r="ELN41"/>
      <c r="ELO41"/>
      <c r="ELP41"/>
      <c r="ELQ41"/>
      <c r="ELR41"/>
      <c r="ELS41"/>
      <c r="ELT41"/>
      <c r="ELU41"/>
      <c r="ELV41"/>
      <c r="ELW41"/>
      <c r="ELX41"/>
      <c r="ELY41"/>
      <c r="ELZ41"/>
      <c r="EMA41"/>
      <c r="EMB41"/>
      <c r="EMC41"/>
      <c r="EMD41"/>
      <c r="EME41"/>
      <c r="EMF41"/>
      <c r="EMG41"/>
      <c r="EMH41"/>
      <c r="EMI41"/>
      <c r="EMJ41"/>
      <c r="EMK41"/>
      <c r="EML41"/>
      <c r="EMM41"/>
      <c r="EMN41"/>
      <c r="EMO41"/>
      <c r="EMP41"/>
      <c r="EMQ41"/>
      <c r="EMR41"/>
      <c r="EMS41"/>
      <c r="EMT41"/>
      <c r="EMU41"/>
      <c r="EMV41"/>
      <c r="EMW41"/>
      <c r="EMX41"/>
      <c r="EMY41"/>
      <c r="EMZ41"/>
      <c r="ENA41"/>
      <c r="ENB41"/>
      <c r="ENC41"/>
      <c r="END41"/>
      <c r="ENE41"/>
      <c r="ENF41"/>
      <c r="ENG41"/>
      <c r="ENH41"/>
      <c r="ENI41"/>
      <c r="ENJ41"/>
      <c r="ENK41"/>
      <c r="ENL41"/>
      <c r="ENM41"/>
      <c r="ENN41"/>
      <c r="ENO41"/>
      <c r="ENP41"/>
      <c r="ENQ41"/>
      <c r="ENR41"/>
      <c r="ENS41"/>
      <c r="ENT41"/>
      <c r="ENU41"/>
      <c r="ENV41"/>
      <c r="ENW41"/>
      <c r="ENX41"/>
      <c r="ENY41"/>
      <c r="ENZ41"/>
      <c r="EOA41"/>
      <c r="EOB41"/>
      <c r="EOC41"/>
      <c r="EOD41"/>
      <c r="EOE41"/>
      <c r="EOF41"/>
      <c r="EOG41"/>
      <c r="EOH41"/>
      <c r="EOI41"/>
      <c r="EOJ41"/>
      <c r="EOK41"/>
      <c r="EOL41"/>
      <c r="EOM41"/>
      <c r="EON41"/>
      <c r="EOO41"/>
      <c r="EOP41"/>
      <c r="EOQ41"/>
      <c r="EOR41"/>
      <c r="EOS41"/>
      <c r="EOT41"/>
      <c r="EOU41"/>
      <c r="EOV41"/>
      <c r="EOW41"/>
      <c r="EOX41"/>
      <c r="EOY41"/>
      <c r="EOZ41"/>
      <c r="EPA41"/>
      <c r="EPB41"/>
      <c r="EPC41"/>
      <c r="EPD41"/>
      <c r="EPE41"/>
      <c r="EPF41"/>
      <c r="EPG41"/>
      <c r="EPH41"/>
      <c r="EPI41"/>
      <c r="EPJ41"/>
      <c r="EPK41"/>
      <c r="EPL41"/>
      <c r="EPM41"/>
      <c r="EPN41"/>
      <c r="EPO41"/>
      <c r="EPP41"/>
      <c r="EPQ41"/>
      <c r="EPR41"/>
      <c r="EPS41"/>
      <c r="EPT41"/>
      <c r="EPU41"/>
      <c r="EPV41"/>
      <c r="EPW41"/>
      <c r="EPX41"/>
      <c r="EPY41"/>
      <c r="EPZ41"/>
      <c r="EQA41"/>
      <c r="EQB41"/>
      <c r="EQC41"/>
      <c r="EQD41"/>
      <c r="EQE41"/>
      <c r="EQF41"/>
      <c r="EQG41"/>
      <c r="EQH41"/>
      <c r="EQI41"/>
      <c r="EQJ41"/>
      <c r="EQK41"/>
      <c r="EQL41"/>
      <c r="EQM41"/>
      <c r="EQN41"/>
      <c r="EQO41"/>
      <c r="EQP41"/>
      <c r="EQQ41"/>
      <c r="EQR41"/>
      <c r="EQS41"/>
      <c r="EQT41"/>
      <c r="EQU41"/>
      <c r="EQV41"/>
      <c r="EQW41"/>
      <c r="EQX41"/>
      <c r="EQY41"/>
      <c r="EQZ41"/>
      <c r="ERA41"/>
      <c r="ERB41"/>
      <c r="ERC41"/>
      <c r="ERD41"/>
      <c r="ERE41"/>
      <c r="ERF41"/>
      <c r="ERG41"/>
      <c r="ERH41"/>
      <c r="ERI41"/>
      <c r="ERJ41"/>
      <c r="ERK41"/>
      <c r="ERL41"/>
      <c r="ERM41"/>
      <c r="ERN41"/>
      <c r="ERO41"/>
      <c r="ERP41"/>
      <c r="ERQ41"/>
      <c r="ERR41"/>
      <c r="ERS41"/>
      <c r="ERT41"/>
      <c r="ERU41"/>
      <c r="ERV41"/>
      <c r="ERW41"/>
      <c r="ERX41"/>
      <c r="ERY41"/>
      <c r="ERZ41"/>
      <c r="ESA41"/>
      <c r="ESB41"/>
      <c r="ESC41"/>
      <c r="ESD41"/>
      <c r="ESE41"/>
      <c r="ESF41"/>
      <c r="ESG41"/>
      <c r="ESH41"/>
      <c r="ESI41"/>
      <c r="ESJ41"/>
      <c r="ESK41"/>
      <c r="ESL41"/>
      <c r="ESM41"/>
      <c r="ESN41"/>
      <c r="ESO41"/>
      <c r="ESP41"/>
      <c r="ESQ41"/>
      <c r="ESR41"/>
      <c r="ESS41"/>
      <c r="EST41"/>
      <c r="ESU41"/>
      <c r="ESV41"/>
      <c r="ESW41"/>
      <c r="ESX41"/>
      <c r="ESY41"/>
      <c r="ESZ41"/>
      <c r="ETA41"/>
      <c r="ETB41"/>
      <c r="ETC41"/>
      <c r="ETD41"/>
      <c r="ETE41"/>
      <c r="ETF41"/>
      <c r="ETG41"/>
      <c r="ETH41"/>
      <c r="ETI41"/>
      <c r="ETJ41"/>
      <c r="ETK41"/>
      <c r="ETL41"/>
      <c r="ETM41"/>
      <c r="ETN41"/>
      <c r="ETO41"/>
      <c r="ETP41"/>
      <c r="ETQ41"/>
      <c r="ETR41"/>
      <c r="ETS41"/>
      <c r="ETT41"/>
      <c r="ETU41"/>
      <c r="ETV41"/>
      <c r="ETW41"/>
      <c r="ETX41"/>
      <c r="ETY41"/>
      <c r="ETZ41"/>
      <c r="EUA41"/>
      <c r="EUB41"/>
      <c r="EUC41"/>
      <c r="EUD41"/>
      <c r="EUE41"/>
      <c r="EUF41"/>
      <c r="EUG41"/>
      <c r="EUH41"/>
      <c r="EUI41"/>
      <c r="EUJ41"/>
      <c r="EUK41"/>
      <c r="EUL41"/>
      <c r="EUM41"/>
      <c r="EUN41"/>
      <c r="EUO41"/>
      <c r="EUP41"/>
      <c r="EUQ41"/>
      <c r="EUR41"/>
      <c r="EUS41"/>
      <c r="EUT41"/>
      <c r="EUU41"/>
      <c r="EUV41"/>
      <c r="EUW41"/>
      <c r="EUX41"/>
      <c r="EUY41"/>
      <c r="EUZ41"/>
      <c r="EVA41"/>
      <c r="EVB41"/>
      <c r="EVC41"/>
      <c r="EVD41"/>
      <c r="EVE41"/>
      <c r="EVF41"/>
      <c r="EVG41"/>
      <c r="EVH41"/>
      <c r="EVI41"/>
      <c r="EVJ41"/>
      <c r="EVK41"/>
      <c r="EVL41"/>
      <c r="EVM41"/>
      <c r="EVN41"/>
      <c r="EVO41"/>
      <c r="EVP41"/>
      <c r="EVQ41"/>
      <c r="EVR41"/>
      <c r="EVS41"/>
      <c r="EVT41"/>
      <c r="EVU41"/>
      <c r="EVV41"/>
      <c r="EVW41"/>
      <c r="EVX41"/>
      <c r="EVY41"/>
      <c r="EVZ41"/>
      <c r="EWA41"/>
      <c r="EWB41"/>
      <c r="EWC41"/>
      <c r="EWD41"/>
      <c r="EWE41"/>
      <c r="EWF41"/>
      <c r="EWG41"/>
      <c r="EWH41"/>
      <c r="EWI41"/>
      <c r="EWJ41"/>
      <c r="EWK41"/>
      <c r="EWL41"/>
      <c r="EWM41"/>
      <c r="EWN41"/>
      <c r="EWO41"/>
      <c r="EWP41"/>
      <c r="EWQ41"/>
      <c r="EWR41"/>
      <c r="EWS41"/>
      <c r="EWT41"/>
      <c r="EWU41"/>
      <c r="EWV41"/>
      <c r="EWW41"/>
      <c r="EWX41"/>
      <c r="EWY41"/>
      <c r="EWZ41"/>
      <c r="EXA41"/>
      <c r="EXB41"/>
      <c r="EXC41"/>
      <c r="EXD41"/>
      <c r="EXE41"/>
      <c r="EXF41"/>
      <c r="EXG41"/>
      <c r="EXH41"/>
      <c r="EXI41"/>
      <c r="EXJ41"/>
      <c r="EXK41"/>
      <c r="EXL41"/>
      <c r="EXM41"/>
      <c r="EXN41"/>
      <c r="EXO41"/>
      <c r="EXP41"/>
      <c r="EXQ41"/>
      <c r="EXR41"/>
      <c r="EXS41"/>
      <c r="EXT41"/>
      <c r="EXU41"/>
      <c r="EXV41"/>
      <c r="EXW41"/>
      <c r="EXX41"/>
      <c r="EXY41"/>
      <c r="EXZ41"/>
      <c r="EYA41"/>
      <c r="EYB41"/>
      <c r="EYC41"/>
      <c r="EYD41"/>
      <c r="EYE41"/>
      <c r="EYF41"/>
      <c r="EYG41"/>
      <c r="EYH41"/>
      <c r="EYI41"/>
      <c r="EYJ41"/>
      <c r="EYK41"/>
      <c r="EYL41"/>
      <c r="EYM41"/>
      <c r="EYN41"/>
      <c r="EYO41"/>
      <c r="EYP41"/>
      <c r="EYQ41"/>
      <c r="EYR41"/>
      <c r="EYS41"/>
      <c r="EYT41"/>
      <c r="EYU41"/>
      <c r="EYV41"/>
      <c r="EYW41"/>
      <c r="EYX41"/>
      <c r="EYY41"/>
      <c r="EYZ41"/>
      <c r="EZA41"/>
      <c r="EZB41"/>
      <c r="EZC41"/>
      <c r="EZD41"/>
      <c r="EZE41"/>
      <c r="EZF41"/>
      <c r="EZG41"/>
      <c r="EZH41"/>
      <c r="EZI41"/>
      <c r="EZJ41"/>
      <c r="EZK41"/>
      <c r="EZL41"/>
      <c r="EZM41"/>
      <c r="EZN41"/>
      <c r="EZO41"/>
      <c r="EZP41"/>
      <c r="EZQ41"/>
      <c r="EZR41"/>
      <c r="EZS41"/>
      <c r="EZT41"/>
      <c r="EZU41"/>
      <c r="EZV41"/>
      <c r="EZW41"/>
      <c r="EZX41"/>
      <c r="EZY41"/>
      <c r="EZZ41"/>
      <c r="FAA41"/>
      <c r="FAB41"/>
      <c r="FAC41"/>
      <c r="FAD41"/>
      <c r="FAE41"/>
      <c r="FAF41"/>
      <c r="FAG41"/>
      <c r="FAH41"/>
      <c r="FAI41"/>
      <c r="FAJ41"/>
      <c r="FAK41"/>
      <c r="FAL41"/>
      <c r="FAM41"/>
      <c r="FAN41"/>
      <c r="FAO41"/>
      <c r="FAP41"/>
      <c r="FAQ41"/>
      <c r="FAR41"/>
      <c r="FAS41"/>
      <c r="FAT41"/>
      <c r="FAU41"/>
      <c r="FAV41"/>
      <c r="FAW41"/>
      <c r="FAX41"/>
      <c r="FAY41"/>
      <c r="FAZ41"/>
      <c r="FBA41"/>
      <c r="FBB41"/>
      <c r="FBC41"/>
      <c r="FBD41"/>
      <c r="FBE41"/>
      <c r="FBF41"/>
      <c r="FBG41"/>
      <c r="FBH41"/>
      <c r="FBI41"/>
      <c r="FBJ41"/>
      <c r="FBK41"/>
      <c r="FBL41"/>
      <c r="FBM41"/>
      <c r="FBN41"/>
      <c r="FBO41"/>
      <c r="FBP41"/>
      <c r="FBQ41"/>
      <c r="FBR41"/>
      <c r="FBS41"/>
      <c r="FBT41"/>
      <c r="FBU41"/>
      <c r="FBV41"/>
      <c r="FBW41"/>
      <c r="FBX41"/>
      <c r="FBY41"/>
      <c r="FBZ41"/>
      <c r="FCA41"/>
      <c r="FCB41"/>
      <c r="FCC41"/>
      <c r="FCD41"/>
      <c r="FCE41"/>
      <c r="FCF41"/>
      <c r="FCG41"/>
      <c r="FCH41"/>
      <c r="FCI41"/>
      <c r="FCJ41"/>
      <c r="FCK41"/>
      <c r="FCL41"/>
      <c r="FCM41"/>
      <c r="FCN41"/>
      <c r="FCO41"/>
      <c r="FCP41"/>
      <c r="FCQ41"/>
      <c r="FCR41"/>
      <c r="FCS41"/>
      <c r="FCT41"/>
      <c r="FCU41"/>
      <c r="FCV41"/>
      <c r="FCW41"/>
      <c r="FCX41"/>
      <c r="FCY41"/>
      <c r="FCZ41"/>
      <c r="FDA41"/>
      <c r="FDB41"/>
      <c r="FDC41"/>
      <c r="FDD41"/>
      <c r="FDE41"/>
      <c r="FDF41"/>
      <c r="FDG41"/>
      <c r="FDH41"/>
      <c r="FDI41"/>
      <c r="FDJ41"/>
      <c r="FDK41"/>
      <c r="FDL41"/>
      <c r="FDM41"/>
      <c r="FDN41"/>
      <c r="FDO41"/>
      <c r="FDP41"/>
      <c r="FDQ41"/>
      <c r="FDR41"/>
      <c r="FDS41"/>
      <c r="FDT41"/>
      <c r="FDU41"/>
      <c r="FDV41"/>
      <c r="FDW41"/>
      <c r="FDX41"/>
      <c r="FDY41"/>
      <c r="FDZ41"/>
      <c r="FEA41"/>
      <c r="FEB41"/>
      <c r="FEC41"/>
      <c r="FED41"/>
      <c r="FEE41"/>
      <c r="FEF41"/>
      <c r="FEG41"/>
      <c r="FEH41"/>
      <c r="FEI41"/>
      <c r="FEJ41"/>
      <c r="FEK41"/>
      <c r="FEL41"/>
      <c r="FEM41"/>
      <c r="FEN41"/>
      <c r="FEO41"/>
      <c r="FEP41"/>
      <c r="FEQ41"/>
      <c r="FER41"/>
      <c r="FES41"/>
      <c r="FET41"/>
      <c r="FEU41"/>
      <c r="FEV41"/>
      <c r="FEW41"/>
      <c r="FEX41"/>
      <c r="FEY41"/>
      <c r="FEZ41"/>
      <c r="FFA41"/>
      <c r="FFB41"/>
      <c r="FFC41"/>
      <c r="FFD41"/>
      <c r="FFE41"/>
      <c r="FFF41"/>
      <c r="FFG41"/>
      <c r="FFH41"/>
      <c r="FFI41"/>
      <c r="FFJ41"/>
      <c r="FFK41"/>
      <c r="FFL41"/>
      <c r="FFM41"/>
      <c r="FFN41"/>
      <c r="FFO41"/>
      <c r="FFP41"/>
      <c r="FFQ41"/>
      <c r="FFR41"/>
      <c r="FFS41"/>
      <c r="FFT41"/>
      <c r="FFU41"/>
      <c r="FFV41"/>
      <c r="FFW41"/>
      <c r="FFX41"/>
      <c r="FFY41"/>
      <c r="FFZ41"/>
      <c r="FGA41"/>
      <c r="FGB41"/>
      <c r="FGC41"/>
      <c r="FGD41"/>
      <c r="FGE41"/>
      <c r="FGF41"/>
      <c r="FGG41"/>
      <c r="FGH41"/>
      <c r="FGI41"/>
      <c r="FGJ41"/>
      <c r="FGK41"/>
      <c r="FGL41"/>
      <c r="FGM41"/>
      <c r="FGN41"/>
      <c r="FGO41"/>
      <c r="FGP41"/>
      <c r="FGQ41"/>
      <c r="FGR41"/>
      <c r="FGS41"/>
      <c r="FGT41"/>
      <c r="FGU41"/>
      <c r="FGV41"/>
      <c r="FGW41"/>
      <c r="FGX41"/>
      <c r="FGY41"/>
      <c r="FGZ41"/>
      <c r="FHA41"/>
      <c r="FHB41"/>
      <c r="FHC41"/>
      <c r="FHD41"/>
      <c r="FHE41"/>
      <c r="FHF41"/>
      <c r="FHG41"/>
      <c r="FHH41"/>
      <c r="FHI41"/>
      <c r="FHJ41"/>
      <c r="FHK41"/>
      <c r="FHL41"/>
      <c r="FHM41"/>
      <c r="FHN41"/>
      <c r="FHO41"/>
      <c r="FHP41"/>
      <c r="FHQ41"/>
      <c r="FHR41"/>
      <c r="FHS41"/>
      <c r="FHT41"/>
      <c r="FHU41"/>
      <c r="FHV41"/>
      <c r="FHW41"/>
      <c r="FHX41"/>
      <c r="FHY41"/>
      <c r="FHZ41"/>
      <c r="FIA41"/>
      <c r="FIB41"/>
      <c r="FIC41"/>
      <c r="FID41"/>
      <c r="FIE41"/>
      <c r="FIF41"/>
      <c r="FIG41"/>
      <c r="FIH41"/>
      <c r="FII41"/>
      <c r="FIJ41"/>
      <c r="FIK41"/>
      <c r="FIL41"/>
      <c r="FIM41"/>
      <c r="FIN41"/>
      <c r="FIO41"/>
      <c r="FIP41"/>
      <c r="FIQ41"/>
      <c r="FIR41"/>
      <c r="FIS41"/>
      <c r="FIT41"/>
      <c r="FIU41"/>
      <c r="FIV41"/>
      <c r="FIW41"/>
      <c r="FIX41"/>
      <c r="FIY41"/>
      <c r="FIZ41"/>
      <c r="FJA41"/>
      <c r="FJB41"/>
      <c r="FJC41"/>
      <c r="FJD41"/>
      <c r="FJE41"/>
      <c r="FJF41"/>
      <c r="FJG41"/>
      <c r="FJH41"/>
      <c r="FJI41"/>
      <c r="FJJ41"/>
      <c r="FJK41"/>
      <c r="FJL41"/>
      <c r="FJM41"/>
      <c r="FJN41"/>
      <c r="FJO41"/>
      <c r="FJP41"/>
      <c r="FJQ41"/>
      <c r="FJR41"/>
      <c r="FJS41"/>
      <c r="FJT41"/>
      <c r="FJU41"/>
      <c r="FJV41"/>
      <c r="FJW41"/>
      <c r="FJX41"/>
      <c r="FJY41"/>
      <c r="FJZ41"/>
      <c r="FKA41"/>
      <c r="FKB41"/>
      <c r="FKC41"/>
      <c r="FKD41"/>
      <c r="FKE41"/>
      <c r="FKF41"/>
      <c r="FKG41"/>
      <c r="FKH41"/>
      <c r="FKI41"/>
      <c r="FKJ41"/>
      <c r="FKK41"/>
      <c r="FKL41"/>
      <c r="FKM41"/>
      <c r="FKN41"/>
      <c r="FKO41"/>
      <c r="FKP41"/>
      <c r="FKQ41"/>
      <c r="FKR41"/>
      <c r="FKS41"/>
      <c r="FKT41"/>
      <c r="FKU41"/>
      <c r="FKV41"/>
      <c r="FKW41"/>
      <c r="FKX41"/>
      <c r="FKY41"/>
      <c r="FKZ41"/>
      <c r="FLA41"/>
      <c r="FLB41"/>
      <c r="FLC41"/>
      <c r="FLD41"/>
      <c r="FLE41"/>
      <c r="FLF41"/>
      <c r="FLG41"/>
      <c r="FLH41"/>
      <c r="FLI41"/>
      <c r="FLJ41"/>
      <c r="FLK41"/>
      <c r="FLL41"/>
      <c r="FLM41"/>
      <c r="FLN41"/>
      <c r="FLO41"/>
      <c r="FLP41"/>
      <c r="FLQ41"/>
      <c r="FLR41"/>
      <c r="FLS41"/>
      <c r="FLT41"/>
      <c r="FLU41"/>
      <c r="FLV41"/>
      <c r="FLW41"/>
      <c r="FLX41"/>
      <c r="FLY41"/>
      <c r="FLZ41"/>
      <c r="FMA41"/>
      <c r="FMB41"/>
      <c r="FMC41"/>
      <c r="FMD41"/>
      <c r="FME41"/>
      <c r="FMF41"/>
      <c r="FMG41"/>
      <c r="FMH41"/>
      <c r="FMI41"/>
      <c r="FMJ41"/>
      <c r="FMK41"/>
      <c r="FML41"/>
      <c r="FMM41"/>
      <c r="FMN41"/>
      <c r="FMO41"/>
      <c r="FMP41"/>
      <c r="FMQ41"/>
      <c r="FMR41"/>
      <c r="FMS41"/>
      <c r="FMT41"/>
      <c r="FMU41"/>
      <c r="FMV41"/>
      <c r="FMW41"/>
      <c r="FMX41"/>
      <c r="FMY41"/>
      <c r="FMZ41"/>
      <c r="FNA41"/>
      <c r="FNB41"/>
      <c r="FNC41"/>
      <c r="FND41"/>
      <c r="FNE41"/>
      <c r="FNF41"/>
      <c r="FNG41"/>
      <c r="FNH41"/>
      <c r="FNI41"/>
      <c r="FNJ41"/>
      <c r="FNK41"/>
      <c r="FNL41"/>
      <c r="FNM41"/>
      <c r="FNN41"/>
      <c r="FNO41"/>
      <c r="FNP41"/>
      <c r="FNQ41"/>
      <c r="FNR41"/>
      <c r="FNS41"/>
      <c r="FNT41"/>
      <c r="FNU41"/>
      <c r="FNV41"/>
      <c r="FNW41"/>
      <c r="FNX41"/>
      <c r="FNY41"/>
      <c r="FNZ41"/>
      <c r="FOA41"/>
      <c r="FOB41"/>
      <c r="FOC41"/>
      <c r="FOD41"/>
      <c r="FOE41"/>
      <c r="FOF41"/>
      <c r="FOG41"/>
      <c r="FOH41"/>
      <c r="FOI41"/>
      <c r="FOJ41"/>
      <c r="FOK41"/>
      <c r="FOL41"/>
      <c r="FOM41"/>
      <c r="FON41"/>
      <c r="FOO41"/>
      <c r="FOP41"/>
      <c r="FOQ41"/>
      <c r="FOR41"/>
      <c r="FOS41"/>
      <c r="FOT41"/>
      <c r="FOU41"/>
      <c r="FOV41"/>
      <c r="FOW41"/>
      <c r="FOX41"/>
      <c r="FOY41"/>
      <c r="FOZ41"/>
      <c r="FPA41"/>
      <c r="FPB41"/>
      <c r="FPC41"/>
      <c r="FPD41"/>
      <c r="FPE41"/>
      <c r="FPF41"/>
      <c r="FPG41"/>
      <c r="FPH41"/>
      <c r="FPI41"/>
      <c r="FPJ41"/>
      <c r="FPK41"/>
      <c r="FPL41"/>
      <c r="FPM41"/>
      <c r="FPN41"/>
      <c r="FPO41"/>
      <c r="FPP41"/>
      <c r="FPQ41"/>
      <c r="FPR41"/>
      <c r="FPS41"/>
      <c r="FPT41"/>
      <c r="FPU41"/>
      <c r="FPV41"/>
      <c r="FPW41"/>
      <c r="FPX41"/>
      <c r="FPY41"/>
      <c r="FPZ41"/>
      <c r="FQA41"/>
      <c r="FQB41"/>
      <c r="FQC41"/>
      <c r="FQD41"/>
      <c r="FQE41"/>
      <c r="FQF41"/>
      <c r="FQG41"/>
      <c r="FQH41"/>
      <c r="FQI41"/>
      <c r="FQJ41"/>
      <c r="FQK41"/>
      <c r="FQL41"/>
      <c r="FQM41"/>
      <c r="FQN41"/>
      <c r="FQO41"/>
      <c r="FQP41"/>
      <c r="FQQ41"/>
      <c r="FQR41"/>
      <c r="FQS41"/>
      <c r="FQT41"/>
      <c r="FQU41"/>
      <c r="FQV41"/>
      <c r="FQW41"/>
      <c r="FQX41"/>
      <c r="FQY41"/>
      <c r="FQZ41"/>
      <c r="FRA41"/>
      <c r="FRB41"/>
      <c r="FRC41"/>
      <c r="FRD41"/>
      <c r="FRE41"/>
      <c r="FRF41"/>
      <c r="FRG41"/>
      <c r="FRH41"/>
      <c r="FRI41"/>
      <c r="FRJ41"/>
      <c r="FRK41"/>
      <c r="FRL41"/>
      <c r="FRM41"/>
      <c r="FRN41"/>
      <c r="FRO41"/>
      <c r="FRP41"/>
      <c r="FRQ41"/>
      <c r="FRR41"/>
      <c r="FRS41"/>
      <c r="FRT41"/>
      <c r="FRU41"/>
      <c r="FRV41"/>
      <c r="FRW41"/>
      <c r="FRX41"/>
      <c r="FRY41"/>
      <c r="FRZ41"/>
      <c r="FSA41"/>
      <c r="FSB41"/>
      <c r="FSC41"/>
      <c r="FSD41"/>
      <c r="FSE41"/>
      <c r="FSF41"/>
      <c r="FSG41"/>
      <c r="FSH41"/>
      <c r="FSI41"/>
      <c r="FSJ41"/>
      <c r="FSK41"/>
      <c r="FSL41"/>
      <c r="FSM41"/>
      <c r="FSN41"/>
      <c r="FSO41"/>
      <c r="FSP41"/>
      <c r="FSQ41"/>
      <c r="FSR41"/>
      <c r="FSS41"/>
      <c r="FST41"/>
      <c r="FSU41"/>
      <c r="FSV41"/>
      <c r="FSW41"/>
      <c r="FSX41"/>
      <c r="FSY41"/>
      <c r="FSZ41"/>
      <c r="FTA41"/>
      <c r="FTB41"/>
      <c r="FTC41"/>
      <c r="FTD41"/>
      <c r="FTE41"/>
      <c r="FTF41"/>
      <c r="FTG41"/>
      <c r="FTH41"/>
      <c r="FTI41"/>
      <c r="FTJ41"/>
      <c r="FTK41"/>
      <c r="FTL41"/>
      <c r="FTM41"/>
      <c r="FTN41"/>
      <c r="FTO41"/>
      <c r="FTP41"/>
      <c r="FTQ41"/>
      <c r="FTR41"/>
      <c r="FTS41"/>
      <c r="FTT41"/>
      <c r="FTU41"/>
      <c r="FTV41"/>
      <c r="FTW41"/>
      <c r="FTX41"/>
      <c r="FTY41"/>
      <c r="FTZ41"/>
      <c r="FUA41"/>
      <c r="FUB41"/>
      <c r="FUC41"/>
      <c r="FUD41"/>
      <c r="FUE41"/>
      <c r="FUF41"/>
      <c r="FUG41"/>
      <c r="FUH41"/>
      <c r="FUI41"/>
      <c r="FUJ41"/>
      <c r="FUK41"/>
      <c r="FUL41"/>
      <c r="FUM41"/>
      <c r="FUN41"/>
      <c r="FUO41"/>
      <c r="FUP41"/>
      <c r="FUQ41"/>
      <c r="FUR41"/>
      <c r="FUS41"/>
      <c r="FUT41"/>
      <c r="FUU41"/>
      <c r="FUV41"/>
      <c r="FUW41"/>
      <c r="FUX41"/>
      <c r="FUY41"/>
      <c r="FUZ41"/>
      <c r="FVA41"/>
      <c r="FVB41"/>
      <c r="FVC41"/>
      <c r="FVD41"/>
      <c r="FVE41"/>
      <c r="FVF41"/>
      <c r="FVG41"/>
      <c r="FVH41"/>
      <c r="FVI41"/>
      <c r="FVJ41"/>
      <c r="FVK41"/>
      <c r="FVL41"/>
      <c r="FVM41"/>
      <c r="FVN41"/>
      <c r="FVO41"/>
      <c r="FVP41"/>
      <c r="FVQ41"/>
      <c r="FVR41"/>
      <c r="FVS41"/>
      <c r="FVT41"/>
      <c r="FVU41"/>
      <c r="FVV41"/>
      <c r="FVW41"/>
      <c r="FVX41"/>
      <c r="FVY41"/>
      <c r="FVZ41"/>
      <c r="FWA41"/>
      <c r="FWB41"/>
      <c r="FWC41"/>
      <c r="FWD41"/>
      <c r="FWE41"/>
      <c r="FWF41"/>
      <c r="FWG41"/>
      <c r="FWH41"/>
      <c r="FWI41"/>
      <c r="FWJ41"/>
      <c r="FWK41"/>
      <c r="FWL41"/>
      <c r="FWM41"/>
      <c r="FWN41"/>
      <c r="FWO41"/>
      <c r="FWP41"/>
      <c r="FWQ41"/>
      <c r="FWR41"/>
      <c r="FWS41"/>
      <c r="FWT41"/>
      <c r="FWU41"/>
      <c r="FWV41"/>
      <c r="FWW41"/>
      <c r="FWX41"/>
      <c r="FWY41"/>
      <c r="FWZ41"/>
      <c r="FXA41"/>
      <c r="FXB41"/>
      <c r="FXC41"/>
      <c r="FXD41"/>
      <c r="FXE41"/>
      <c r="FXF41"/>
      <c r="FXG41"/>
      <c r="FXH41"/>
      <c r="FXI41"/>
      <c r="FXJ41"/>
      <c r="FXK41"/>
      <c r="FXL41"/>
      <c r="FXM41"/>
      <c r="FXN41"/>
      <c r="FXO41"/>
      <c r="FXP41"/>
      <c r="FXQ41"/>
      <c r="FXR41"/>
      <c r="FXS41"/>
      <c r="FXT41"/>
      <c r="FXU41"/>
      <c r="FXV41"/>
      <c r="FXW41"/>
      <c r="FXX41"/>
      <c r="FXY41"/>
      <c r="FXZ41"/>
      <c r="FYA41"/>
      <c r="FYB41"/>
      <c r="FYC41"/>
      <c r="FYD41"/>
      <c r="FYE41"/>
      <c r="FYF41"/>
      <c r="FYG41"/>
      <c r="FYH41"/>
      <c r="FYI41"/>
      <c r="FYJ41"/>
      <c r="FYK41"/>
      <c r="FYL41"/>
      <c r="FYM41"/>
      <c r="FYN41"/>
      <c r="FYO41"/>
      <c r="FYP41"/>
      <c r="FYQ41"/>
      <c r="FYR41"/>
      <c r="FYS41"/>
      <c r="FYT41"/>
      <c r="FYU41"/>
      <c r="FYV41"/>
      <c r="FYW41"/>
      <c r="FYX41"/>
      <c r="FYY41"/>
      <c r="FYZ41"/>
      <c r="FZA41"/>
      <c r="FZB41"/>
      <c r="FZC41"/>
      <c r="FZD41"/>
      <c r="FZE41"/>
      <c r="FZF41"/>
      <c r="FZG41"/>
      <c r="FZH41"/>
      <c r="FZI41"/>
      <c r="FZJ41"/>
      <c r="FZK41"/>
      <c r="FZL41"/>
      <c r="FZM41"/>
      <c r="FZN41"/>
      <c r="FZO41"/>
      <c r="FZP41"/>
      <c r="FZQ41"/>
      <c r="FZR41"/>
      <c r="FZS41"/>
      <c r="FZT41"/>
      <c r="FZU41"/>
      <c r="FZV41"/>
      <c r="FZW41"/>
      <c r="FZX41"/>
      <c r="FZY41"/>
      <c r="FZZ41"/>
      <c r="GAA41"/>
      <c r="GAB41"/>
      <c r="GAC41"/>
      <c r="GAD41"/>
      <c r="GAE41"/>
      <c r="GAF41"/>
      <c r="GAG41"/>
      <c r="GAH41"/>
      <c r="GAI41"/>
      <c r="GAJ41"/>
      <c r="GAK41"/>
      <c r="GAL41"/>
      <c r="GAM41"/>
      <c r="GAN41"/>
      <c r="GAO41"/>
      <c r="GAP41"/>
      <c r="GAQ41"/>
      <c r="GAR41"/>
      <c r="GAS41"/>
      <c r="GAT41"/>
      <c r="GAU41"/>
      <c r="GAV41"/>
      <c r="GAW41"/>
      <c r="GAX41"/>
      <c r="GAY41"/>
      <c r="GAZ41"/>
      <c r="GBA41"/>
      <c r="GBB41"/>
      <c r="GBC41"/>
      <c r="GBD41"/>
      <c r="GBE41"/>
      <c r="GBF41"/>
      <c r="GBG41"/>
      <c r="GBH41"/>
      <c r="GBI41"/>
      <c r="GBJ41"/>
      <c r="GBK41"/>
      <c r="GBL41"/>
      <c r="GBM41"/>
      <c r="GBN41"/>
      <c r="GBO41"/>
      <c r="GBP41"/>
      <c r="GBQ41"/>
      <c r="GBR41"/>
      <c r="GBS41"/>
      <c r="GBT41"/>
      <c r="GBU41"/>
      <c r="GBV41"/>
      <c r="GBW41"/>
      <c r="GBX41"/>
      <c r="GBY41"/>
      <c r="GBZ41"/>
      <c r="GCA41"/>
      <c r="GCB41"/>
      <c r="GCC41"/>
      <c r="GCD41"/>
      <c r="GCE41"/>
      <c r="GCF41"/>
      <c r="GCG41"/>
      <c r="GCH41"/>
      <c r="GCI41"/>
      <c r="GCJ41"/>
      <c r="GCK41"/>
      <c r="GCL41"/>
      <c r="GCM41"/>
      <c r="GCN41"/>
      <c r="GCO41"/>
      <c r="GCP41"/>
      <c r="GCQ41"/>
      <c r="GCR41"/>
      <c r="GCS41"/>
      <c r="GCT41"/>
      <c r="GCU41"/>
      <c r="GCV41"/>
      <c r="GCW41"/>
      <c r="GCX41"/>
      <c r="GCY41"/>
      <c r="GCZ41"/>
      <c r="GDA41"/>
      <c r="GDB41"/>
      <c r="GDC41"/>
      <c r="GDD41"/>
      <c r="GDE41"/>
      <c r="GDF41"/>
      <c r="GDG41"/>
      <c r="GDH41"/>
      <c r="GDI41"/>
      <c r="GDJ41"/>
      <c r="GDK41"/>
      <c r="GDL41"/>
      <c r="GDM41"/>
      <c r="GDN41"/>
      <c r="GDO41"/>
      <c r="GDP41"/>
      <c r="GDQ41"/>
      <c r="GDR41"/>
      <c r="GDS41"/>
      <c r="GDT41"/>
      <c r="GDU41"/>
      <c r="GDV41"/>
      <c r="GDW41"/>
      <c r="GDX41"/>
      <c r="GDY41"/>
      <c r="GDZ41"/>
      <c r="GEA41"/>
      <c r="GEB41"/>
      <c r="GEC41"/>
      <c r="GED41"/>
      <c r="GEE41"/>
      <c r="GEF41"/>
      <c r="GEG41"/>
      <c r="GEH41"/>
      <c r="GEI41"/>
      <c r="GEJ41"/>
      <c r="GEK41"/>
      <c r="GEL41"/>
      <c r="GEM41"/>
      <c r="GEN41"/>
      <c r="GEO41"/>
      <c r="GEP41"/>
      <c r="GEQ41"/>
      <c r="GER41"/>
      <c r="GES41"/>
      <c r="GET41"/>
      <c r="GEU41"/>
      <c r="GEV41"/>
      <c r="GEW41"/>
      <c r="GEX41"/>
      <c r="GEY41"/>
      <c r="GEZ41"/>
      <c r="GFA41"/>
      <c r="GFB41"/>
      <c r="GFC41"/>
      <c r="GFD41"/>
      <c r="GFE41"/>
      <c r="GFF41"/>
      <c r="GFG41"/>
      <c r="GFH41"/>
      <c r="GFI41"/>
      <c r="GFJ41"/>
      <c r="GFK41"/>
      <c r="GFL41"/>
      <c r="GFM41"/>
      <c r="GFN41"/>
      <c r="GFO41"/>
      <c r="GFP41"/>
      <c r="GFQ41"/>
      <c r="GFR41"/>
      <c r="GFS41"/>
      <c r="GFT41"/>
      <c r="GFU41"/>
      <c r="GFV41"/>
      <c r="GFW41"/>
      <c r="GFX41"/>
      <c r="GFY41"/>
      <c r="GFZ41"/>
      <c r="GGA41"/>
      <c r="GGB41"/>
      <c r="GGC41"/>
      <c r="GGD41"/>
      <c r="GGE41"/>
      <c r="GGF41"/>
      <c r="GGG41"/>
      <c r="GGH41"/>
      <c r="GGI41"/>
      <c r="GGJ41"/>
      <c r="GGK41"/>
      <c r="GGL41"/>
      <c r="GGM41"/>
      <c r="GGN41"/>
      <c r="GGO41"/>
      <c r="GGP41"/>
      <c r="GGQ41"/>
      <c r="GGR41"/>
      <c r="GGS41"/>
      <c r="GGT41"/>
      <c r="GGU41"/>
      <c r="GGV41"/>
      <c r="GGW41"/>
      <c r="GGX41"/>
      <c r="GGY41"/>
      <c r="GGZ41"/>
      <c r="GHA41"/>
      <c r="GHB41"/>
      <c r="GHC41"/>
      <c r="GHD41"/>
      <c r="GHE41"/>
      <c r="GHF41"/>
      <c r="GHG41"/>
      <c r="GHH41"/>
      <c r="GHI41"/>
      <c r="GHJ41"/>
      <c r="GHK41"/>
      <c r="GHL41"/>
      <c r="GHM41"/>
      <c r="GHN41"/>
      <c r="GHO41"/>
      <c r="GHP41"/>
      <c r="GHQ41"/>
      <c r="GHR41"/>
      <c r="GHS41"/>
      <c r="GHT41"/>
      <c r="GHU41"/>
      <c r="GHV41"/>
      <c r="GHW41"/>
      <c r="GHX41"/>
      <c r="GHY41"/>
      <c r="GHZ41"/>
      <c r="GIA41"/>
      <c r="GIB41"/>
      <c r="GIC41"/>
      <c r="GID41"/>
      <c r="GIE41"/>
      <c r="GIF41"/>
      <c r="GIG41"/>
      <c r="GIH41"/>
      <c r="GII41"/>
      <c r="GIJ41"/>
      <c r="GIK41"/>
      <c r="GIL41"/>
      <c r="GIM41"/>
      <c r="GIN41"/>
      <c r="GIO41"/>
      <c r="GIP41"/>
      <c r="GIQ41"/>
      <c r="GIR41"/>
      <c r="GIS41"/>
      <c r="GIT41"/>
      <c r="GIU41"/>
      <c r="GIV41"/>
      <c r="GIW41"/>
      <c r="GIX41"/>
      <c r="GIY41"/>
      <c r="GIZ41"/>
      <c r="GJA41"/>
      <c r="GJB41"/>
      <c r="GJC41"/>
      <c r="GJD41"/>
      <c r="GJE41"/>
      <c r="GJF41"/>
      <c r="GJG41"/>
      <c r="GJH41"/>
      <c r="GJI41"/>
      <c r="GJJ41"/>
      <c r="GJK41"/>
      <c r="GJL41"/>
      <c r="GJM41"/>
      <c r="GJN41"/>
      <c r="GJO41"/>
      <c r="GJP41"/>
      <c r="GJQ41"/>
      <c r="GJR41"/>
      <c r="GJS41"/>
      <c r="GJT41"/>
      <c r="GJU41"/>
      <c r="GJV41"/>
      <c r="GJW41"/>
      <c r="GJX41"/>
      <c r="GJY41"/>
      <c r="GJZ41"/>
      <c r="GKA41"/>
      <c r="GKB41"/>
      <c r="GKC41"/>
      <c r="GKD41"/>
      <c r="GKE41"/>
      <c r="GKF41"/>
      <c r="GKG41"/>
      <c r="GKH41"/>
      <c r="GKI41"/>
      <c r="GKJ41"/>
      <c r="GKK41"/>
      <c r="GKL41"/>
      <c r="GKM41"/>
      <c r="GKN41"/>
      <c r="GKO41"/>
      <c r="GKP41"/>
      <c r="GKQ41"/>
      <c r="GKR41"/>
      <c r="GKS41"/>
      <c r="GKT41"/>
      <c r="GKU41"/>
      <c r="GKV41"/>
      <c r="GKW41"/>
      <c r="GKX41"/>
      <c r="GKY41"/>
      <c r="GKZ41"/>
      <c r="GLA41"/>
      <c r="GLB41"/>
      <c r="GLC41"/>
      <c r="GLD41"/>
      <c r="GLE41"/>
      <c r="GLF41"/>
      <c r="GLG41"/>
      <c r="GLH41"/>
      <c r="GLI41"/>
      <c r="GLJ41"/>
      <c r="GLK41"/>
      <c r="GLL41"/>
      <c r="GLM41"/>
      <c r="GLN41"/>
      <c r="GLO41"/>
      <c r="GLP41"/>
      <c r="GLQ41"/>
      <c r="GLR41"/>
      <c r="GLS41"/>
      <c r="GLT41"/>
      <c r="GLU41"/>
      <c r="GLV41"/>
      <c r="GLW41"/>
      <c r="GLX41"/>
      <c r="GLY41"/>
      <c r="GLZ41"/>
      <c r="GMA41"/>
      <c r="GMB41"/>
      <c r="GMC41"/>
      <c r="GMD41"/>
      <c r="GME41"/>
      <c r="GMF41"/>
      <c r="GMG41"/>
      <c r="GMH41"/>
      <c r="GMI41"/>
      <c r="GMJ41"/>
      <c r="GMK41"/>
      <c r="GML41"/>
      <c r="GMM41"/>
      <c r="GMN41"/>
      <c r="GMO41"/>
      <c r="GMP41"/>
      <c r="GMQ41"/>
      <c r="GMR41"/>
      <c r="GMS41"/>
      <c r="GMT41"/>
      <c r="GMU41"/>
      <c r="GMV41"/>
      <c r="GMW41"/>
      <c r="GMX41"/>
      <c r="GMY41"/>
      <c r="GMZ41"/>
      <c r="GNA41"/>
      <c r="GNB41"/>
      <c r="GNC41"/>
      <c r="GND41"/>
      <c r="GNE41"/>
      <c r="GNF41"/>
      <c r="GNG41"/>
      <c r="GNH41"/>
      <c r="GNI41"/>
      <c r="GNJ41"/>
      <c r="GNK41"/>
      <c r="GNL41"/>
      <c r="GNM41"/>
      <c r="GNN41"/>
      <c r="GNO41"/>
      <c r="GNP41"/>
      <c r="GNQ41"/>
      <c r="GNR41"/>
      <c r="GNS41"/>
      <c r="GNT41"/>
      <c r="GNU41"/>
      <c r="GNV41"/>
      <c r="GNW41"/>
      <c r="GNX41"/>
      <c r="GNY41"/>
      <c r="GNZ41"/>
      <c r="GOA41"/>
      <c r="GOB41"/>
      <c r="GOC41"/>
      <c r="GOD41"/>
      <c r="GOE41"/>
      <c r="GOF41"/>
      <c r="GOG41"/>
      <c r="GOH41"/>
      <c r="GOI41"/>
      <c r="GOJ41"/>
      <c r="GOK41"/>
      <c r="GOL41"/>
      <c r="GOM41"/>
      <c r="GON41"/>
      <c r="GOO41"/>
      <c r="GOP41"/>
      <c r="GOQ41"/>
      <c r="GOR41"/>
      <c r="GOS41"/>
      <c r="GOT41"/>
      <c r="GOU41"/>
      <c r="GOV41"/>
      <c r="GOW41"/>
      <c r="GOX41"/>
      <c r="GOY41"/>
      <c r="GOZ41"/>
      <c r="GPA41"/>
      <c r="GPB41"/>
      <c r="GPC41"/>
      <c r="GPD41"/>
      <c r="GPE41"/>
      <c r="GPF41"/>
      <c r="GPG41"/>
      <c r="GPH41"/>
      <c r="GPI41"/>
      <c r="GPJ41"/>
      <c r="GPK41"/>
      <c r="GPL41"/>
      <c r="GPM41"/>
      <c r="GPN41"/>
      <c r="GPO41"/>
      <c r="GPP41"/>
      <c r="GPQ41"/>
      <c r="GPR41"/>
      <c r="GPS41"/>
      <c r="GPT41"/>
      <c r="GPU41"/>
      <c r="GPV41"/>
      <c r="GPW41"/>
      <c r="GPX41"/>
      <c r="GPY41"/>
      <c r="GPZ41"/>
      <c r="GQA41"/>
      <c r="GQB41"/>
      <c r="GQC41"/>
      <c r="GQD41"/>
      <c r="GQE41"/>
      <c r="GQF41"/>
      <c r="GQG41"/>
      <c r="GQH41"/>
      <c r="GQI41"/>
      <c r="GQJ41"/>
      <c r="GQK41"/>
      <c r="GQL41"/>
      <c r="GQM41"/>
      <c r="GQN41"/>
      <c r="GQO41"/>
      <c r="GQP41"/>
      <c r="GQQ41"/>
      <c r="GQR41"/>
      <c r="GQS41"/>
      <c r="GQT41"/>
      <c r="GQU41"/>
      <c r="GQV41"/>
      <c r="GQW41"/>
      <c r="GQX41"/>
      <c r="GQY41"/>
      <c r="GQZ41"/>
      <c r="GRA41"/>
      <c r="GRB41"/>
      <c r="GRC41"/>
      <c r="GRD41"/>
      <c r="GRE41"/>
      <c r="GRF41"/>
      <c r="GRG41"/>
      <c r="GRH41"/>
      <c r="GRI41"/>
      <c r="GRJ41"/>
      <c r="GRK41"/>
      <c r="GRL41"/>
      <c r="GRM41"/>
      <c r="GRN41"/>
      <c r="GRO41"/>
      <c r="GRP41"/>
      <c r="GRQ41"/>
      <c r="GRR41"/>
      <c r="GRS41"/>
      <c r="GRT41"/>
      <c r="GRU41"/>
      <c r="GRV41"/>
      <c r="GRW41"/>
      <c r="GRX41"/>
      <c r="GRY41"/>
      <c r="GRZ41"/>
      <c r="GSA41"/>
      <c r="GSB41"/>
      <c r="GSC41"/>
      <c r="GSD41"/>
      <c r="GSE41"/>
      <c r="GSF41"/>
      <c r="GSG41"/>
      <c r="GSH41"/>
      <c r="GSI41"/>
      <c r="GSJ41"/>
      <c r="GSK41"/>
      <c r="GSL41"/>
      <c r="GSM41"/>
      <c r="GSN41"/>
      <c r="GSO41"/>
      <c r="GSP41"/>
      <c r="GSQ41"/>
      <c r="GSR41"/>
      <c r="GSS41"/>
      <c r="GST41"/>
      <c r="GSU41"/>
      <c r="GSV41"/>
      <c r="GSW41"/>
      <c r="GSX41"/>
      <c r="GSY41"/>
      <c r="GSZ41"/>
      <c r="GTA41"/>
      <c r="GTB41"/>
      <c r="GTC41"/>
      <c r="GTD41"/>
      <c r="GTE41"/>
      <c r="GTF41"/>
      <c r="GTG41"/>
      <c r="GTH41"/>
      <c r="GTI41"/>
      <c r="GTJ41"/>
      <c r="GTK41"/>
      <c r="GTL41"/>
      <c r="GTM41"/>
      <c r="GTN41"/>
      <c r="GTO41"/>
      <c r="GTP41"/>
      <c r="GTQ41"/>
      <c r="GTR41"/>
      <c r="GTS41"/>
      <c r="GTT41"/>
      <c r="GTU41"/>
      <c r="GTV41"/>
      <c r="GTW41"/>
      <c r="GTX41"/>
      <c r="GTY41"/>
      <c r="GTZ41"/>
      <c r="GUA41"/>
      <c r="GUB41"/>
      <c r="GUC41"/>
      <c r="GUD41"/>
      <c r="GUE41"/>
      <c r="GUF41"/>
      <c r="GUG41"/>
      <c r="GUH41"/>
      <c r="GUI41"/>
      <c r="GUJ41"/>
      <c r="GUK41"/>
      <c r="GUL41"/>
      <c r="GUM41"/>
      <c r="GUN41"/>
      <c r="GUO41"/>
      <c r="GUP41"/>
      <c r="GUQ41"/>
      <c r="GUR41"/>
      <c r="GUS41"/>
      <c r="GUT41"/>
      <c r="GUU41"/>
      <c r="GUV41"/>
      <c r="GUW41"/>
      <c r="GUX41"/>
      <c r="GUY41"/>
      <c r="GUZ41"/>
      <c r="GVA41"/>
      <c r="GVB41"/>
      <c r="GVC41"/>
      <c r="GVD41"/>
      <c r="GVE41"/>
      <c r="GVF41"/>
      <c r="GVG41"/>
      <c r="GVH41"/>
      <c r="GVI41"/>
      <c r="GVJ41"/>
      <c r="GVK41"/>
      <c r="GVL41"/>
      <c r="GVM41"/>
      <c r="GVN41"/>
      <c r="GVO41"/>
      <c r="GVP41"/>
      <c r="GVQ41"/>
      <c r="GVR41"/>
      <c r="GVS41"/>
      <c r="GVT41"/>
      <c r="GVU41"/>
      <c r="GVV41"/>
      <c r="GVW41"/>
      <c r="GVX41"/>
      <c r="GVY41"/>
      <c r="GVZ41"/>
      <c r="GWA41"/>
      <c r="GWB41"/>
      <c r="GWC41"/>
      <c r="GWD41"/>
      <c r="GWE41"/>
      <c r="GWF41"/>
      <c r="GWG41"/>
      <c r="GWH41"/>
      <c r="GWI41"/>
      <c r="GWJ41"/>
      <c r="GWK41"/>
      <c r="GWL41"/>
      <c r="GWM41"/>
      <c r="GWN41"/>
      <c r="GWO41"/>
      <c r="GWP41"/>
      <c r="GWQ41"/>
      <c r="GWR41"/>
      <c r="GWS41"/>
      <c r="GWT41"/>
      <c r="GWU41"/>
      <c r="GWV41"/>
      <c r="GWW41"/>
      <c r="GWX41"/>
      <c r="GWY41"/>
      <c r="GWZ41"/>
      <c r="GXA41"/>
      <c r="GXB41"/>
      <c r="GXC41"/>
      <c r="GXD41"/>
      <c r="GXE41"/>
      <c r="GXF41"/>
      <c r="GXG41"/>
      <c r="GXH41"/>
      <c r="GXI41"/>
      <c r="GXJ41"/>
      <c r="GXK41"/>
      <c r="GXL41"/>
      <c r="GXM41"/>
      <c r="GXN41"/>
      <c r="GXO41"/>
      <c r="GXP41"/>
      <c r="GXQ41"/>
      <c r="GXR41"/>
      <c r="GXS41"/>
      <c r="GXT41"/>
      <c r="GXU41"/>
      <c r="GXV41"/>
      <c r="GXW41"/>
      <c r="GXX41"/>
      <c r="GXY41"/>
      <c r="GXZ41"/>
      <c r="GYA41"/>
      <c r="GYB41"/>
      <c r="GYC41"/>
      <c r="GYD41"/>
      <c r="GYE41"/>
      <c r="GYF41"/>
      <c r="GYG41"/>
      <c r="GYH41"/>
      <c r="GYI41"/>
      <c r="GYJ41"/>
      <c r="GYK41"/>
      <c r="GYL41"/>
      <c r="GYM41"/>
      <c r="GYN41"/>
      <c r="GYO41"/>
      <c r="GYP41"/>
      <c r="GYQ41"/>
      <c r="GYR41"/>
      <c r="GYS41"/>
      <c r="GYT41"/>
      <c r="GYU41"/>
      <c r="GYV41"/>
      <c r="GYW41"/>
      <c r="GYX41"/>
      <c r="GYY41"/>
      <c r="GYZ41"/>
      <c r="GZA41"/>
      <c r="GZB41"/>
      <c r="GZC41"/>
      <c r="GZD41"/>
      <c r="GZE41"/>
      <c r="GZF41"/>
      <c r="GZG41"/>
      <c r="GZH41"/>
      <c r="GZI41"/>
      <c r="GZJ41"/>
      <c r="GZK41"/>
      <c r="GZL41"/>
      <c r="GZM41"/>
      <c r="GZN41"/>
      <c r="GZO41"/>
      <c r="GZP41"/>
      <c r="GZQ41"/>
      <c r="GZR41"/>
      <c r="GZS41"/>
      <c r="GZT41"/>
      <c r="GZU41"/>
      <c r="GZV41"/>
      <c r="GZW41"/>
      <c r="GZX41"/>
      <c r="GZY41"/>
      <c r="GZZ41"/>
      <c r="HAA41"/>
      <c r="HAB41"/>
      <c r="HAC41"/>
      <c r="HAD41"/>
      <c r="HAE41"/>
      <c r="HAF41"/>
      <c r="HAG41"/>
      <c r="HAH41"/>
      <c r="HAI41"/>
      <c r="HAJ41"/>
      <c r="HAK41"/>
      <c r="HAL41"/>
      <c r="HAM41"/>
      <c r="HAN41"/>
      <c r="HAO41"/>
      <c r="HAP41"/>
      <c r="HAQ41"/>
      <c r="HAR41"/>
      <c r="HAS41"/>
      <c r="HAT41"/>
      <c r="HAU41"/>
      <c r="HAV41"/>
      <c r="HAW41"/>
      <c r="HAX41"/>
      <c r="HAY41"/>
      <c r="HAZ41"/>
      <c r="HBA41"/>
      <c r="HBB41"/>
      <c r="HBC41"/>
      <c r="HBD41"/>
      <c r="HBE41"/>
      <c r="HBF41"/>
      <c r="HBG41"/>
      <c r="HBH41"/>
      <c r="HBI41"/>
      <c r="HBJ41"/>
      <c r="HBK41"/>
      <c r="HBL41"/>
      <c r="HBM41"/>
      <c r="HBN41"/>
      <c r="HBO41"/>
      <c r="HBP41"/>
      <c r="HBQ41"/>
      <c r="HBR41"/>
      <c r="HBS41"/>
      <c r="HBT41"/>
      <c r="HBU41"/>
      <c r="HBV41"/>
      <c r="HBW41"/>
      <c r="HBX41"/>
      <c r="HBY41"/>
      <c r="HBZ41"/>
      <c r="HCA41"/>
      <c r="HCB41"/>
      <c r="HCC41"/>
      <c r="HCD41"/>
      <c r="HCE41"/>
      <c r="HCF41"/>
      <c r="HCG41"/>
      <c r="HCH41"/>
      <c r="HCI41"/>
      <c r="HCJ41"/>
      <c r="HCK41"/>
      <c r="HCL41"/>
      <c r="HCM41"/>
      <c r="HCN41"/>
      <c r="HCO41"/>
      <c r="HCP41"/>
      <c r="HCQ41"/>
      <c r="HCR41"/>
      <c r="HCS41"/>
      <c r="HCT41"/>
      <c r="HCU41"/>
      <c r="HCV41"/>
      <c r="HCW41"/>
      <c r="HCX41"/>
      <c r="HCY41"/>
      <c r="HCZ41"/>
      <c r="HDA41"/>
      <c r="HDB41"/>
      <c r="HDC41"/>
      <c r="HDD41"/>
      <c r="HDE41"/>
      <c r="HDF41"/>
      <c r="HDG41"/>
      <c r="HDH41"/>
      <c r="HDI41"/>
      <c r="HDJ41"/>
      <c r="HDK41"/>
      <c r="HDL41"/>
      <c r="HDM41"/>
      <c r="HDN41"/>
      <c r="HDO41"/>
      <c r="HDP41"/>
      <c r="HDQ41"/>
      <c r="HDR41"/>
      <c r="HDS41"/>
      <c r="HDT41"/>
      <c r="HDU41"/>
      <c r="HDV41"/>
      <c r="HDW41"/>
      <c r="HDX41"/>
      <c r="HDY41"/>
      <c r="HDZ41"/>
      <c r="HEA41"/>
      <c r="HEB41"/>
      <c r="HEC41"/>
      <c r="HED41"/>
      <c r="HEE41"/>
      <c r="HEF41"/>
      <c r="HEG41"/>
      <c r="HEH41"/>
      <c r="HEI41"/>
      <c r="HEJ41"/>
      <c r="HEK41"/>
      <c r="HEL41"/>
      <c r="HEM41"/>
      <c r="HEN41"/>
      <c r="HEO41"/>
      <c r="HEP41"/>
      <c r="HEQ41"/>
      <c r="HER41"/>
      <c r="HES41"/>
      <c r="HET41"/>
      <c r="HEU41"/>
      <c r="HEV41"/>
      <c r="HEW41"/>
      <c r="HEX41"/>
      <c r="HEY41"/>
      <c r="HEZ41"/>
      <c r="HFA41"/>
      <c r="HFB41"/>
      <c r="HFC41"/>
      <c r="HFD41"/>
      <c r="HFE41"/>
      <c r="HFF41"/>
      <c r="HFG41"/>
      <c r="HFH41"/>
      <c r="HFI41"/>
      <c r="HFJ41"/>
      <c r="HFK41"/>
      <c r="HFL41"/>
      <c r="HFM41"/>
      <c r="HFN41"/>
      <c r="HFO41"/>
      <c r="HFP41"/>
      <c r="HFQ41"/>
      <c r="HFR41"/>
      <c r="HFS41"/>
      <c r="HFT41"/>
      <c r="HFU41"/>
      <c r="HFV41"/>
      <c r="HFW41"/>
      <c r="HFX41"/>
      <c r="HFY41"/>
      <c r="HFZ41"/>
      <c r="HGA41"/>
      <c r="HGB41"/>
      <c r="HGC41"/>
      <c r="HGD41"/>
      <c r="HGE41"/>
      <c r="HGF41"/>
      <c r="HGG41"/>
      <c r="HGH41"/>
      <c r="HGI41"/>
      <c r="HGJ41"/>
      <c r="HGK41"/>
      <c r="HGL41"/>
      <c r="HGM41"/>
      <c r="HGN41"/>
      <c r="HGO41"/>
      <c r="HGP41"/>
      <c r="HGQ41"/>
      <c r="HGR41"/>
      <c r="HGS41"/>
      <c r="HGT41"/>
      <c r="HGU41"/>
      <c r="HGV41"/>
      <c r="HGW41"/>
      <c r="HGX41"/>
      <c r="HGY41"/>
      <c r="HGZ41"/>
      <c r="HHA41"/>
      <c r="HHB41"/>
      <c r="HHC41"/>
      <c r="HHD41"/>
      <c r="HHE41"/>
      <c r="HHF41"/>
      <c r="HHG41"/>
      <c r="HHH41"/>
      <c r="HHI41"/>
      <c r="HHJ41"/>
      <c r="HHK41"/>
      <c r="HHL41"/>
      <c r="HHM41"/>
      <c r="HHN41"/>
      <c r="HHO41"/>
      <c r="HHP41"/>
      <c r="HHQ41"/>
      <c r="HHR41"/>
      <c r="HHS41"/>
      <c r="HHT41"/>
      <c r="HHU41"/>
      <c r="HHV41"/>
      <c r="HHW41"/>
      <c r="HHX41"/>
      <c r="HHY41"/>
      <c r="HHZ41"/>
      <c r="HIA41"/>
      <c r="HIB41"/>
      <c r="HIC41"/>
      <c r="HID41"/>
      <c r="HIE41"/>
      <c r="HIF41"/>
      <c r="HIG41"/>
      <c r="HIH41"/>
      <c r="HII41"/>
      <c r="HIJ41"/>
      <c r="HIK41"/>
      <c r="HIL41"/>
      <c r="HIM41"/>
      <c r="HIN41"/>
      <c r="HIO41"/>
      <c r="HIP41"/>
      <c r="HIQ41"/>
      <c r="HIR41"/>
      <c r="HIS41"/>
      <c r="HIT41"/>
      <c r="HIU41"/>
      <c r="HIV41"/>
      <c r="HIW41"/>
      <c r="HIX41"/>
      <c r="HIY41"/>
      <c r="HIZ41"/>
      <c r="HJA41"/>
      <c r="HJB41"/>
      <c r="HJC41"/>
      <c r="HJD41"/>
      <c r="HJE41"/>
      <c r="HJF41"/>
      <c r="HJG41"/>
      <c r="HJH41"/>
      <c r="HJI41"/>
      <c r="HJJ41"/>
      <c r="HJK41"/>
      <c r="HJL41"/>
      <c r="HJM41"/>
      <c r="HJN41"/>
      <c r="HJO41"/>
      <c r="HJP41"/>
      <c r="HJQ41"/>
      <c r="HJR41"/>
      <c r="HJS41"/>
      <c r="HJT41"/>
      <c r="HJU41"/>
      <c r="HJV41"/>
      <c r="HJW41"/>
      <c r="HJX41"/>
      <c r="HJY41"/>
      <c r="HJZ41"/>
      <c r="HKA41"/>
      <c r="HKB41"/>
      <c r="HKC41"/>
      <c r="HKD41"/>
      <c r="HKE41"/>
      <c r="HKF41"/>
      <c r="HKG41"/>
      <c r="HKH41"/>
      <c r="HKI41"/>
      <c r="HKJ41"/>
      <c r="HKK41"/>
      <c r="HKL41"/>
      <c r="HKM41"/>
      <c r="HKN41"/>
      <c r="HKO41"/>
      <c r="HKP41"/>
      <c r="HKQ41"/>
      <c r="HKR41"/>
      <c r="HKS41"/>
      <c r="HKT41"/>
      <c r="HKU41"/>
      <c r="HKV41"/>
      <c r="HKW41"/>
      <c r="HKX41"/>
      <c r="HKY41"/>
      <c r="HKZ41"/>
      <c r="HLA41"/>
      <c r="HLB41"/>
      <c r="HLC41"/>
      <c r="HLD41"/>
      <c r="HLE41"/>
      <c r="HLF41"/>
      <c r="HLG41"/>
      <c r="HLH41"/>
      <c r="HLI41"/>
      <c r="HLJ41"/>
      <c r="HLK41"/>
      <c r="HLL41"/>
      <c r="HLM41"/>
      <c r="HLN41"/>
      <c r="HLO41"/>
      <c r="HLP41"/>
      <c r="HLQ41"/>
      <c r="HLR41"/>
      <c r="HLS41"/>
      <c r="HLT41"/>
      <c r="HLU41"/>
      <c r="HLV41"/>
      <c r="HLW41"/>
      <c r="HLX41"/>
      <c r="HLY41"/>
      <c r="HLZ41"/>
      <c r="HMA41"/>
      <c r="HMB41"/>
      <c r="HMC41"/>
      <c r="HMD41"/>
      <c r="HME41"/>
      <c r="HMF41"/>
      <c r="HMG41"/>
      <c r="HMH41"/>
      <c r="HMI41"/>
      <c r="HMJ41"/>
      <c r="HMK41"/>
      <c r="HML41"/>
      <c r="HMM41"/>
      <c r="HMN41"/>
      <c r="HMO41"/>
      <c r="HMP41"/>
      <c r="HMQ41"/>
      <c r="HMR41"/>
      <c r="HMS41"/>
      <c r="HMT41"/>
      <c r="HMU41"/>
      <c r="HMV41"/>
      <c r="HMW41"/>
      <c r="HMX41"/>
      <c r="HMY41"/>
      <c r="HMZ41"/>
      <c r="HNA41"/>
      <c r="HNB41"/>
      <c r="HNC41"/>
      <c r="HND41"/>
      <c r="HNE41"/>
      <c r="HNF41"/>
      <c r="HNG41"/>
      <c r="HNH41"/>
      <c r="HNI41"/>
      <c r="HNJ41"/>
      <c r="HNK41"/>
      <c r="HNL41"/>
      <c r="HNM41"/>
      <c r="HNN41"/>
      <c r="HNO41"/>
      <c r="HNP41"/>
      <c r="HNQ41"/>
      <c r="HNR41"/>
      <c r="HNS41"/>
      <c r="HNT41"/>
      <c r="HNU41"/>
      <c r="HNV41"/>
      <c r="HNW41"/>
      <c r="HNX41"/>
      <c r="HNY41"/>
      <c r="HNZ41"/>
      <c r="HOA41"/>
      <c r="HOB41"/>
      <c r="HOC41"/>
      <c r="HOD41"/>
      <c r="HOE41"/>
      <c r="HOF41"/>
      <c r="HOG41"/>
      <c r="HOH41"/>
      <c r="HOI41"/>
      <c r="HOJ41"/>
      <c r="HOK41"/>
      <c r="HOL41"/>
      <c r="HOM41"/>
      <c r="HON41"/>
      <c r="HOO41"/>
      <c r="HOP41"/>
      <c r="HOQ41"/>
      <c r="HOR41"/>
      <c r="HOS41"/>
      <c r="HOT41"/>
      <c r="HOU41"/>
      <c r="HOV41"/>
      <c r="HOW41"/>
      <c r="HOX41"/>
      <c r="HOY41"/>
      <c r="HOZ41"/>
      <c r="HPA41"/>
      <c r="HPB41"/>
      <c r="HPC41"/>
      <c r="HPD41"/>
      <c r="HPE41"/>
      <c r="HPF41"/>
      <c r="HPG41"/>
      <c r="HPH41"/>
      <c r="HPI41"/>
      <c r="HPJ41"/>
      <c r="HPK41"/>
      <c r="HPL41"/>
      <c r="HPM41"/>
      <c r="HPN41"/>
      <c r="HPO41"/>
      <c r="HPP41"/>
      <c r="HPQ41"/>
      <c r="HPR41"/>
      <c r="HPS41"/>
      <c r="HPT41"/>
      <c r="HPU41"/>
      <c r="HPV41"/>
      <c r="HPW41"/>
      <c r="HPX41"/>
      <c r="HPY41"/>
      <c r="HPZ41"/>
      <c r="HQA41"/>
      <c r="HQB41"/>
      <c r="HQC41"/>
      <c r="HQD41"/>
      <c r="HQE41"/>
      <c r="HQF41"/>
      <c r="HQG41"/>
      <c r="HQH41"/>
      <c r="HQI41"/>
      <c r="HQJ41"/>
      <c r="HQK41"/>
      <c r="HQL41"/>
      <c r="HQM41"/>
      <c r="HQN41"/>
      <c r="HQO41"/>
      <c r="HQP41"/>
      <c r="HQQ41"/>
      <c r="HQR41"/>
      <c r="HQS41"/>
      <c r="HQT41"/>
      <c r="HQU41"/>
      <c r="HQV41"/>
      <c r="HQW41"/>
      <c r="HQX41"/>
      <c r="HQY41"/>
      <c r="HQZ41"/>
      <c r="HRA41"/>
      <c r="HRB41"/>
      <c r="HRC41"/>
      <c r="HRD41"/>
      <c r="HRE41"/>
      <c r="HRF41"/>
      <c r="HRG41"/>
      <c r="HRH41"/>
      <c r="HRI41"/>
      <c r="HRJ41"/>
      <c r="HRK41"/>
      <c r="HRL41"/>
      <c r="HRM41"/>
      <c r="HRN41"/>
      <c r="HRO41"/>
      <c r="HRP41"/>
      <c r="HRQ41"/>
      <c r="HRR41"/>
      <c r="HRS41"/>
      <c r="HRT41"/>
      <c r="HRU41"/>
      <c r="HRV41"/>
      <c r="HRW41"/>
      <c r="HRX41"/>
      <c r="HRY41"/>
      <c r="HRZ41"/>
      <c r="HSA41"/>
      <c r="HSB41"/>
      <c r="HSC41"/>
      <c r="HSD41"/>
      <c r="HSE41"/>
      <c r="HSF41"/>
      <c r="HSG41"/>
      <c r="HSH41"/>
      <c r="HSI41"/>
      <c r="HSJ41"/>
      <c r="HSK41"/>
      <c r="HSL41"/>
      <c r="HSM41"/>
      <c r="HSN41"/>
      <c r="HSO41"/>
      <c r="HSP41"/>
      <c r="HSQ41"/>
      <c r="HSR41"/>
      <c r="HSS41"/>
      <c r="HST41"/>
      <c r="HSU41"/>
      <c r="HSV41"/>
      <c r="HSW41"/>
      <c r="HSX41"/>
      <c r="HSY41"/>
      <c r="HSZ41"/>
      <c r="HTA41"/>
      <c r="HTB41"/>
      <c r="HTC41"/>
      <c r="HTD41"/>
      <c r="HTE41"/>
      <c r="HTF41"/>
      <c r="HTG41"/>
      <c r="HTH41"/>
      <c r="HTI41"/>
      <c r="HTJ41"/>
      <c r="HTK41"/>
      <c r="HTL41"/>
      <c r="HTM41"/>
      <c r="HTN41"/>
      <c r="HTO41"/>
      <c r="HTP41"/>
      <c r="HTQ41"/>
      <c r="HTR41"/>
      <c r="HTS41"/>
      <c r="HTT41"/>
      <c r="HTU41"/>
      <c r="HTV41"/>
      <c r="HTW41"/>
      <c r="HTX41"/>
      <c r="HTY41"/>
      <c r="HTZ41"/>
      <c r="HUA41"/>
      <c r="HUB41"/>
      <c r="HUC41"/>
      <c r="HUD41"/>
      <c r="HUE41"/>
      <c r="HUF41"/>
      <c r="HUG41"/>
      <c r="HUH41"/>
      <c r="HUI41"/>
      <c r="HUJ41"/>
      <c r="HUK41"/>
      <c r="HUL41"/>
      <c r="HUM41"/>
      <c r="HUN41"/>
      <c r="HUO41"/>
      <c r="HUP41"/>
      <c r="HUQ41"/>
      <c r="HUR41"/>
      <c r="HUS41"/>
      <c r="HUT41"/>
      <c r="HUU41"/>
      <c r="HUV41"/>
      <c r="HUW41"/>
      <c r="HUX41"/>
      <c r="HUY41"/>
      <c r="HUZ41"/>
      <c r="HVA41"/>
      <c r="HVB41"/>
      <c r="HVC41"/>
      <c r="HVD41"/>
      <c r="HVE41"/>
      <c r="HVF41"/>
      <c r="HVG41"/>
      <c r="HVH41"/>
      <c r="HVI41"/>
      <c r="HVJ41"/>
      <c r="HVK41"/>
      <c r="HVL41"/>
      <c r="HVM41"/>
      <c r="HVN41"/>
      <c r="HVO41"/>
      <c r="HVP41"/>
      <c r="HVQ41"/>
      <c r="HVR41"/>
      <c r="HVS41"/>
      <c r="HVT41"/>
      <c r="HVU41"/>
      <c r="HVV41"/>
      <c r="HVW41"/>
      <c r="HVX41"/>
      <c r="HVY41"/>
      <c r="HVZ41"/>
      <c r="HWA41"/>
      <c r="HWB41"/>
      <c r="HWC41"/>
      <c r="HWD41"/>
      <c r="HWE41"/>
      <c r="HWF41"/>
      <c r="HWG41"/>
      <c r="HWH41"/>
      <c r="HWI41"/>
      <c r="HWJ41"/>
      <c r="HWK41"/>
      <c r="HWL41"/>
      <c r="HWM41"/>
      <c r="HWN41"/>
      <c r="HWO41"/>
      <c r="HWP41"/>
      <c r="HWQ41"/>
      <c r="HWR41"/>
      <c r="HWS41"/>
      <c r="HWT41"/>
      <c r="HWU41"/>
      <c r="HWV41"/>
      <c r="HWW41"/>
      <c r="HWX41"/>
      <c r="HWY41"/>
      <c r="HWZ41"/>
      <c r="HXA41"/>
      <c r="HXB41"/>
      <c r="HXC41"/>
      <c r="HXD41"/>
      <c r="HXE41"/>
      <c r="HXF41"/>
      <c r="HXG41"/>
      <c r="HXH41"/>
      <c r="HXI41"/>
      <c r="HXJ41"/>
      <c r="HXK41"/>
      <c r="HXL41"/>
      <c r="HXM41"/>
      <c r="HXN41"/>
      <c r="HXO41"/>
      <c r="HXP41"/>
      <c r="HXQ41"/>
      <c r="HXR41"/>
      <c r="HXS41"/>
      <c r="HXT41"/>
      <c r="HXU41"/>
      <c r="HXV41"/>
      <c r="HXW41"/>
      <c r="HXX41"/>
      <c r="HXY41"/>
      <c r="HXZ41"/>
      <c r="HYA41"/>
      <c r="HYB41"/>
      <c r="HYC41"/>
      <c r="HYD41"/>
      <c r="HYE41"/>
      <c r="HYF41"/>
      <c r="HYG41"/>
      <c r="HYH41"/>
      <c r="HYI41"/>
      <c r="HYJ41"/>
      <c r="HYK41"/>
      <c r="HYL41"/>
      <c r="HYM41"/>
      <c r="HYN41"/>
      <c r="HYO41"/>
      <c r="HYP41"/>
      <c r="HYQ41"/>
      <c r="HYR41"/>
      <c r="HYS41"/>
      <c r="HYT41"/>
      <c r="HYU41"/>
      <c r="HYV41"/>
      <c r="HYW41"/>
      <c r="HYX41"/>
      <c r="HYY41"/>
      <c r="HYZ41"/>
      <c r="HZA41"/>
      <c r="HZB41"/>
      <c r="HZC41"/>
      <c r="HZD41"/>
      <c r="HZE41"/>
      <c r="HZF41"/>
      <c r="HZG41"/>
      <c r="HZH41"/>
      <c r="HZI41"/>
      <c r="HZJ41"/>
      <c r="HZK41"/>
      <c r="HZL41"/>
      <c r="HZM41"/>
      <c r="HZN41"/>
      <c r="HZO41"/>
      <c r="HZP41"/>
      <c r="HZQ41"/>
      <c r="HZR41"/>
      <c r="HZS41"/>
      <c r="HZT41"/>
      <c r="HZU41"/>
      <c r="HZV41"/>
      <c r="HZW41"/>
      <c r="HZX41"/>
      <c r="HZY41"/>
      <c r="HZZ41"/>
      <c r="IAA41"/>
      <c r="IAB41"/>
      <c r="IAC41"/>
      <c r="IAD41"/>
      <c r="IAE41"/>
      <c r="IAF41"/>
      <c r="IAG41"/>
      <c r="IAH41"/>
      <c r="IAI41"/>
      <c r="IAJ41"/>
      <c r="IAK41"/>
      <c r="IAL41"/>
      <c r="IAM41"/>
      <c r="IAN41"/>
      <c r="IAO41"/>
      <c r="IAP41"/>
      <c r="IAQ41"/>
      <c r="IAR41"/>
      <c r="IAS41"/>
      <c r="IAT41"/>
      <c r="IAU41"/>
      <c r="IAV41"/>
      <c r="IAW41"/>
      <c r="IAX41"/>
      <c r="IAY41"/>
      <c r="IAZ41"/>
      <c r="IBA41"/>
      <c r="IBB41"/>
      <c r="IBC41"/>
      <c r="IBD41"/>
      <c r="IBE41"/>
      <c r="IBF41"/>
      <c r="IBG41"/>
      <c r="IBH41"/>
      <c r="IBI41"/>
      <c r="IBJ41"/>
      <c r="IBK41"/>
      <c r="IBL41"/>
      <c r="IBM41"/>
      <c r="IBN41"/>
      <c r="IBO41"/>
      <c r="IBP41"/>
      <c r="IBQ41"/>
      <c r="IBR41"/>
      <c r="IBS41"/>
      <c r="IBT41"/>
      <c r="IBU41"/>
      <c r="IBV41"/>
      <c r="IBW41"/>
      <c r="IBX41"/>
      <c r="IBY41"/>
      <c r="IBZ41"/>
      <c r="ICA41"/>
      <c r="ICB41"/>
      <c r="ICC41"/>
      <c r="ICD41"/>
      <c r="ICE41"/>
      <c r="ICF41"/>
      <c r="ICG41"/>
      <c r="ICH41"/>
      <c r="ICI41"/>
      <c r="ICJ41"/>
      <c r="ICK41"/>
      <c r="ICL41"/>
      <c r="ICM41"/>
      <c r="ICN41"/>
      <c r="ICO41"/>
      <c r="ICP41"/>
      <c r="ICQ41"/>
      <c r="ICR41"/>
      <c r="ICS41"/>
      <c r="ICT41"/>
      <c r="ICU41"/>
      <c r="ICV41"/>
      <c r="ICW41"/>
      <c r="ICX41"/>
      <c r="ICY41"/>
      <c r="ICZ41"/>
      <c r="IDA41"/>
      <c r="IDB41"/>
      <c r="IDC41"/>
      <c r="IDD41"/>
      <c r="IDE41"/>
      <c r="IDF41"/>
      <c r="IDG41"/>
      <c r="IDH41"/>
      <c r="IDI41"/>
      <c r="IDJ41"/>
      <c r="IDK41"/>
      <c r="IDL41"/>
      <c r="IDM41"/>
      <c r="IDN41"/>
      <c r="IDO41"/>
      <c r="IDP41"/>
      <c r="IDQ41"/>
      <c r="IDR41"/>
      <c r="IDS41"/>
      <c r="IDT41"/>
      <c r="IDU41"/>
      <c r="IDV41"/>
      <c r="IDW41"/>
      <c r="IDX41"/>
      <c r="IDY41"/>
      <c r="IDZ41"/>
      <c r="IEA41"/>
      <c r="IEB41"/>
      <c r="IEC41"/>
      <c r="IED41"/>
      <c r="IEE41"/>
      <c r="IEF41"/>
      <c r="IEG41"/>
      <c r="IEH41"/>
      <c r="IEI41"/>
      <c r="IEJ41"/>
      <c r="IEK41"/>
      <c r="IEL41"/>
      <c r="IEM41"/>
      <c r="IEN41"/>
      <c r="IEO41"/>
      <c r="IEP41"/>
      <c r="IEQ41"/>
      <c r="IER41"/>
      <c r="IES41"/>
      <c r="IET41"/>
      <c r="IEU41"/>
      <c r="IEV41"/>
      <c r="IEW41"/>
      <c r="IEX41"/>
      <c r="IEY41"/>
      <c r="IEZ41"/>
      <c r="IFA41"/>
      <c r="IFB41"/>
      <c r="IFC41"/>
      <c r="IFD41"/>
      <c r="IFE41"/>
      <c r="IFF41"/>
      <c r="IFG41"/>
      <c r="IFH41"/>
      <c r="IFI41"/>
      <c r="IFJ41"/>
      <c r="IFK41"/>
      <c r="IFL41"/>
      <c r="IFM41"/>
      <c r="IFN41"/>
      <c r="IFO41"/>
      <c r="IFP41"/>
      <c r="IFQ41"/>
      <c r="IFR41"/>
      <c r="IFS41"/>
      <c r="IFT41"/>
      <c r="IFU41"/>
      <c r="IFV41"/>
      <c r="IFW41"/>
      <c r="IFX41"/>
      <c r="IFY41"/>
      <c r="IFZ41"/>
      <c r="IGA41"/>
      <c r="IGB41"/>
      <c r="IGC41"/>
      <c r="IGD41"/>
      <c r="IGE41"/>
      <c r="IGF41"/>
      <c r="IGG41"/>
      <c r="IGH41"/>
      <c r="IGI41"/>
      <c r="IGJ41"/>
      <c r="IGK41"/>
      <c r="IGL41"/>
      <c r="IGM41"/>
      <c r="IGN41"/>
      <c r="IGO41"/>
      <c r="IGP41"/>
      <c r="IGQ41"/>
      <c r="IGR41"/>
      <c r="IGS41"/>
      <c r="IGT41"/>
      <c r="IGU41"/>
      <c r="IGV41"/>
      <c r="IGW41"/>
      <c r="IGX41"/>
      <c r="IGY41"/>
      <c r="IGZ41"/>
      <c r="IHA41"/>
      <c r="IHB41"/>
      <c r="IHC41"/>
      <c r="IHD41"/>
      <c r="IHE41"/>
      <c r="IHF41"/>
      <c r="IHG41"/>
      <c r="IHH41"/>
      <c r="IHI41"/>
      <c r="IHJ41"/>
      <c r="IHK41"/>
      <c r="IHL41"/>
      <c r="IHM41"/>
      <c r="IHN41"/>
      <c r="IHO41"/>
      <c r="IHP41"/>
      <c r="IHQ41"/>
      <c r="IHR41"/>
      <c r="IHS41"/>
      <c r="IHT41"/>
      <c r="IHU41"/>
      <c r="IHV41"/>
      <c r="IHW41"/>
      <c r="IHX41"/>
      <c r="IHY41"/>
      <c r="IHZ41"/>
      <c r="IIA41"/>
      <c r="IIB41"/>
      <c r="IIC41"/>
      <c r="IID41"/>
      <c r="IIE41"/>
      <c r="IIF41"/>
      <c r="IIG41"/>
      <c r="IIH41"/>
      <c r="III41"/>
      <c r="IIJ41"/>
      <c r="IIK41"/>
      <c r="IIL41"/>
      <c r="IIM41"/>
      <c r="IIN41"/>
      <c r="IIO41"/>
      <c r="IIP41"/>
      <c r="IIQ41"/>
      <c r="IIR41"/>
      <c r="IIS41"/>
      <c r="IIT41"/>
      <c r="IIU41"/>
      <c r="IIV41"/>
      <c r="IIW41"/>
      <c r="IIX41"/>
      <c r="IIY41"/>
      <c r="IIZ41"/>
      <c r="IJA41"/>
      <c r="IJB41"/>
      <c r="IJC41"/>
      <c r="IJD41"/>
      <c r="IJE41"/>
      <c r="IJF41"/>
      <c r="IJG41"/>
      <c r="IJH41"/>
      <c r="IJI41"/>
      <c r="IJJ41"/>
      <c r="IJK41"/>
      <c r="IJL41"/>
      <c r="IJM41"/>
      <c r="IJN41"/>
      <c r="IJO41"/>
      <c r="IJP41"/>
      <c r="IJQ41"/>
      <c r="IJR41"/>
      <c r="IJS41"/>
      <c r="IJT41"/>
      <c r="IJU41"/>
      <c r="IJV41"/>
      <c r="IJW41"/>
      <c r="IJX41"/>
      <c r="IJY41"/>
      <c r="IJZ41"/>
      <c r="IKA41"/>
      <c r="IKB41"/>
      <c r="IKC41"/>
      <c r="IKD41"/>
      <c r="IKE41"/>
      <c r="IKF41"/>
      <c r="IKG41"/>
      <c r="IKH41"/>
      <c r="IKI41"/>
      <c r="IKJ41"/>
      <c r="IKK41"/>
      <c r="IKL41"/>
      <c r="IKM41"/>
      <c r="IKN41"/>
      <c r="IKO41"/>
      <c r="IKP41"/>
      <c r="IKQ41"/>
      <c r="IKR41"/>
      <c r="IKS41"/>
      <c r="IKT41"/>
      <c r="IKU41"/>
      <c r="IKV41"/>
      <c r="IKW41"/>
      <c r="IKX41"/>
      <c r="IKY41"/>
      <c r="IKZ41"/>
      <c r="ILA41"/>
      <c r="ILB41"/>
      <c r="ILC41"/>
      <c r="ILD41"/>
      <c r="ILE41"/>
      <c r="ILF41"/>
      <c r="ILG41"/>
      <c r="ILH41"/>
      <c r="ILI41"/>
      <c r="ILJ41"/>
      <c r="ILK41"/>
      <c r="ILL41"/>
      <c r="ILM41"/>
      <c r="ILN41"/>
      <c r="ILO41"/>
      <c r="ILP41"/>
      <c r="ILQ41"/>
      <c r="ILR41"/>
      <c r="ILS41"/>
      <c r="ILT41"/>
      <c r="ILU41"/>
      <c r="ILV41"/>
      <c r="ILW41"/>
      <c r="ILX41"/>
      <c r="ILY41"/>
      <c r="ILZ41"/>
      <c r="IMA41"/>
      <c r="IMB41"/>
      <c r="IMC41"/>
      <c r="IMD41"/>
      <c r="IME41"/>
      <c r="IMF41"/>
      <c r="IMG41"/>
      <c r="IMH41"/>
      <c r="IMI41"/>
      <c r="IMJ41"/>
      <c r="IMK41"/>
      <c r="IML41"/>
      <c r="IMM41"/>
      <c r="IMN41"/>
      <c r="IMO41"/>
      <c r="IMP41"/>
      <c r="IMQ41"/>
      <c r="IMR41"/>
      <c r="IMS41"/>
      <c r="IMT41"/>
      <c r="IMU41"/>
      <c r="IMV41"/>
      <c r="IMW41"/>
      <c r="IMX41"/>
      <c r="IMY41"/>
      <c r="IMZ41"/>
      <c r="INA41"/>
      <c r="INB41"/>
      <c r="INC41"/>
      <c r="IND41"/>
      <c r="INE41"/>
      <c r="INF41"/>
      <c r="ING41"/>
      <c r="INH41"/>
      <c r="INI41"/>
      <c r="INJ41"/>
      <c r="INK41"/>
      <c r="INL41"/>
      <c r="INM41"/>
      <c r="INN41"/>
      <c r="INO41"/>
      <c r="INP41"/>
      <c r="INQ41"/>
      <c r="INR41"/>
      <c r="INS41"/>
      <c r="INT41"/>
      <c r="INU41"/>
      <c r="INV41"/>
      <c r="INW41"/>
      <c r="INX41"/>
      <c r="INY41"/>
      <c r="INZ41"/>
      <c r="IOA41"/>
      <c r="IOB41"/>
      <c r="IOC41"/>
      <c r="IOD41"/>
      <c r="IOE41"/>
      <c r="IOF41"/>
      <c r="IOG41"/>
      <c r="IOH41"/>
      <c r="IOI41"/>
      <c r="IOJ41"/>
      <c r="IOK41"/>
      <c r="IOL41"/>
      <c r="IOM41"/>
      <c r="ION41"/>
      <c r="IOO41"/>
      <c r="IOP41"/>
      <c r="IOQ41"/>
      <c r="IOR41"/>
      <c r="IOS41"/>
      <c r="IOT41"/>
      <c r="IOU41"/>
      <c r="IOV41"/>
      <c r="IOW41"/>
      <c r="IOX41"/>
      <c r="IOY41"/>
      <c r="IOZ41"/>
      <c r="IPA41"/>
      <c r="IPB41"/>
      <c r="IPC41"/>
      <c r="IPD41"/>
      <c r="IPE41"/>
      <c r="IPF41"/>
      <c r="IPG41"/>
      <c r="IPH41"/>
      <c r="IPI41"/>
      <c r="IPJ41"/>
      <c r="IPK41"/>
      <c r="IPL41"/>
      <c r="IPM41"/>
      <c r="IPN41"/>
      <c r="IPO41"/>
      <c r="IPP41"/>
      <c r="IPQ41"/>
      <c r="IPR41"/>
      <c r="IPS41"/>
      <c r="IPT41"/>
      <c r="IPU41"/>
      <c r="IPV41"/>
      <c r="IPW41"/>
      <c r="IPX41"/>
      <c r="IPY41"/>
      <c r="IPZ41"/>
      <c r="IQA41"/>
      <c r="IQB41"/>
      <c r="IQC41"/>
      <c r="IQD41"/>
      <c r="IQE41"/>
      <c r="IQF41"/>
      <c r="IQG41"/>
      <c r="IQH41"/>
      <c r="IQI41"/>
      <c r="IQJ41"/>
      <c r="IQK41"/>
      <c r="IQL41"/>
      <c r="IQM41"/>
      <c r="IQN41"/>
      <c r="IQO41"/>
      <c r="IQP41"/>
      <c r="IQQ41"/>
      <c r="IQR41"/>
      <c r="IQS41"/>
      <c r="IQT41"/>
      <c r="IQU41"/>
      <c r="IQV41"/>
      <c r="IQW41"/>
      <c r="IQX41"/>
      <c r="IQY41"/>
      <c r="IQZ41"/>
      <c r="IRA41"/>
      <c r="IRB41"/>
      <c r="IRC41"/>
      <c r="IRD41"/>
      <c r="IRE41"/>
      <c r="IRF41"/>
      <c r="IRG41"/>
      <c r="IRH41"/>
      <c r="IRI41"/>
      <c r="IRJ41"/>
      <c r="IRK41"/>
      <c r="IRL41"/>
      <c r="IRM41"/>
      <c r="IRN41"/>
      <c r="IRO41"/>
      <c r="IRP41"/>
      <c r="IRQ41"/>
      <c r="IRR41"/>
      <c r="IRS41"/>
      <c r="IRT41"/>
      <c r="IRU41"/>
      <c r="IRV41"/>
      <c r="IRW41"/>
      <c r="IRX41"/>
      <c r="IRY41"/>
      <c r="IRZ41"/>
      <c r="ISA41"/>
      <c r="ISB41"/>
      <c r="ISC41"/>
      <c r="ISD41"/>
      <c r="ISE41"/>
      <c r="ISF41"/>
      <c r="ISG41"/>
      <c r="ISH41"/>
      <c r="ISI41"/>
      <c r="ISJ41"/>
      <c r="ISK41"/>
      <c r="ISL41"/>
      <c r="ISM41"/>
      <c r="ISN41"/>
      <c r="ISO41"/>
      <c r="ISP41"/>
      <c r="ISQ41"/>
      <c r="ISR41"/>
      <c r="ISS41"/>
      <c r="IST41"/>
      <c r="ISU41"/>
      <c r="ISV41"/>
      <c r="ISW41"/>
      <c r="ISX41"/>
      <c r="ISY41"/>
      <c r="ISZ41"/>
      <c r="ITA41"/>
      <c r="ITB41"/>
      <c r="ITC41"/>
      <c r="ITD41"/>
      <c r="ITE41"/>
      <c r="ITF41"/>
      <c r="ITG41"/>
      <c r="ITH41"/>
      <c r="ITI41"/>
      <c r="ITJ41"/>
      <c r="ITK41"/>
      <c r="ITL41"/>
      <c r="ITM41"/>
      <c r="ITN41"/>
      <c r="ITO41"/>
      <c r="ITP41"/>
      <c r="ITQ41"/>
      <c r="ITR41"/>
      <c r="ITS41"/>
      <c r="ITT41"/>
      <c r="ITU41"/>
      <c r="ITV41"/>
      <c r="ITW41"/>
      <c r="ITX41"/>
      <c r="ITY41"/>
      <c r="ITZ41"/>
      <c r="IUA41"/>
      <c r="IUB41"/>
      <c r="IUC41"/>
      <c r="IUD41"/>
      <c r="IUE41"/>
      <c r="IUF41"/>
      <c r="IUG41"/>
      <c r="IUH41"/>
      <c r="IUI41"/>
      <c r="IUJ41"/>
      <c r="IUK41"/>
      <c r="IUL41"/>
      <c r="IUM41"/>
      <c r="IUN41"/>
      <c r="IUO41"/>
      <c r="IUP41"/>
      <c r="IUQ41"/>
      <c r="IUR41"/>
      <c r="IUS41"/>
      <c r="IUT41"/>
      <c r="IUU41"/>
      <c r="IUV41"/>
      <c r="IUW41"/>
      <c r="IUX41"/>
      <c r="IUY41"/>
      <c r="IUZ41"/>
      <c r="IVA41"/>
      <c r="IVB41"/>
      <c r="IVC41"/>
      <c r="IVD41"/>
      <c r="IVE41"/>
      <c r="IVF41"/>
      <c r="IVG41"/>
      <c r="IVH41"/>
      <c r="IVI41"/>
      <c r="IVJ41"/>
      <c r="IVK41"/>
      <c r="IVL41"/>
      <c r="IVM41"/>
      <c r="IVN41"/>
      <c r="IVO41"/>
      <c r="IVP41"/>
      <c r="IVQ41"/>
      <c r="IVR41"/>
      <c r="IVS41"/>
      <c r="IVT41"/>
      <c r="IVU41"/>
      <c r="IVV41"/>
      <c r="IVW41"/>
      <c r="IVX41"/>
      <c r="IVY41"/>
      <c r="IVZ41"/>
      <c r="IWA41"/>
      <c r="IWB41"/>
      <c r="IWC41"/>
      <c r="IWD41"/>
      <c r="IWE41"/>
      <c r="IWF41"/>
      <c r="IWG41"/>
      <c r="IWH41"/>
      <c r="IWI41"/>
      <c r="IWJ41"/>
      <c r="IWK41"/>
      <c r="IWL41"/>
      <c r="IWM41"/>
      <c r="IWN41"/>
      <c r="IWO41"/>
      <c r="IWP41"/>
      <c r="IWQ41"/>
      <c r="IWR41"/>
      <c r="IWS41"/>
      <c r="IWT41"/>
      <c r="IWU41"/>
      <c r="IWV41"/>
      <c r="IWW41"/>
      <c r="IWX41"/>
      <c r="IWY41"/>
      <c r="IWZ41"/>
      <c r="IXA41"/>
      <c r="IXB41"/>
      <c r="IXC41"/>
      <c r="IXD41"/>
      <c r="IXE41"/>
      <c r="IXF41"/>
      <c r="IXG41"/>
      <c r="IXH41"/>
      <c r="IXI41"/>
      <c r="IXJ41"/>
      <c r="IXK41"/>
      <c r="IXL41"/>
      <c r="IXM41"/>
      <c r="IXN41"/>
      <c r="IXO41"/>
      <c r="IXP41"/>
      <c r="IXQ41"/>
      <c r="IXR41"/>
      <c r="IXS41"/>
      <c r="IXT41"/>
      <c r="IXU41"/>
      <c r="IXV41"/>
      <c r="IXW41"/>
      <c r="IXX41"/>
      <c r="IXY41"/>
      <c r="IXZ41"/>
      <c r="IYA41"/>
      <c r="IYB41"/>
      <c r="IYC41"/>
      <c r="IYD41"/>
      <c r="IYE41"/>
      <c r="IYF41"/>
      <c r="IYG41"/>
      <c r="IYH41"/>
      <c r="IYI41"/>
      <c r="IYJ41"/>
      <c r="IYK41"/>
      <c r="IYL41"/>
      <c r="IYM41"/>
      <c r="IYN41"/>
      <c r="IYO41"/>
      <c r="IYP41"/>
      <c r="IYQ41"/>
      <c r="IYR41"/>
      <c r="IYS41"/>
      <c r="IYT41"/>
      <c r="IYU41"/>
      <c r="IYV41"/>
      <c r="IYW41"/>
      <c r="IYX41"/>
      <c r="IYY41"/>
      <c r="IYZ41"/>
      <c r="IZA41"/>
      <c r="IZB41"/>
      <c r="IZC41"/>
      <c r="IZD41"/>
      <c r="IZE41"/>
      <c r="IZF41"/>
      <c r="IZG41"/>
      <c r="IZH41"/>
      <c r="IZI41"/>
      <c r="IZJ41"/>
      <c r="IZK41"/>
      <c r="IZL41"/>
      <c r="IZM41"/>
      <c r="IZN41"/>
      <c r="IZO41"/>
      <c r="IZP41"/>
      <c r="IZQ41"/>
      <c r="IZR41"/>
      <c r="IZS41"/>
      <c r="IZT41"/>
      <c r="IZU41"/>
      <c r="IZV41"/>
      <c r="IZW41"/>
      <c r="IZX41"/>
      <c r="IZY41"/>
      <c r="IZZ41"/>
      <c r="JAA41"/>
      <c r="JAB41"/>
      <c r="JAC41"/>
      <c r="JAD41"/>
      <c r="JAE41"/>
      <c r="JAF41"/>
      <c r="JAG41"/>
      <c r="JAH41"/>
      <c r="JAI41"/>
      <c r="JAJ41"/>
      <c r="JAK41"/>
      <c r="JAL41"/>
      <c r="JAM41"/>
      <c r="JAN41"/>
      <c r="JAO41"/>
      <c r="JAP41"/>
      <c r="JAQ41"/>
      <c r="JAR41"/>
      <c r="JAS41"/>
      <c r="JAT41"/>
      <c r="JAU41"/>
      <c r="JAV41"/>
      <c r="JAW41"/>
      <c r="JAX41"/>
      <c r="JAY41"/>
      <c r="JAZ41"/>
      <c r="JBA41"/>
      <c r="JBB41"/>
      <c r="JBC41"/>
      <c r="JBD41"/>
      <c r="JBE41"/>
      <c r="JBF41"/>
      <c r="JBG41"/>
      <c r="JBH41"/>
      <c r="JBI41"/>
      <c r="JBJ41"/>
      <c r="JBK41"/>
      <c r="JBL41"/>
      <c r="JBM41"/>
      <c r="JBN41"/>
      <c r="JBO41"/>
      <c r="JBP41"/>
      <c r="JBQ41"/>
      <c r="JBR41"/>
      <c r="JBS41"/>
      <c r="JBT41"/>
      <c r="JBU41"/>
      <c r="JBV41"/>
      <c r="JBW41"/>
      <c r="JBX41"/>
      <c r="JBY41"/>
      <c r="JBZ41"/>
      <c r="JCA41"/>
      <c r="JCB41"/>
      <c r="JCC41"/>
      <c r="JCD41"/>
      <c r="JCE41"/>
      <c r="JCF41"/>
      <c r="JCG41"/>
      <c r="JCH41"/>
      <c r="JCI41"/>
      <c r="JCJ41"/>
      <c r="JCK41"/>
      <c r="JCL41"/>
      <c r="JCM41"/>
      <c r="JCN41"/>
      <c r="JCO41"/>
      <c r="JCP41"/>
      <c r="JCQ41"/>
      <c r="JCR41"/>
      <c r="JCS41"/>
      <c r="JCT41"/>
      <c r="JCU41"/>
      <c r="JCV41"/>
      <c r="JCW41"/>
      <c r="JCX41"/>
      <c r="JCY41"/>
      <c r="JCZ41"/>
      <c r="JDA41"/>
      <c r="JDB41"/>
      <c r="JDC41"/>
      <c r="JDD41"/>
      <c r="JDE41"/>
      <c r="JDF41"/>
      <c r="JDG41"/>
      <c r="JDH41"/>
      <c r="JDI41"/>
      <c r="JDJ41"/>
      <c r="JDK41"/>
      <c r="JDL41"/>
      <c r="JDM41"/>
      <c r="JDN41"/>
      <c r="JDO41"/>
      <c r="JDP41"/>
      <c r="JDQ41"/>
      <c r="JDR41"/>
      <c r="JDS41"/>
      <c r="JDT41"/>
      <c r="JDU41"/>
      <c r="JDV41"/>
      <c r="JDW41"/>
      <c r="JDX41"/>
      <c r="JDY41"/>
      <c r="JDZ41"/>
      <c r="JEA41"/>
      <c r="JEB41"/>
      <c r="JEC41"/>
      <c r="JED41"/>
      <c r="JEE41"/>
      <c r="JEF41"/>
      <c r="JEG41"/>
      <c r="JEH41"/>
      <c r="JEI41"/>
      <c r="JEJ41"/>
      <c r="JEK41"/>
      <c r="JEL41"/>
      <c r="JEM41"/>
      <c r="JEN41"/>
      <c r="JEO41"/>
      <c r="JEP41"/>
      <c r="JEQ41"/>
      <c r="JER41"/>
      <c r="JES41"/>
      <c r="JET41"/>
      <c r="JEU41"/>
      <c r="JEV41"/>
      <c r="JEW41"/>
      <c r="JEX41"/>
      <c r="JEY41"/>
      <c r="JEZ41"/>
      <c r="JFA41"/>
      <c r="JFB41"/>
      <c r="JFC41"/>
      <c r="JFD41"/>
      <c r="JFE41"/>
      <c r="JFF41"/>
      <c r="JFG41"/>
      <c r="JFH41"/>
      <c r="JFI41"/>
      <c r="JFJ41"/>
      <c r="JFK41"/>
      <c r="JFL41"/>
      <c r="JFM41"/>
      <c r="JFN41"/>
      <c r="JFO41"/>
      <c r="JFP41"/>
      <c r="JFQ41"/>
      <c r="JFR41"/>
      <c r="JFS41"/>
      <c r="JFT41"/>
      <c r="JFU41"/>
      <c r="JFV41"/>
      <c r="JFW41"/>
      <c r="JFX41"/>
      <c r="JFY41"/>
      <c r="JFZ41"/>
      <c r="JGA41"/>
      <c r="JGB41"/>
      <c r="JGC41"/>
      <c r="JGD41"/>
      <c r="JGE41"/>
      <c r="JGF41"/>
      <c r="JGG41"/>
      <c r="JGH41"/>
      <c r="JGI41"/>
      <c r="JGJ41"/>
      <c r="JGK41"/>
      <c r="JGL41"/>
      <c r="JGM41"/>
      <c r="JGN41"/>
      <c r="JGO41"/>
      <c r="JGP41"/>
      <c r="JGQ41"/>
      <c r="JGR41"/>
      <c r="JGS41"/>
      <c r="JGT41"/>
      <c r="JGU41"/>
      <c r="JGV41"/>
      <c r="JGW41"/>
      <c r="JGX41"/>
      <c r="JGY41"/>
      <c r="JGZ41"/>
      <c r="JHA41"/>
      <c r="JHB41"/>
      <c r="JHC41"/>
      <c r="JHD41"/>
      <c r="JHE41"/>
      <c r="JHF41"/>
      <c r="JHG41"/>
      <c r="JHH41"/>
      <c r="JHI41"/>
      <c r="JHJ41"/>
      <c r="JHK41"/>
      <c r="JHL41"/>
      <c r="JHM41"/>
      <c r="JHN41"/>
      <c r="JHO41"/>
      <c r="JHP41"/>
      <c r="JHQ41"/>
      <c r="JHR41"/>
      <c r="JHS41"/>
      <c r="JHT41"/>
      <c r="JHU41"/>
      <c r="JHV41"/>
      <c r="JHW41"/>
      <c r="JHX41"/>
      <c r="JHY41"/>
      <c r="JHZ41"/>
      <c r="JIA41"/>
      <c r="JIB41"/>
      <c r="JIC41"/>
      <c r="JID41"/>
      <c r="JIE41"/>
      <c r="JIF41"/>
      <c r="JIG41"/>
      <c r="JIH41"/>
      <c r="JII41"/>
      <c r="JIJ41"/>
      <c r="JIK41"/>
      <c r="JIL41"/>
      <c r="JIM41"/>
      <c r="JIN41"/>
      <c r="JIO41"/>
      <c r="JIP41"/>
      <c r="JIQ41"/>
      <c r="JIR41"/>
      <c r="JIS41"/>
      <c r="JIT41"/>
      <c r="JIU41"/>
      <c r="JIV41"/>
      <c r="JIW41"/>
      <c r="JIX41"/>
      <c r="JIY41"/>
      <c r="JIZ41"/>
      <c r="JJA41"/>
      <c r="JJB41"/>
      <c r="JJC41"/>
      <c r="JJD41"/>
      <c r="JJE41"/>
      <c r="JJF41"/>
      <c r="JJG41"/>
      <c r="JJH41"/>
      <c r="JJI41"/>
      <c r="JJJ41"/>
      <c r="JJK41"/>
      <c r="JJL41"/>
      <c r="JJM41"/>
      <c r="JJN41"/>
      <c r="JJO41"/>
      <c r="JJP41"/>
      <c r="JJQ41"/>
      <c r="JJR41"/>
      <c r="JJS41"/>
      <c r="JJT41"/>
      <c r="JJU41"/>
      <c r="JJV41"/>
      <c r="JJW41"/>
      <c r="JJX41"/>
      <c r="JJY41"/>
      <c r="JJZ41"/>
      <c r="JKA41"/>
      <c r="JKB41"/>
      <c r="JKC41"/>
      <c r="JKD41"/>
      <c r="JKE41"/>
      <c r="JKF41"/>
      <c r="JKG41"/>
      <c r="JKH41"/>
      <c r="JKI41"/>
      <c r="JKJ41"/>
      <c r="JKK41"/>
      <c r="JKL41"/>
      <c r="JKM41"/>
      <c r="JKN41"/>
      <c r="JKO41"/>
      <c r="JKP41"/>
      <c r="JKQ41"/>
      <c r="JKR41"/>
      <c r="JKS41"/>
      <c r="JKT41"/>
      <c r="JKU41"/>
      <c r="JKV41"/>
      <c r="JKW41"/>
      <c r="JKX41"/>
      <c r="JKY41"/>
      <c r="JKZ41"/>
      <c r="JLA41"/>
      <c r="JLB41"/>
      <c r="JLC41"/>
      <c r="JLD41"/>
      <c r="JLE41"/>
      <c r="JLF41"/>
      <c r="JLG41"/>
      <c r="JLH41"/>
      <c r="JLI41"/>
      <c r="JLJ41"/>
      <c r="JLK41"/>
      <c r="JLL41"/>
      <c r="JLM41"/>
      <c r="JLN41"/>
      <c r="JLO41"/>
      <c r="JLP41"/>
      <c r="JLQ41"/>
      <c r="JLR41"/>
      <c r="JLS41"/>
      <c r="JLT41"/>
      <c r="JLU41"/>
      <c r="JLV41"/>
      <c r="JLW41"/>
      <c r="JLX41"/>
      <c r="JLY41"/>
      <c r="JLZ41"/>
      <c r="JMA41"/>
      <c r="JMB41"/>
      <c r="JMC41"/>
      <c r="JMD41"/>
      <c r="JME41"/>
      <c r="JMF41"/>
      <c r="JMG41"/>
      <c r="JMH41"/>
      <c r="JMI41"/>
      <c r="JMJ41"/>
      <c r="JMK41"/>
      <c r="JML41"/>
      <c r="JMM41"/>
      <c r="JMN41"/>
      <c r="JMO41"/>
      <c r="JMP41"/>
      <c r="JMQ41"/>
      <c r="JMR41"/>
      <c r="JMS41"/>
      <c r="JMT41"/>
      <c r="JMU41"/>
      <c r="JMV41"/>
      <c r="JMW41"/>
      <c r="JMX41"/>
      <c r="JMY41"/>
      <c r="JMZ41"/>
      <c r="JNA41"/>
      <c r="JNB41"/>
      <c r="JNC41"/>
      <c r="JND41"/>
      <c r="JNE41"/>
      <c r="JNF41"/>
      <c r="JNG41"/>
      <c r="JNH41"/>
      <c r="JNI41"/>
      <c r="JNJ41"/>
      <c r="JNK41"/>
      <c r="JNL41"/>
      <c r="JNM41"/>
      <c r="JNN41"/>
      <c r="JNO41"/>
      <c r="JNP41"/>
      <c r="JNQ41"/>
      <c r="JNR41"/>
      <c r="JNS41"/>
      <c r="JNT41"/>
      <c r="JNU41"/>
      <c r="JNV41"/>
      <c r="JNW41"/>
      <c r="JNX41"/>
      <c r="JNY41"/>
      <c r="JNZ41"/>
      <c r="JOA41"/>
      <c r="JOB41"/>
      <c r="JOC41"/>
      <c r="JOD41"/>
      <c r="JOE41"/>
      <c r="JOF41"/>
      <c r="JOG41"/>
      <c r="JOH41"/>
      <c r="JOI41"/>
      <c r="JOJ41"/>
      <c r="JOK41"/>
      <c r="JOL41"/>
      <c r="JOM41"/>
      <c r="JON41"/>
      <c r="JOO41"/>
      <c r="JOP41"/>
      <c r="JOQ41"/>
      <c r="JOR41"/>
      <c r="JOS41"/>
      <c r="JOT41"/>
      <c r="JOU41"/>
      <c r="JOV41"/>
      <c r="JOW41"/>
      <c r="JOX41"/>
      <c r="JOY41"/>
      <c r="JOZ41"/>
      <c r="JPA41"/>
      <c r="JPB41"/>
      <c r="JPC41"/>
      <c r="JPD41"/>
      <c r="JPE41"/>
      <c r="JPF41"/>
      <c r="JPG41"/>
      <c r="JPH41"/>
      <c r="JPI41"/>
      <c r="JPJ41"/>
      <c r="JPK41"/>
      <c r="JPL41"/>
      <c r="JPM41"/>
      <c r="JPN41"/>
      <c r="JPO41"/>
      <c r="JPP41"/>
      <c r="JPQ41"/>
      <c r="JPR41"/>
      <c r="JPS41"/>
      <c r="JPT41"/>
      <c r="JPU41"/>
      <c r="JPV41"/>
      <c r="JPW41"/>
      <c r="JPX41"/>
      <c r="JPY41"/>
      <c r="JPZ41"/>
      <c r="JQA41"/>
      <c r="JQB41"/>
      <c r="JQC41"/>
      <c r="JQD41"/>
      <c r="JQE41"/>
      <c r="JQF41"/>
      <c r="JQG41"/>
      <c r="JQH41"/>
      <c r="JQI41"/>
      <c r="JQJ41"/>
      <c r="JQK41"/>
      <c r="JQL41"/>
      <c r="JQM41"/>
      <c r="JQN41"/>
      <c r="JQO41"/>
      <c r="JQP41"/>
      <c r="JQQ41"/>
      <c r="JQR41"/>
      <c r="JQS41"/>
      <c r="JQT41"/>
      <c r="JQU41"/>
      <c r="JQV41"/>
      <c r="JQW41"/>
      <c r="JQX41"/>
      <c r="JQY41"/>
      <c r="JQZ41"/>
      <c r="JRA41"/>
      <c r="JRB41"/>
      <c r="JRC41"/>
      <c r="JRD41"/>
      <c r="JRE41"/>
      <c r="JRF41"/>
      <c r="JRG41"/>
      <c r="JRH41"/>
      <c r="JRI41"/>
      <c r="JRJ41"/>
      <c r="JRK41"/>
      <c r="JRL41"/>
      <c r="JRM41"/>
      <c r="JRN41"/>
      <c r="JRO41"/>
      <c r="JRP41"/>
      <c r="JRQ41"/>
      <c r="JRR41"/>
      <c r="JRS41"/>
      <c r="JRT41"/>
      <c r="JRU41"/>
      <c r="JRV41"/>
      <c r="JRW41"/>
      <c r="JRX41"/>
      <c r="JRY41"/>
      <c r="JRZ41"/>
      <c r="JSA41"/>
      <c r="JSB41"/>
      <c r="JSC41"/>
      <c r="JSD41"/>
      <c r="JSE41"/>
      <c r="JSF41"/>
      <c r="JSG41"/>
      <c r="JSH41"/>
      <c r="JSI41"/>
      <c r="JSJ41"/>
      <c r="JSK41"/>
      <c r="JSL41"/>
      <c r="JSM41"/>
      <c r="JSN41"/>
      <c r="JSO41"/>
      <c r="JSP41"/>
      <c r="JSQ41"/>
      <c r="JSR41"/>
      <c r="JSS41"/>
      <c r="JST41"/>
      <c r="JSU41"/>
      <c r="JSV41"/>
      <c r="JSW41"/>
      <c r="JSX41"/>
      <c r="JSY41"/>
      <c r="JSZ41"/>
      <c r="JTA41"/>
      <c r="JTB41"/>
      <c r="JTC41"/>
      <c r="JTD41"/>
      <c r="JTE41"/>
      <c r="JTF41"/>
      <c r="JTG41"/>
      <c r="JTH41"/>
      <c r="JTI41"/>
      <c r="JTJ41"/>
      <c r="JTK41"/>
      <c r="JTL41"/>
      <c r="JTM41"/>
      <c r="JTN41"/>
      <c r="JTO41"/>
      <c r="JTP41"/>
      <c r="JTQ41"/>
      <c r="JTR41"/>
      <c r="JTS41"/>
      <c r="JTT41"/>
      <c r="JTU41"/>
      <c r="JTV41"/>
      <c r="JTW41"/>
      <c r="JTX41"/>
      <c r="JTY41"/>
      <c r="JTZ41"/>
      <c r="JUA41"/>
      <c r="JUB41"/>
      <c r="JUC41"/>
      <c r="JUD41"/>
      <c r="JUE41"/>
      <c r="JUF41"/>
      <c r="JUG41"/>
      <c r="JUH41"/>
      <c r="JUI41"/>
      <c r="JUJ41"/>
      <c r="JUK41"/>
      <c r="JUL41"/>
      <c r="JUM41"/>
      <c r="JUN41"/>
      <c r="JUO41"/>
      <c r="JUP41"/>
      <c r="JUQ41"/>
      <c r="JUR41"/>
      <c r="JUS41"/>
      <c r="JUT41"/>
      <c r="JUU41"/>
      <c r="JUV41"/>
      <c r="JUW41"/>
      <c r="JUX41"/>
      <c r="JUY41"/>
      <c r="JUZ41"/>
      <c r="JVA41"/>
      <c r="JVB41"/>
      <c r="JVC41"/>
      <c r="JVD41"/>
      <c r="JVE41"/>
      <c r="JVF41"/>
      <c r="JVG41"/>
      <c r="JVH41"/>
      <c r="JVI41"/>
      <c r="JVJ41"/>
      <c r="JVK41"/>
      <c r="JVL41"/>
      <c r="JVM41"/>
      <c r="JVN41"/>
      <c r="JVO41"/>
      <c r="JVP41"/>
      <c r="JVQ41"/>
      <c r="JVR41"/>
      <c r="JVS41"/>
      <c r="JVT41"/>
      <c r="JVU41"/>
      <c r="JVV41"/>
      <c r="JVW41"/>
      <c r="JVX41"/>
      <c r="JVY41"/>
      <c r="JVZ41"/>
      <c r="JWA41"/>
      <c r="JWB41"/>
      <c r="JWC41"/>
      <c r="JWD41"/>
      <c r="JWE41"/>
      <c r="JWF41"/>
      <c r="JWG41"/>
      <c r="JWH41"/>
      <c r="JWI41"/>
      <c r="JWJ41"/>
      <c r="JWK41"/>
      <c r="JWL41"/>
      <c r="JWM41"/>
      <c r="JWN41"/>
      <c r="JWO41"/>
      <c r="JWP41"/>
      <c r="JWQ41"/>
      <c r="JWR41"/>
      <c r="JWS41"/>
      <c r="JWT41"/>
      <c r="JWU41"/>
      <c r="JWV41"/>
      <c r="JWW41"/>
      <c r="JWX41"/>
      <c r="JWY41"/>
      <c r="JWZ41"/>
      <c r="JXA41"/>
      <c r="JXB41"/>
      <c r="JXC41"/>
      <c r="JXD41"/>
      <c r="JXE41"/>
      <c r="JXF41"/>
      <c r="JXG41"/>
      <c r="JXH41"/>
      <c r="JXI41"/>
      <c r="JXJ41"/>
      <c r="JXK41"/>
      <c r="JXL41"/>
      <c r="JXM41"/>
      <c r="JXN41"/>
      <c r="JXO41"/>
      <c r="JXP41"/>
      <c r="JXQ41"/>
      <c r="JXR41"/>
      <c r="JXS41"/>
      <c r="JXT41"/>
      <c r="JXU41"/>
      <c r="JXV41"/>
      <c r="JXW41"/>
      <c r="JXX41"/>
      <c r="JXY41"/>
      <c r="JXZ41"/>
      <c r="JYA41"/>
      <c r="JYB41"/>
      <c r="JYC41"/>
      <c r="JYD41"/>
      <c r="JYE41"/>
      <c r="JYF41"/>
      <c r="JYG41"/>
      <c r="JYH41"/>
      <c r="JYI41"/>
      <c r="JYJ41"/>
      <c r="JYK41"/>
      <c r="JYL41"/>
      <c r="JYM41"/>
      <c r="JYN41"/>
      <c r="JYO41"/>
      <c r="JYP41"/>
      <c r="JYQ41"/>
      <c r="JYR41"/>
      <c r="JYS41"/>
      <c r="JYT41"/>
      <c r="JYU41"/>
      <c r="JYV41"/>
      <c r="JYW41"/>
      <c r="JYX41"/>
      <c r="JYY41"/>
      <c r="JYZ41"/>
      <c r="JZA41"/>
      <c r="JZB41"/>
      <c r="JZC41"/>
      <c r="JZD41"/>
      <c r="JZE41"/>
      <c r="JZF41"/>
      <c r="JZG41"/>
      <c r="JZH41"/>
      <c r="JZI41"/>
      <c r="JZJ41"/>
      <c r="JZK41"/>
      <c r="JZL41"/>
      <c r="JZM41"/>
      <c r="JZN41"/>
      <c r="JZO41"/>
      <c r="JZP41"/>
      <c r="JZQ41"/>
      <c r="JZR41"/>
      <c r="JZS41"/>
      <c r="JZT41"/>
      <c r="JZU41"/>
      <c r="JZV41"/>
      <c r="JZW41"/>
      <c r="JZX41"/>
      <c r="JZY41"/>
      <c r="JZZ41"/>
      <c r="KAA41"/>
      <c r="KAB41"/>
      <c r="KAC41"/>
      <c r="KAD41"/>
      <c r="KAE41"/>
      <c r="KAF41"/>
      <c r="KAG41"/>
      <c r="KAH41"/>
      <c r="KAI41"/>
      <c r="KAJ41"/>
      <c r="KAK41"/>
      <c r="KAL41"/>
      <c r="KAM41"/>
      <c r="KAN41"/>
      <c r="KAO41"/>
      <c r="KAP41"/>
      <c r="KAQ41"/>
      <c r="KAR41"/>
      <c r="KAS41"/>
      <c r="KAT41"/>
      <c r="KAU41"/>
      <c r="KAV41"/>
      <c r="KAW41"/>
      <c r="KAX41"/>
      <c r="KAY41"/>
      <c r="KAZ41"/>
      <c r="KBA41"/>
      <c r="KBB41"/>
      <c r="KBC41"/>
      <c r="KBD41"/>
      <c r="KBE41"/>
      <c r="KBF41"/>
      <c r="KBG41"/>
      <c r="KBH41"/>
      <c r="KBI41"/>
      <c r="KBJ41"/>
      <c r="KBK41"/>
      <c r="KBL41"/>
      <c r="KBM41"/>
      <c r="KBN41"/>
      <c r="KBO41"/>
      <c r="KBP41"/>
      <c r="KBQ41"/>
      <c r="KBR41"/>
      <c r="KBS41"/>
      <c r="KBT41"/>
      <c r="KBU41"/>
      <c r="KBV41"/>
      <c r="KBW41"/>
      <c r="KBX41"/>
      <c r="KBY41"/>
      <c r="KBZ41"/>
      <c r="KCA41"/>
      <c r="KCB41"/>
      <c r="KCC41"/>
      <c r="KCD41"/>
      <c r="KCE41"/>
      <c r="KCF41"/>
      <c r="KCG41"/>
      <c r="KCH41"/>
      <c r="KCI41"/>
      <c r="KCJ41"/>
      <c r="KCK41"/>
      <c r="KCL41"/>
      <c r="KCM41"/>
      <c r="KCN41"/>
      <c r="KCO41"/>
      <c r="KCP41"/>
      <c r="KCQ41"/>
      <c r="KCR41"/>
      <c r="KCS41"/>
      <c r="KCT41"/>
      <c r="KCU41"/>
      <c r="KCV41"/>
      <c r="KCW41"/>
      <c r="KCX41"/>
      <c r="KCY41"/>
      <c r="KCZ41"/>
      <c r="KDA41"/>
      <c r="KDB41"/>
      <c r="KDC41"/>
      <c r="KDD41"/>
      <c r="KDE41"/>
      <c r="KDF41"/>
      <c r="KDG41"/>
      <c r="KDH41"/>
      <c r="KDI41"/>
      <c r="KDJ41"/>
      <c r="KDK41"/>
      <c r="KDL41"/>
      <c r="KDM41"/>
      <c r="KDN41"/>
      <c r="KDO41"/>
      <c r="KDP41"/>
      <c r="KDQ41"/>
      <c r="KDR41"/>
      <c r="KDS41"/>
      <c r="KDT41"/>
      <c r="KDU41"/>
      <c r="KDV41"/>
      <c r="KDW41"/>
      <c r="KDX41"/>
      <c r="KDY41"/>
      <c r="KDZ41"/>
      <c r="KEA41"/>
      <c r="KEB41"/>
      <c r="KEC41"/>
      <c r="KED41"/>
      <c r="KEE41"/>
      <c r="KEF41"/>
      <c r="KEG41"/>
      <c r="KEH41"/>
      <c r="KEI41"/>
      <c r="KEJ41"/>
      <c r="KEK41"/>
      <c r="KEL41"/>
      <c r="KEM41"/>
      <c r="KEN41"/>
      <c r="KEO41"/>
      <c r="KEP41"/>
      <c r="KEQ41"/>
      <c r="KER41"/>
      <c r="KES41"/>
      <c r="KET41"/>
      <c r="KEU41"/>
      <c r="KEV41"/>
      <c r="KEW41"/>
      <c r="KEX41"/>
      <c r="KEY41"/>
      <c r="KEZ41"/>
      <c r="KFA41"/>
      <c r="KFB41"/>
      <c r="KFC41"/>
      <c r="KFD41"/>
      <c r="KFE41"/>
      <c r="KFF41"/>
      <c r="KFG41"/>
      <c r="KFH41"/>
      <c r="KFI41"/>
      <c r="KFJ41"/>
      <c r="KFK41"/>
      <c r="KFL41"/>
      <c r="KFM41"/>
      <c r="KFN41"/>
      <c r="KFO41"/>
      <c r="KFP41"/>
      <c r="KFQ41"/>
      <c r="KFR41"/>
      <c r="KFS41"/>
      <c r="KFT41"/>
      <c r="KFU41"/>
      <c r="KFV41"/>
      <c r="KFW41"/>
      <c r="KFX41"/>
      <c r="KFY41"/>
      <c r="KFZ41"/>
      <c r="KGA41"/>
      <c r="KGB41"/>
      <c r="KGC41"/>
      <c r="KGD41"/>
      <c r="KGE41"/>
      <c r="KGF41"/>
      <c r="KGG41"/>
      <c r="KGH41"/>
      <c r="KGI41"/>
      <c r="KGJ41"/>
      <c r="KGK41"/>
      <c r="KGL41"/>
      <c r="KGM41"/>
      <c r="KGN41"/>
      <c r="KGO41"/>
      <c r="KGP41"/>
      <c r="KGQ41"/>
      <c r="KGR41"/>
      <c r="KGS41"/>
      <c r="KGT41"/>
      <c r="KGU41"/>
      <c r="KGV41"/>
      <c r="KGW41"/>
      <c r="KGX41"/>
      <c r="KGY41"/>
      <c r="KGZ41"/>
      <c r="KHA41"/>
      <c r="KHB41"/>
      <c r="KHC41"/>
      <c r="KHD41"/>
      <c r="KHE41"/>
      <c r="KHF41"/>
      <c r="KHG41"/>
      <c r="KHH41"/>
      <c r="KHI41"/>
      <c r="KHJ41"/>
      <c r="KHK41"/>
      <c r="KHL41"/>
      <c r="KHM41"/>
      <c r="KHN41"/>
      <c r="KHO41"/>
      <c r="KHP41"/>
      <c r="KHQ41"/>
      <c r="KHR41"/>
      <c r="KHS41"/>
      <c r="KHT41"/>
      <c r="KHU41"/>
      <c r="KHV41"/>
      <c r="KHW41"/>
      <c r="KHX41"/>
      <c r="KHY41"/>
      <c r="KHZ41"/>
      <c r="KIA41"/>
      <c r="KIB41"/>
      <c r="KIC41"/>
      <c r="KID41"/>
      <c r="KIE41"/>
      <c r="KIF41"/>
      <c r="KIG41"/>
      <c r="KIH41"/>
      <c r="KII41"/>
      <c r="KIJ41"/>
      <c r="KIK41"/>
      <c r="KIL41"/>
      <c r="KIM41"/>
      <c r="KIN41"/>
      <c r="KIO41"/>
      <c r="KIP41"/>
      <c r="KIQ41"/>
      <c r="KIR41"/>
      <c r="KIS41"/>
      <c r="KIT41"/>
      <c r="KIU41"/>
      <c r="KIV41"/>
      <c r="KIW41"/>
      <c r="KIX41"/>
      <c r="KIY41"/>
      <c r="KIZ41"/>
      <c r="KJA41"/>
      <c r="KJB41"/>
      <c r="KJC41"/>
      <c r="KJD41"/>
      <c r="KJE41"/>
      <c r="KJF41"/>
      <c r="KJG41"/>
      <c r="KJH41"/>
      <c r="KJI41"/>
      <c r="KJJ41"/>
      <c r="KJK41"/>
      <c r="KJL41"/>
      <c r="KJM41"/>
      <c r="KJN41"/>
      <c r="KJO41"/>
      <c r="KJP41"/>
      <c r="KJQ41"/>
      <c r="KJR41"/>
      <c r="KJS41"/>
      <c r="KJT41"/>
      <c r="KJU41"/>
      <c r="KJV41"/>
      <c r="KJW41"/>
      <c r="KJX41"/>
      <c r="KJY41"/>
      <c r="KJZ41"/>
      <c r="KKA41"/>
      <c r="KKB41"/>
      <c r="KKC41"/>
      <c r="KKD41"/>
      <c r="KKE41"/>
      <c r="KKF41"/>
      <c r="KKG41"/>
      <c r="KKH41"/>
      <c r="KKI41"/>
      <c r="KKJ41"/>
      <c r="KKK41"/>
      <c r="KKL41"/>
      <c r="KKM41"/>
      <c r="KKN41"/>
      <c r="KKO41"/>
      <c r="KKP41"/>
      <c r="KKQ41"/>
      <c r="KKR41"/>
      <c r="KKS41"/>
      <c r="KKT41"/>
      <c r="KKU41"/>
      <c r="KKV41"/>
      <c r="KKW41"/>
      <c r="KKX41"/>
      <c r="KKY41"/>
      <c r="KKZ41"/>
      <c r="KLA41"/>
      <c r="KLB41"/>
      <c r="KLC41"/>
      <c r="KLD41"/>
      <c r="KLE41"/>
      <c r="KLF41"/>
      <c r="KLG41"/>
      <c r="KLH41"/>
      <c r="KLI41"/>
      <c r="KLJ41"/>
      <c r="KLK41"/>
      <c r="KLL41"/>
      <c r="KLM41"/>
      <c r="KLN41"/>
      <c r="KLO41"/>
      <c r="KLP41"/>
      <c r="KLQ41"/>
      <c r="KLR41"/>
      <c r="KLS41"/>
      <c r="KLT41"/>
      <c r="KLU41"/>
      <c r="KLV41"/>
      <c r="KLW41"/>
      <c r="KLX41"/>
      <c r="KLY41"/>
      <c r="KLZ41"/>
      <c r="KMA41"/>
      <c r="KMB41"/>
      <c r="KMC41"/>
      <c r="KMD41"/>
      <c r="KME41"/>
      <c r="KMF41"/>
      <c r="KMG41"/>
      <c r="KMH41"/>
      <c r="KMI41"/>
      <c r="KMJ41"/>
      <c r="KMK41"/>
      <c r="KML41"/>
      <c r="KMM41"/>
      <c r="KMN41"/>
      <c r="KMO41"/>
      <c r="KMP41"/>
      <c r="KMQ41"/>
      <c r="KMR41"/>
      <c r="KMS41"/>
      <c r="KMT41"/>
      <c r="KMU41"/>
      <c r="KMV41"/>
      <c r="KMW41"/>
      <c r="KMX41"/>
      <c r="KMY41"/>
      <c r="KMZ41"/>
      <c r="KNA41"/>
      <c r="KNB41"/>
      <c r="KNC41"/>
      <c r="KND41"/>
      <c r="KNE41"/>
      <c r="KNF41"/>
      <c r="KNG41"/>
      <c r="KNH41"/>
      <c r="KNI41"/>
      <c r="KNJ41"/>
      <c r="KNK41"/>
      <c r="KNL41"/>
      <c r="KNM41"/>
      <c r="KNN41"/>
      <c r="KNO41"/>
      <c r="KNP41"/>
      <c r="KNQ41"/>
      <c r="KNR41"/>
      <c r="KNS41"/>
      <c r="KNT41"/>
      <c r="KNU41"/>
      <c r="KNV41"/>
      <c r="KNW41"/>
      <c r="KNX41"/>
      <c r="KNY41"/>
      <c r="KNZ41"/>
      <c r="KOA41"/>
      <c r="KOB41"/>
      <c r="KOC41"/>
      <c r="KOD41"/>
      <c r="KOE41"/>
      <c r="KOF41"/>
      <c r="KOG41"/>
      <c r="KOH41"/>
      <c r="KOI41"/>
      <c r="KOJ41"/>
      <c r="KOK41"/>
      <c r="KOL41"/>
      <c r="KOM41"/>
      <c r="KON41"/>
      <c r="KOO41"/>
      <c r="KOP41"/>
      <c r="KOQ41"/>
      <c r="KOR41"/>
      <c r="KOS41"/>
      <c r="KOT41"/>
      <c r="KOU41"/>
      <c r="KOV41"/>
      <c r="KOW41"/>
      <c r="KOX41"/>
      <c r="KOY41"/>
      <c r="KOZ41"/>
      <c r="KPA41"/>
      <c r="KPB41"/>
      <c r="KPC41"/>
      <c r="KPD41"/>
      <c r="KPE41"/>
      <c r="KPF41"/>
      <c r="KPG41"/>
      <c r="KPH41"/>
      <c r="KPI41"/>
      <c r="KPJ41"/>
      <c r="KPK41"/>
      <c r="KPL41"/>
      <c r="KPM41"/>
      <c r="KPN41"/>
      <c r="KPO41"/>
      <c r="KPP41"/>
      <c r="KPQ41"/>
      <c r="KPR41"/>
      <c r="KPS41"/>
      <c r="KPT41"/>
      <c r="KPU41"/>
      <c r="KPV41"/>
      <c r="KPW41"/>
      <c r="KPX41"/>
      <c r="KPY41"/>
      <c r="KPZ41"/>
      <c r="KQA41"/>
      <c r="KQB41"/>
      <c r="KQC41"/>
      <c r="KQD41"/>
      <c r="KQE41"/>
      <c r="KQF41"/>
      <c r="KQG41"/>
      <c r="KQH41"/>
      <c r="KQI41"/>
      <c r="KQJ41"/>
      <c r="KQK41"/>
      <c r="KQL41"/>
      <c r="KQM41"/>
      <c r="KQN41"/>
      <c r="KQO41"/>
      <c r="KQP41"/>
      <c r="KQQ41"/>
      <c r="KQR41"/>
      <c r="KQS41"/>
      <c r="KQT41"/>
      <c r="KQU41"/>
      <c r="KQV41"/>
      <c r="KQW41"/>
      <c r="KQX41"/>
      <c r="KQY41"/>
      <c r="KQZ41"/>
      <c r="KRA41"/>
      <c r="KRB41"/>
      <c r="KRC41"/>
      <c r="KRD41"/>
      <c r="KRE41"/>
      <c r="KRF41"/>
      <c r="KRG41"/>
      <c r="KRH41"/>
      <c r="KRI41"/>
      <c r="KRJ41"/>
      <c r="KRK41"/>
      <c r="KRL41"/>
      <c r="KRM41"/>
      <c r="KRN41"/>
      <c r="KRO41"/>
      <c r="KRP41"/>
      <c r="KRQ41"/>
      <c r="KRR41"/>
      <c r="KRS41"/>
      <c r="KRT41"/>
      <c r="KRU41"/>
      <c r="KRV41"/>
      <c r="KRW41"/>
      <c r="KRX41"/>
      <c r="KRY41"/>
      <c r="KRZ41"/>
      <c r="KSA41"/>
      <c r="KSB41"/>
      <c r="KSC41"/>
      <c r="KSD41"/>
      <c r="KSE41"/>
      <c r="KSF41"/>
      <c r="KSG41"/>
      <c r="KSH41"/>
      <c r="KSI41"/>
      <c r="KSJ41"/>
      <c r="KSK41"/>
      <c r="KSL41"/>
      <c r="KSM41"/>
      <c r="KSN41"/>
      <c r="KSO41"/>
      <c r="KSP41"/>
      <c r="KSQ41"/>
      <c r="KSR41"/>
      <c r="KSS41"/>
      <c r="KST41"/>
      <c r="KSU41"/>
      <c r="KSV41"/>
      <c r="KSW41"/>
      <c r="KSX41"/>
      <c r="KSY41"/>
      <c r="KSZ41"/>
      <c r="KTA41"/>
      <c r="KTB41"/>
      <c r="KTC41"/>
      <c r="KTD41"/>
      <c r="KTE41"/>
      <c r="KTF41"/>
      <c r="KTG41"/>
      <c r="KTH41"/>
      <c r="KTI41"/>
      <c r="KTJ41"/>
      <c r="KTK41"/>
      <c r="KTL41"/>
      <c r="KTM41"/>
      <c r="KTN41"/>
      <c r="KTO41"/>
      <c r="KTP41"/>
      <c r="KTQ41"/>
      <c r="KTR41"/>
      <c r="KTS41"/>
      <c r="KTT41"/>
      <c r="KTU41"/>
      <c r="KTV41"/>
      <c r="KTW41"/>
      <c r="KTX41"/>
      <c r="KTY41"/>
      <c r="KTZ41"/>
      <c r="KUA41"/>
      <c r="KUB41"/>
      <c r="KUC41"/>
      <c r="KUD41"/>
      <c r="KUE41"/>
      <c r="KUF41"/>
      <c r="KUG41"/>
      <c r="KUH41"/>
      <c r="KUI41"/>
      <c r="KUJ41"/>
      <c r="KUK41"/>
      <c r="KUL41"/>
      <c r="KUM41"/>
      <c r="KUN41"/>
      <c r="KUO41"/>
      <c r="KUP41"/>
      <c r="KUQ41"/>
      <c r="KUR41"/>
      <c r="KUS41"/>
      <c r="KUT41"/>
      <c r="KUU41"/>
      <c r="KUV41"/>
      <c r="KUW41"/>
      <c r="KUX41"/>
      <c r="KUY41"/>
      <c r="KUZ41"/>
      <c r="KVA41"/>
      <c r="KVB41"/>
      <c r="KVC41"/>
      <c r="KVD41"/>
      <c r="KVE41"/>
      <c r="KVF41"/>
      <c r="KVG41"/>
      <c r="KVH41"/>
      <c r="KVI41"/>
      <c r="KVJ41"/>
      <c r="KVK41"/>
      <c r="KVL41"/>
      <c r="KVM41"/>
      <c r="KVN41"/>
      <c r="KVO41"/>
      <c r="KVP41"/>
      <c r="KVQ41"/>
      <c r="KVR41"/>
      <c r="KVS41"/>
      <c r="KVT41"/>
      <c r="KVU41"/>
      <c r="KVV41"/>
      <c r="KVW41"/>
      <c r="KVX41"/>
      <c r="KVY41"/>
      <c r="KVZ41"/>
      <c r="KWA41"/>
      <c r="KWB41"/>
      <c r="KWC41"/>
      <c r="KWD41"/>
      <c r="KWE41"/>
      <c r="KWF41"/>
      <c r="KWG41"/>
      <c r="KWH41"/>
      <c r="KWI41"/>
      <c r="KWJ41"/>
      <c r="KWK41"/>
      <c r="KWL41"/>
      <c r="KWM41"/>
      <c r="KWN41"/>
      <c r="KWO41"/>
      <c r="KWP41"/>
      <c r="KWQ41"/>
      <c r="KWR41"/>
      <c r="KWS41"/>
      <c r="KWT41"/>
      <c r="KWU41"/>
      <c r="KWV41"/>
      <c r="KWW41"/>
      <c r="KWX41"/>
      <c r="KWY41"/>
      <c r="KWZ41"/>
      <c r="KXA41"/>
      <c r="KXB41"/>
      <c r="KXC41"/>
      <c r="KXD41"/>
      <c r="KXE41"/>
      <c r="KXF41"/>
      <c r="KXG41"/>
      <c r="KXH41"/>
      <c r="KXI41"/>
      <c r="KXJ41"/>
      <c r="KXK41"/>
      <c r="KXL41"/>
      <c r="KXM41"/>
      <c r="KXN41"/>
      <c r="KXO41"/>
      <c r="KXP41"/>
      <c r="KXQ41"/>
      <c r="KXR41"/>
      <c r="KXS41"/>
      <c r="KXT41"/>
      <c r="KXU41"/>
      <c r="KXV41"/>
      <c r="KXW41"/>
      <c r="KXX41"/>
      <c r="KXY41"/>
      <c r="KXZ41"/>
      <c r="KYA41"/>
      <c r="KYB41"/>
      <c r="KYC41"/>
      <c r="KYD41"/>
      <c r="KYE41"/>
      <c r="KYF41"/>
      <c r="KYG41"/>
      <c r="KYH41"/>
      <c r="KYI41"/>
      <c r="KYJ41"/>
      <c r="KYK41"/>
      <c r="KYL41"/>
      <c r="KYM41"/>
      <c r="KYN41"/>
      <c r="KYO41"/>
      <c r="KYP41"/>
      <c r="KYQ41"/>
      <c r="KYR41"/>
      <c r="KYS41"/>
      <c r="KYT41"/>
      <c r="KYU41"/>
      <c r="KYV41"/>
      <c r="KYW41"/>
      <c r="KYX41"/>
      <c r="KYY41"/>
      <c r="KYZ41"/>
      <c r="KZA41"/>
      <c r="KZB41"/>
      <c r="KZC41"/>
      <c r="KZD41"/>
      <c r="KZE41"/>
      <c r="KZF41"/>
      <c r="KZG41"/>
      <c r="KZH41"/>
      <c r="KZI41"/>
      <c r="KZJ41"/>
      <c r="KZK41"/>
      <c r="KZL41"/>
      <c r="KZM41"/>
      <c r="KZN41"/>
      <c r="KZO41"/>
      <c r="KZP41"/>
      <c r="KZQ41"/>
      <c r="KZR41"/>
      <c r="KZS41"/>
      <c r="KZT41"/>
      <c r="KZU41"/>
      <c r="KZV41"/>
      <c r="KZW41"/>
      <c r="KZX41"/>
      <c r="KZY41"/>
      <c r="KZZ41"/>
      <c r="LAA41"/>
      <c r="LAB41"/>
      <c r="LAC41"/>
      <c r="LAD41"/>
      <c r="LAE41"/>
      <c r="LAF41"/>
      <c r="LAG41"/>
      <c r="LAH41"/>
      <c r="LAI41"/>
      <c r="LAJ41"/>
      <c r="LAK41"/>
      <c r="LAL41"/>
      <c r="LAM41"/>
      <c r="LAN41"/>
      <c r="LAO41"/>
      <c r="LAP41"/>
      <c r="LAQ41"/>
      <c r="LAR41"/>
      <c r="LAS41"/>
      <c r="LAT41"/>
      <c r="LAU41"/>
      <c r="LAV41"/>
      <c r="LAW41"/>
      <c r="LAX41"/>
      <c r="LAY41"/>
      <c r="LAZ41"/>
      <c r="LBA41"/>
      <c r="LBB41"/>
      <c r="LBC41"/>
      <c r="LBD41"/>
      <c r="LBE41"/>
      <c r="LBF41"/>
      <c r="LBG41"/>
      <c r="LBH41"/>
      <c r="LBI41"/>
      <c r="LBJ41"/>
      <c r="LBK41"/>
      <c r="LBL41"/>
      <c r="LBM41"/>
      <c r="LBN41"/>
      <c r="LBO41"/>
      <c r="LBP41"/>
      <c r="LBQ41"/>
      <c r="LBR41"/>
      <c r="LBS41"/>
      <c r="LBT41"/>
      <c r="LBU41"/>
      <c r="LBV41"/>
      <c r="LBW41"/>
      <c r="LBX41"/>
      <c r="LBY41"/>
      <c r="LBZ41"/>
      <c r="LCA41"/>
      <c r="LCB41"/>
      <c r="LCC41"/>
      <c r="LCD41"/>
      <c r="LCE41"/>
      <c r="LCF41"/>
      <c r="LCG41"/>
      <c r="LCH41"/>
      <c r="LCI41"/>
      <c r="LCJ41"/>
      <c r="LCK41"/>
      <c r="LCL41"/>
      <c r="LCM41"/>
      <c r="LCN41"/>
      <c r="LCO41"/>
      <c r="LCP41"/>
      <c r="LCQ41"/>
      <c r="LCR41"/>
      <c r="LCS41"/>
      <c r="LCT41"/>
      <c r="LCU41"/>
      <c r="LCV41"/>
      <c r="LCW41"/>
      <c r="LCX41"/>
      <c r="LCY41"/>
      <c r="LCZ41"/>
      <c r="LDA41"/>
      <c r="LDB41"/>
      <c r="LDC41"/>
      <c r="LDD41"/>
      <c r="LDE41"/>
      <c r="LDF41"/>
      <c r="LDG41"/>
      <c r="LDH41"/>
      <c r="LDI41"/>
      <c r="LDJ41"/>
      <c r="LDK41"/>
      <c r="LDL41"/>
      <c r="LDM41"/>
      <c r="LDN41"/>
      <c r="LDO41"/>
      <c r="LDP41"/>
      <c r="LDQ41"/>
      <c r="LDR41"/>
      <c r="LDS41"/>
      <c r="LDT41"/>
      <c r="LDU41"/>
      <c r="LDV41"/>
      <c r="LDW41"/>
      <c r="LDX41"/>
      <c r="LDY41"/>
      <c r="LDZ41"/>
      <c r="LEA41"/>
      <c r="LEB41"/>
      <c r="LEC41"/>
      <c r="LED41"/>
      <c r="LEE41"/>
      <c r="LEF41"/>
      <c r="LEG41"/>
      <c r="LEH41"/>
      <c r="LEI41"/>
      <c r="LEJ41"/>
      <c r="LEK41"/>
      <c r="LEL41"/>
      <c r="LEM41"/>
      <c r="LEN41"/>
      <c r="LEO41"/>
      <c r="LEP41"/>
      <c r="LEQ41"/>
      <c r="LER41"/>
      <c r="LES41"/>
      <c r="LET41"/>
      <c r="LEU41"/>
      <c r="LEV41"/>
      <c r="LEW41"/>
      <c r="LEX41"/>
      <c r="LEY41"/>
      <c r="LEZ41"/>
      <c r="LFA41"/>
      <c r="LFB41"/>
      <c r="LFC41"/>
      <c r="LFD41"/>
      <c r="LFE41"/>
      <c r="LFF41"/>
      <c r="LFG41"/>
      <c r="LFH41"/>
      <c r="LFI41"/>
      <c r="LFJ41"/>
      <c r="LFK41"/>
      <c r="LFL41"/>
      <c r="LFM41"/>
      <c r="LFN41"/>
      <c r="LFO41"/>
      <c r="LFP41"/>
      <c r="LFQ41"/>
      <c r="LFR41"/>
      <c r="LFS41"/>
      <c r="LFT41"/>
      <c r="LFU41"/>
      <c r="LFV41"/>
      <c r="LFW41"/>
      <c r="LFX41"/>
      <c r="LFY41"/>
      <c r="LFZ41"/>
      <c r="LGA41"/>
      <c r="LGB41"/>
      <c r="LGC41"/>
      <c r="LGD41"/>
      <c r="LGE41"/>
      <c r="LGF41"/>
      <c r="LGG41"/>
      <c r="LGH41"/>
      <c r="LGI41"/>
      <c r="LGJ41"/>
      <c r="LGK41"/>
      <c r="LGL41"/>
      <c r="LGM41"/>
      <c r="LGN41"/>
      <c r="LGO41"/>
      <c r="LGP41"/>
      <c r="LGQ41"/>
      <c r="LGR41"/>
      <c r="LGS41"/>
      <c r="LGT41"/>
      <c r="LGU41"/>
      <c r="LGV41"/>
      <c r="LGW41"/>
      <c r="LGX41"/>
      <c r="LGY41"/>
      <c r="LGZ41"/>
      <c r="LHA41"/>
      <c r="LHB41"/>
      <c r="LHC41"/>
      <c r="LHD41"/>
      <c r="LHE41"/>
      <c r="LHF41"/>
      <c r="LHG41"/>
      <c r="LHH41"/>
      <c r="LHI41"/>
      <c r="LHJ41"/>
      <c r="LHK41"/>
      <c r="LHL41"/>
      <c r="LHM41"/>
      <c r="LHN41"/>
      <c r="LHO41"/>
      <c r="LHP41"/>
      <c r="LHQ41"/>
      <c r="LHR41"/>
      <c r="LHS41"/>
      <c r="LHT41"/>
      <c r="LHU41"/>
      <c r="LHV41"/>
      <c r="LHW41"/>
      <c r="LHX41"/>
      <c r="LHY41"/>
      <c r="LHZ41"/>
      <c r="LIA41"/>
      <c r="LIB41"/>
      <c r="LIC41"/>
      <c r="LID41"/>
      <c r="LIE41"/>
      <c r="LIF41"/>
      <c r="LIG41"/>
      <c r="LIH41"/>
      <c r="LII41"/>
      <c r="LIJ41"/>
      <c r="LIK41"/>
      <c r="LIL41"/>
      <c r="LIM41"/>
      <c r="LIN41"/>
      <c r="LIO41"/>
      <c r="LIP41"/>
      <c r="LIQ41"/>
      <c r="LIR41"/>
      <c r="LIS41"/>
      <c r="LIT41"/>
      <c r="LIU41"/>
      <c r="LIV41"/>
      <c r="LIW41"/>
      <c r="LIX41"/>
      <c r="LIY41"/>
      <c r="LIZ41"/>
      <c r="LJA41"/>
      <c r="LJB41"/>
      <c r="LJC41"/>
      <c r="LJD41"/>
      <c r="LJE41"/>
      <c r="LJF41"/>
      <c r="LJG41"/>
      <c r="LJH41"/>
      <c r="LJI41"/>
      <c r="LJJ41"/>
      <c r="LJK41"/>
      <c r="LJL41"/>
      <c r="LJM41"/>
      <c r="LJN41"/>
      <c r="LJO41"/>
      <c r="LJP41"/>
      <c r="LJQ41"/>
      <c r="LJR41"/>
      <c r="LJS41"/>
      <c r="LJT41"/>
      <c r="LJU41"/>
      <c r="LJV41"/>
      <c r="LJW41"/>
      <c r="LJX41"/>
      <c r="LJY41"/>
      <c r="LJZ41"/>
      <c r="LKA41"/>
      <c r="LKB41"/>
      <c r="LKC41"/>
      <c r="LKD41"/>
      <c r="LKE41"/>
      <c r="LKF41"/>
      <c r="LKG41"/>
      <c r="LKH41"/>
      <c r="LKI41"/>
      <c r="LKJ41"/>
      <c r="LKK41"/>
      <c r="LKL41"/>
      <c r="LKM41"/>
      <c r="LKN41"/>
      <c r="LKO41"/>
      <c r="LKP41"/>
      <c r="LKQ41"/>
      <c r="LKR41"/>
      <c r="LKS41"/>
      <c r="LKT41"/>
      <c r="LKU41"/>
      <c r="LKV41"/>
      <c r="LKW41"/>
      <c r="LKX41"/>
      <c r="LKY41"/>
      <c r="LKZ41"/>
      <c r="LLA41"/>
      <c r="LLB41"/>
      <c r="LLC41"/>
      <c r="LLD41"/>
      <c r="LLE41"/>
      <c r="LLF41"/>
      <c r="LLG41"/>
      <c r="LLH41"/>
      <c r="LLI41"/>
      <c r="LLJ41"/>
      <c r="LLK41"/>
      <c r="LLL41"/>
      <c r="LLM41"/>
      <c r="LLN41"/>
      <c r="LLO41"/>
      <c r="LLP41"/>
      <c r="LLQ41"/>
      <c r="LLR41"/>
      <c r="LLS41"/>
      <c r="LLT41"/>
      <c r="LLU41"/>
      <c r="LLV41"/>
      <c r="LLW41"/>
      <c r="LLX41"/>
      <c r="LLY41"/>
      <c r="LLZ41"/>
      <c r="LMA41"/>
      <c r="LMB41"/>
      <c r="LMC41"/>
      <c r="LMD41"/>
      <c r="LME41"/>
      <c r="LMF41"/>
      <c r="LMG41"/>
      <c r="LMH41"/>
      <c r="LMI41"/>
      <c r="LMJ41"/>
      <c r="LMK41"/>
      <c r="LML41"/>
      <c r="LMM41"/>
      <c r="LMN41"/>
      <c r="LMO41"/>
      <c r="LMP41"/>
      <c r="LMQ41"/>
      <c r="LMR41"/>
      <c r="LMS41"/>
      <c r="LMT41"/>
      <c r="LMU41"/>
      <c r="LMV41"/>
      <c r="LMW41"/>
      <c r="LMX41"/>
      <c r="LMY41"/>
      <c r="LMZ41"/>
      <c r="LNA41"/>
      <c r="LNB41"/>
      <c r="LNC41"/>
      <c r="LND41"/>
      <c r="LNE41"/>
      <c r="LNF41"/>
      <c r="LNG41"/>
      <c r="LNH41"/>
      <c r="LNI41"/>
      <c r="LNJ41"/>
      <c r="LNK41"/>
      <c r="LNL41"/>
      <c r="LNM41"/>
      <c r="LNN41"/>
      <c r="LNO41"/>
      <c r="LNP41"/>
      <c r="LNQ41"/>
      <c r="LNR41"/>
      <c r="LNS41"/>
      <c r="LNT41"/>
      <c r="LNU41"/>
      <c r="LNV41"/>
      <c r="LNW41"/>
      <c r="LNX41"/>
      <c r="LNY41"/>
      <c r="LNZ41"/>
      <c r="LOA41"/>
      <c r="LOB41"/>
      <c r="LOC41"/>
      <c r="LOD41"/>
      <c r="LOE41"/>
      <c r="LOF41"/>
      <c r="LOG41"/>
      <c r="LOH41"/>
      <c r="LOI41"/>
      <c r="LOJ41"/>
      <c r="LOK41"/>
      <c r="LOL41"/>
      <c r="LOM41"/>
      <c r="LON41"/>
      <c r="LOO41"/>
      <c r="LOP41"/>
      <c r="LOQ41"/>
      <c r="LOR41"/>
      <c r="LOS41"/>
      <c r="LOT41"/>
      <c r="LOU41"/>
      <c r="LOV41"/>
      <c r="LOW41"/>
      <c r="LOX41"/>
      <c r="LOY41"/>
      <c r="LOZ41"/>
      <c r="LPA41"/>
      <c r="LPB41"/>
      <c r="LPC41"/>
      <c r="LPD41"/>
      <c r="LPE41"/>
      <c r="LPF41"/>
      <c r="LPG41"/>
      <c r="LPH41"/>
      <c r="LPI41"/>
      <c r="LPJ41"/>
      <c r="LPK41"/>
      <c r="LPL41"/>
      <c r="LPM41"/>
      <c r="LPN41"/>
      <c r="LPO41"/>
      <c r="LPP41"/>
      <c r="LPQ41"/>
      <c r="LPR41"/>
      <c r="LPS41"/>
      <c r="LPT41"/>
      <c r="LPU41"/>
      <c r="LPV41"/>
      <c r="LPW41"/>
      <c r="LPX41"/>
      <c r="LPY41"/>
      <c r="LPZ41"/>
      <c r="LQA41"/>
      <c r="LQB41"/>
      <c r="LQC41"/>
      <c r="LQD41"/>
      <c r="LQE41"/>
      <c r="LQF41"/>
      <c r="LQG41"/>
      <c r="LQH41"/>
      <c r="LQI41"/>
      <c r="LQJ41"/>
      <c r="LQK41"/>
      <c r="LQL41"/>
      <c r="LQM41"/>
      <c r="LQN41"/>
      <c r="LQO41"/>
      <c r="LQP41"/>
      <c r="LQQ41"/>
      <c r="LQR41"/>
      <c r="LQS41"/>
      <c r="LQT41"/>
      <c r="LQU41"/>
      <c r="LQV41"/>
      <c r="LQW41"/>
      <c r="LQX41"/>
      <c r="LQY41"/>
      <c r="LQZ41"/>
      <c r="LRA41"/>
      <c r="LRB41"/>
      <c r="LRC41"/>
      <c r="LRD41"/>
      <c r="LRE41"/>
      <c r="LRF41"/>
      <c r="LRG41"/>
      <c r="LRH41"/>
      <c r="LRI41"/>
      <c r="LRJ41"/>
      <c r="LRK41"/>
      <c r="LRL41"/>
      <c r="LRM41"/>
      <c r="LRN41"/>
      <c r="LRO41"/>
      <c r="LRP41"/>
      <c r="LRQ41"/>
      <c r="LRR41"/>
      <c r="LRS41"/>
      <c r="LRT41"/>
      <c r="LRU41"/>
      <c r="LRV41"/>
      <c r="LRW41"/>
      <c r="LRX41"/>
      <c r="LRY41"/>
      <c r="LRZ41"/>
      <c r="LSA41"/>
      <c r="LSB41"/>
      <c r="LSC41"/>
      <c r="LSD41"/>
      <c r="LSE41"/>
      <c r="LSF41"/>
      <c r="LSG41"/>
      <c r="LSH41"/>
      <c r="LSI41"/>
      <c r="LSJ41"/>
      <c r="LSK41"/>
      <c r="LSL41"/>
      <c r="LSM41"/>
      <c r="LSN41"/>
      <c r="LSO41"/>
      <c r="LSP41"/>
      <c r="LSQ41"/>
      <c r="LSR41"/>
      <c r="LSS41"/>
      <c r="LST41"/>
      <c r="LSU41"/>
      <c r="LSV41"/>
      <c r="LSW41"/>
      <c r="LSX41"/>
      <c r="LSY41"/>
      <c r="LSZ41"/>
      <c r="LTA41"/>
      <c r="LTB41"/>
      <c r="LTC41"/>
      <c r="LTD41"/>
      <c r="LTE41"/>
      <c r="LTF41"/>
      <c r="LTG41"/>
      <c r="LTH41"/>
      <c r="LTI41"/>
      <c r="LTJ41"/>
      <c r="LTK41"/>
      <c r="LTL41"/>
      <c r="LTM41"/>
      <c r="LTN41"/>
      <c r="LTO41"/>
      <c r="LTP41"/>
      <c r="LTQ41"/>
      <c r="LTR41"/>
      <c r="LTS41"/>
      <c r="LTT41"/>
      <c r="LTU41"/>
      <c r="LTV41"/>
      <c r="LTW41"/>
      <c r="LTX41"/>
      <c r="LTY41"/>
      <c r="LTZ41"/>
      <c r="LUA41"/>
      <c r="LUB41"/>
      <c r="LUC41"/>
      <c r="LUD41"/>
      <c r="LUE41"/>
      <c r="LUF41"/>
      <c r="LUG41"/>
      <c r="LUH41"/>
      <c r="LUI41"/>
      <c r="LUJ41"/>
      <c r="LUK41"/>
      <c r="LUL41"/>
      <c r="LUM41"/>
      <c r="LUN41"/>
      <c r="LUO41"/>
      <c r="LUP41"/>
      <c r="LUQ41"/>
      <c r="LUR41"/>
      <c r="LUS41"/>
      <c r="LUT41"/>
      <c r="LUU41"/>
      <c r="LUV41"/>
      <c r="LUW41"/>
      <c r="LUX41"/>
      <c r="LUY41"/>
      <c r="LUZ41"/>
      <c r="LVA41"/>
      <c r="LVB41"/>
      <c r="LVC41"/>
      <c r="LVD41"/>
      <c r="LVE41"/>
      <c r="LVF41"/>
      <c r="LVG41"/>
      <c r="LVH41"/>
      <c r="LVI41"/>
      <c r="LVJ41"/>
      <c r="LVK41"/>
      <c r="LVL41"/>
      <c r="LVM41"/>
      <c r="LVN41"/>
      <c r="LVO41"/>
      <c r="LVP41"/>
      <c r="LVQ41"/>
      <c r="LVR41"/>
      <c r="LVS41"/>
      <c r="LVT41"/>
      <c r="LVU41"/>
      <c r="LVV41"/>
      <c r="LVW41"/>
      <c r="LVX41"/>
      <c r="LVY41"/>
      <c r="LVZ41"/>
      <c r="LWA41"/>
      <c r="LWB41"/>
      <c r="LWC41"/>
      <c r="LWD41"/>
      <c r="LWE41"/>
      <c r="LWF41"/>
      <c r="LWG41"/>
      <c r="LWH41"/>
      <c r="LWI41"/>
      <c r="LWJ41"/>
      <c r="LWK41"/>
      <c r="LWL41"/>
      <c r="LWM41"/>
      <c r="LWN41"/>
      <c r="LWO41"/>
      <c r="LWP41"/>
      <c r="LWQ41"/>
      <c r="LWR41"/>
      <c r="LWS41"/>
      <c r="LWT41"/>
      <c r="LWU41"/>
      <c r="LWV41"/>
      <c r="LWW41"/>
      <c r="LWX41"/>
      <c r="LWY41"/>
      <c r="LWZ41"/>
      <c r="LXA41"/>
      <c r="LXB41"/>
      <c r="LXC41"/>
      <c r="LXD41"/>
      <c r="LXE41"/>
      <c r="LXF41"/>
      <c r="LXG41"/>
      <c r="LXH41"/>
      <c r="LXI41"/>
      <c r="LXJ41"/>
      <c r="LXK41"/>
      <c r="LXL41"/>
      <c r="LXM41"/>
      <c r="LXN41"/>
      <c r="LXO41"/>
      <c r="LXP41"/>
      <c r="LXQ41"/>
      <c r="LXR41"/>
      <c r="LXS41"/>
      <c r="LXT41"/>
      <c r="LXU41"/>
      <c r="LXV41"/>
      <c r="LXW41"/>
      <c r="LXX41"/>
      <c r="LXY41"/>
      <c r="LXZ41"/>
      <c r="LYA41"/>
      <c r="LYB41"/>
      <c r="LYC41"/>
      <c r="LYD41"/>
      <c r="LYE41"/>
      <c r="LYF41"/>
      <c r="LYG41"/>
      <c r="LYH41"/>
      <c r="LYI41"/>
      <c r="LYJ41"/>
      <c r="LYK41"/>
      <c r="LYL41"/>
      <c r="LYM41"/>
      <c r="LYN41"/>
      <c r="LYO41"/>
      <c r="LYP41"/>
      <c r="LYQ41"/>
      <c r="LYR41"/>
      <c r="LYS41"/>
      <c r="LYT41"/>
      <c r="LYU41"/>
      <c r="LYV41"/>
      <c r="LYW41"/>
      <c r="LYX41"/>
      <c r="LYY41"/>
      <c r="LYZ41"/>
      <c r="LZA41"/>
      <c r="LZB41"/>
      <c r="LZC41"/>
      <c r="LZD41"/>
      <c r="LZE41"/>
      <c r="LZF41"/>
      <c r="LZG41"/>
      <c r="LZH41"/>
      <c r="LZI41"/>
      <c r="LZJ41"/>
      <c r="LZK41"/>
      <c r="LZL41"/>
      <c r="LZM41"/>
      <c r="LZN41"/>
      <c r="LZO41"/>
      <c r="LZP41"/>
      <c r="LZQ41"/>
      <c r="LZR41"/>
      <c r="LZS41"/>
      <c r="LZT41"/>
      <c r="LZU41"/>
      <c r="LZV41"/>
      <c r="LZW41"/>
      <c r="LZX41"/>
      <c r="LZY41"/>
      <c r="LZZ41"/>
      <c r="MAA41"/>
      <c r="MAB41"/>
      <c r="MAC41"/>
      <c r="MAD41"/>
      <c r="MAE41"/>
      <c r="MAF41"/>
      <c r="MAG41"/>
      <c r="MAH41"/>
      <c r="MAI41"/>
      <c r="MAJ41"/>
      <c r="MAK41"/>
      <c r="MAL41"/>
      <c r="MAM41"/>
      <c r="MAN41"/>
      <c r="MAO41"/>
      <c r="MAP41"/>
      <c r="MAQ41"/>
      <c r="MAR41"/>
      <c r="MAS41"/>
      <c r="MAT41"/>
      <c r="MAU41"/>
      <c r="MAV41"/>
      <c r="MAW41"/>
      <c r="MAX41"/>
      <c r="MAY41"/>
      <c r="MAZ41"/>
      <c r="MBA41"/>
      <c r="MBB41"/>
      <c r="MBC41"/>
      <c r="MBD41"/>
      <c r="MBE41"/>
      <c r="MBF41"/>
      <c r="MBG41"/>
      <c r="MBH41"/>
      <c r="MBI41"/>
      <c r="MBJ41"/>
      <c r="MBK41"/>
      <c r="MBL41"/>
      <c r="MBM41"/>
      <c r="MBN41"/>
      <c r="MBO41"/>
      <c r="MBP41"/>
      <c r="MBQ41"/>
      <c r="MBR41"/>
      <c r="MBS41"/>
      <c r="MBT41"/>
      <c r="MBU41"/>
      <c r="MBV41"/>
      <c r="MBW41"/>
      <c r="MBX41"/>
      <c r="MBY41"/>
      <c r="MBZ41"/>
      <c r="MCA41"/>
      <c r="MCB41"/>
      <c r="MCC41"/>
      <c r="MCD41"/>
      <c r="MCE41"/>
      <c r="MCF41"/>
      <c r="MCG41"/>
      <c r="MCH41"/>
      <c r="MCI41"/>
      <c r="MCJ41"/>
      <c r="MCK41"/>
      <c r="MCL41"/>
      <c r="MCM41"/>
      <c r="MCN41"/>
      <c r="MCO41"/>
      <c r="MCP41"/>
      <c r="MCQ41"/>
      <c r="MCR41"/>
      <c r="MCS41"/>
      <c r="MCT41"/>
      <c r="MCU41"/>
      <c r="MCV41"/>
      <c r="MCW41"/>
      <c r="MCX41"/>
      <c r="MCY41"/>
      <c r="MCZ41"/>
      <c r="MDA41"/>
      <c r="MDB41"/>
      <c r="MDC41"/>
      <c r="MDD41"/>
      <c r="MDE41"/>
      <c r="MDF41"/>
      <c r="MDG41"/>
      <c r="MDH41"/>
      <c r="MDI41"/>
      <c r="MDJ41"/>
      <c r="MDK41"/>
      <c r="MDL41"/>
      <c r="MDM41"/>
      <c r="MDN41"/>
      <c r="MDO41"/>
      <c r="MDP41"/>
      <c r="MDQ41"/>
      <c r="MDR41"/>
      <c r="MDS41"/>
      <c r="MDT41"/>
      <c r="MDU41"/>
      <c r="MDV41"/>
      <c r="MDW41"/>
      <c r="MDX41"/>
      <c r="MDY41"/>
      <c r="MDZ41"/>
      <c r="MEA41"/>
      <c r="MEB41"/>
      <c r="MEC41"/>
      <c r="MED41"/>
      <c r="MEE41"/>
      <c r="MEF41"/>
      <c r="MEG41"/>
      <c r="MEH41"/>
      <c r="MEI41"/>
      <c r="MEJ41"/>
      <c r="MEK41"/>
      <c r="MEL41"/>
      <c r="MEM41"/>
      <c r="MEN41"/>
      <c r="MEO41"/>
      <c r="MEP41"/>
      <c r="MEQ41"/>
      <c r="MER41"/>
      <c r="MES41"/>
      <c r="MET41"/>
      <c r="MEU41"/>
      <c r="MEV41"/>
      <c r="MEW41"/>
      <c r="MEX41"/>
      <c r="MEY41"/>
      <c r="MEZ41"/>
      <c r="MFA41"/>
      <c r="MFB41"/>
      <c r="MFC41"/>
      <c r="MFD41"/>
      <c r="MFE41"/>
      <c r="MFF41"/>
      <c r="MFG41"/>
      <c r="MFH41"/>
      <c r="MFI41"/>
      <c r="MFJ41"/>
      <c r="MFK41"/>
      <c r="MFL41"/>
      <c r="MFM41"/>
      <c r="MFN41"/>
      <c r="MFO41"/>
      <c r="MFP41"/>
      <c r="MFQ41"/>
      <c r="MFR41"/>
      <c r="MFS41"/>
      <c r="MFT41"/>
      <c r="MFU41"/>
      <c r="MFV41"/>
      <c r="MFW41"/>
      <c r="MFX41"/>
      <c r="MFY41"/>
      <c r="MFZ41"/>
      <c r="MGA41"/>
      <c r="MGB41"/>
      <c r="MGC41"/>
      <c r="MGD41"/>
      <c r="MGE41"/>
      <c r="MGF41"/>
      <c r="MGG41"/>
      <c r="MGH41"/>
      <c r="MGI41"/>
      <c r="MGJ41"/>
      <c r="MGK41"/>
      <c r="MGL41"/>
      <c r="MGM41"/>
      <c r="MGN41"/>
      <c r="MGO41"/>
      <c r="MGP41"/>
      <c r="MGQ41"/>
      <c r="MGR41"/>
      <c r="MGS41"/>
      <c r="MGT41"/>
      <c r="MGU41"/>
      <c r="MGV41"/>
      <c r="MGW41"/>
      <c r="MGX41"/>
      <c r="MGY41"/>
      <c r="MGZ41"/>
      <c r="MHA41"/>
      <c r="MHB41"/>
      <c r="MHC41"/>
      <c r="MHD41"/>
      <c r="MHE41"/>
      <c r="MHF41"/>
      <c r="MHG41"/>
      <c r="MHH41"/>
      <c r="MHI41"/>
      <c r="MHJ41"/>
      <c r="MHK41"/>
      <c r="MHL41"/>
      <c r="MHM41"/>
      <c r="MHN41"/>
      <c r="MHO41"/>
      <c r="MHP41"/>
      <c r="MHQ41"/>
      <c r="MHR41"/>
      <c r="MHS41"/>
      <c r="MHT41"/>
      <c r="MHU41"/>
      <c r="MHV41"/>
      <c r="MHW41"/>
      <c r="MHX41"/>
      <c r="MHY41"/>
      <c r="MHZ41"/>
      <c r="MIA41"/>
      <c r="MIB41"/>
      <c r="MIC41"/>
      <c r="MID41"/>
      <c r="MIE41"/>
      <c r="MIF41"/>
      <c r="MIG41"/>
      <c r="MIH41"/>
      <c r="MII41"/>
      <c r="MIJ41"/>
      <c r="MIK41"/>
      <c r="MIL41"/>
      <c r="MIM41"/>
      <c r="MIN41"/>
      <c r="MIO41"/>
      <c r="MIP41"/>
      <c r="MIQ41"/>
      <c r="MIR41"/>
      <c r="MIS41"/>
      <c r="MIT41"/>
      <c r="MIU41"/>
      <c r="MIV41"/>
      <c r="MIW41"/>
      <c r="MIX41"/>
      <c r="MIY41"/>
      <c r="MIZ41"/>
      <c r="MJA41"/>
      <c r="MJB41"/>
      <c r="MJC41"/>
      <c r="MJD41"/>
      <c r="MJE41"/>
      <c r="MJF41"/>
      <c r="MJG41"/>
      <c r="MJH41"/>
      <c r="MJI41"/>
      <c r="MJJ41"/>
      <c r="MJK41"/>
      <c r="MJL41"/>
      <c r="MJM41"/>
      <c r="MJN41"/>
      <c r="MJO41"/>
      <c r="MJP41"/>
      <c r="MJQ41"/>
      <c r="MJR41"/>
      <c r="MJS41"/>
      <c r="MJT41"/>
      <c r="MJU41"/>
      <c r="MJV41"/>
      <c r="MJW41"/>
      <c r="MJX41"/>
      <c r="MJY41"/>
      <c r="MJZ41"/>
      <c r="MKA41"/>
      <c r="MKB41"/>
      <c r="MKC41"/>
      <c r="MKD41"/>
      <c r="MKE41"/>
      <c r="MKF41"/>
      <c r="MKG41"/>
      <c r="MKH41"/>
      <c r="MKI41"/>
      <c r="MKJ41"/>
      <c r="MKK41"/>
      <c r="MKL41"/>
      <c r="MKM41"/>
      <c r="MKN41"/>
      <c r="MKO41"/>
      <c r="MKP41"/>
      <c r="MKQ41"/>
      <c r="MKR41"/>
      <c r="MKS41"/>
      <c r="MKT41"/>
      <c r="MKU41"/>
      <c r="MKV41"/>
      <c r="MKW41"/>
      <c r="MKX41"/>
      <c r="MKY41"/>
      <c r="MKZ41"/>
      <c r="MLA41"/>
      <c r="MLB41"/>
      <c r="MLC41"/>
      <c r="MLD41"/>
      <c r="MLE41"/>
      <c r="MLF41"/>
      <c r="MLG41"/>
      <c r="MLH41"/>
      <c r="MLI41"/>
      <c r="MLJ41"/>
      <c r="MLK41"/>
      <c r="MLL41"/>
      <c r="MLM41"/>
      <c r="MLN41"/>
      <c r="MLO41"/>
      <c r="MLP41"/>
      <c r="MLQ41"/>
      <c r="MLR41"/>
      <c r="MLS41"/>
      <c r="MLT41"/>
      <c r="MLU41"/>
      <c r="MLV41"/>
      <c r="MLW41"/>
      <c r="MLX41"/>
      <c r="MLY41"/>
      <c r="MLZ41"/>
      <c r="MMA41"/>
      <c r="MMB41"/>
      <c r="MMC41"/>
      <c r="MMD41"/>
      <c r="MME41"/>
      <c r="MMF41"/>
      <c r="MMG41"/>
      <c r="MMH41"/>
      <c r="MMI41"/>
      <c r="MMJ41"/>
      <c r="MMK41"/>
      <c r="MML41"/>
      <c r="MMM41"/>
      <c r="MMN41"/>
      <c r="MMO41"/>
      <c r="MMP41"/>
      <c r="MMQ41"/>
      <c r="MMR41"/>
      <c r="MMS41"/>
      <c r="MMT41"/>
      <c r="MMU41"/>
      <c r="MMV41"/>
      <c r="MMW41"/>
      <c r="MMX41"/>
      <c r="MMY41"/>
      <c r="MMZ41"/>
      <c r="MNA41"/>
      <c r="MNB41"/>
      <c r="MNC41"/>
      <c r="MND41"/>
      <c r="MNE41"/>
      <c r="MNF41"/>
      <c r="MNG41"/>
      <c r="MNH41"/>
      <c r="MNI41"/>
      <c r="MNJ41"/>
      <c r="MNK41"/>
      <c r="MNL41"/>
      <c r="MNM41"/>
      <c r="MNN41"/>
      <c r="MNO41"/>
      <c r="MNP41"/>
      <c r="MNQ41"/>
      <c r="MNR41"/>
      <c r="MNS41"/>
      <c r="MNT41"/>
      <c r="MNU41"/>
      <c r="MNV41"/>
      <c r="MNW41"/>
      <c r="MNX41"/>
      <c r="MNY41"/>
      <c r="MNZ41"/>
      <c r="MOA41"/>
      <c r="MOB41"/>
      <c r="MOC41"/>
      <c r="MOD41"/>
      <c r="MOE41"/>
      <c r="MOF41"/>
      <c r="MOG41"/>
      <c r="MOH41"/>
      <c r="MOI41"/>
      <c r="MOJ41"/>
      <c r="MOK41"/>
      <c r="MOL41"/>
      <c r="MOM41"/>
      <c r="MON41"/>
      <c r="MOO41"/>
      <c r="MOP41"/>
      <c r="MOQ41"/>
      <c r="MOR41"/>
      <c r="MOS41"/>
      <c r="MOT41"/>
      <c r="MOU41"/>
      <c r="MOV41"/>
      <c r="MOW41"/>
      <c r="MOX41"/>
      <c r="MOY41"/>
      <c r="MOZ41"/>
      <c r="MPA41"/>
      <c r="MPB41"/>
      <c r="MPC41"/>
      <c r="MPD41"/>
      <c r="MPE41"/>
      <c r="MPF41"/>
      <c r="MPG41"/>
      <c r="MPH41"/>
      <c r="MPI41"/>
      <c r="MPJ41"/>
      <c r="MPK41"/>
      <c r="MPL41"/>
      <c r="MPM41"/>
      <c r="MPN41"/>
      <c r="MPO41"/>
      <c r="MPP41"/>
      <c r="MPQ41"/>
      <c r="MPR41"/>
      <c r="MPS41"/>
      <c r="MPT41"/>
      <c r="MPU41"/>
      <c r="MPV41"/>
      <c r="MPW41"/>
      <c r="MPX41"/>
      <c r="MPY41"/>
      <c r="MPZ41"/>
      <c r="MQA41"/>
      <c r="MQB41"/>
      <c r="MQC41"/>
      <c r="MQD41"/>
      <c r="MQE41"/>
      <c r="MQF41"/>
      <c r="MQG41"/>
      <c r="MQH41"/>
      <c r="MQI41"/>
      <c r="MQJ41"/>
      <c r="MQK41"/>
      <c r="MQL41"/>
      <c r="MQM41"/>
      <c r="MQN41"/>
      <c r="MQO41"/>
      <c r="MQP41"/>
      <c r="MQQ41"/>
      <c r="MQR41"/>
      <c r="MQS41"/>
      <c r="MQT41"/>
      <c r="MQU41"/>
      <c r="MQV41"/>
      <c r="MQW41"/>
      <c r="MQX41"/>
      <c r="MQY41"/>
      <c r="MQZ41"/>
      <c r="MRA41"/>
      <c r="MRB41"/>
      <c r="MRC41"/>
      <c r="MRD41"/>
      <c r="MRE41"/>
      <c r="MRF41"/>
      <c r="MRG41"/>
      <c r="MRH41"/>
      <c r="MRI41"/>
      <c r="MRJ41"/>
      <c r="MRK41"/>
      <c r="MRL41"/>
      <c r="MRM41"/>
      <c r="MRN41"/>
      <c r="MRO41"/>
      <c r="MRP41"/>
      <c r="MRQ41"/>
      <c r="MRR41"/>
      <c r="MRS41"/>
      <c r="MRT41"/>
      <c r="MRU41"/>
      <c r="MRV41"/>
      <c r="MRW41"/>
      <c r="MRX41"/>
      <c r="MRY41"/>
      <c r="MRZ41"/>
      <c r="MSA41"/>
      <c r="MSB41"/>
      <c r="MSC41"/>
      <c r="MSD41"/>
      <c r="MSE41"/>
      <c r="MSF41"/>
      <c r="MSG41"/>
      <c r="MSH41"/>
      <c r="MSI41"/>
      <c r="MSJ41"/>
      <c r="MSK41"/>
      <c r="MSL41"/>
      <c r="MSM41"/>
      <c r="MSN41"/>
      <c r="MSO41"/>
      <c r="MSP41"/>
      <c r="MSQ41"/>
      <c r="MSR41"/>
      <c r="MSS41"/>
      <c r="MST41"/>
      <c r="MSU41"/>
      <c r="MSV41"/>
      <c r="MSW41"/>
      <c r="MSX41"/>
      <c r="MSY41"/>
      <c r="MSZ41"/>
      <c r="MTA41"/>
      <c r="MTB41"/>
      <c r="MTC41"/>
      <c r="MTD41"/>
      <c r="MTE41"/>
      <c r="MTF41"/>
      <c r="MTG41"/>
      <c r="MTH41"/>
      <c r="MTI41"/>
      <c r="MTJ41"/>
      <c r="MTK41"/>
      <c r="MTL41"/>
      <c r="MTM41"/>
      <c r="MTN41"/>
      <c r="MTO41"/>
      <c r="MTP41"/>
      <c r="MTQ41"/>
      <c r="MTR41"/>
      <c r="MTS41"/>
      <c r="MTT41"/>
      <c r="MTU41"/>
      <c r="MTV41"/>
      <c r="MTW41"/>
      <c r="MTX41"/>
      <c r="MTY41"/>
      <c r="MTZ41"/>
      <c r="MUA41"/>
      <c r="MUB41"/>
      <c r="MUC41"/>
      <c r="MUD41"/>
      <c r="MUE41"/>
      <c r="MUF41"/>
      <c r="MUG41"/>
      <c r="MUH41"/>
      <c r="MUI41"/>
      <c r="MUJ41"/>
      <c r="MUK41"/>
      <c r="MUL41"/>
      <c r="MUM41"/>
      <c r="MUN41"/>
      <c r="MUO41"/>
      <c r="MUP41"/>
      <c r="MUQ41"/>
      <c r="MUR41"/>
      <c r="MUS41"/>
      <c r="MUT41"/>
      <c r="MUU41"/>
      <c r="MUV41"/>
      <c r="MUW41"/>
      <c r="MUX41"/>
      <c r="MUY41"/>
      <c r="MUZ41"/>
      <c r="MVA41"/>
      <c r="MVB41"/>
      <c r="MVC41"/>
      <c r="MVD41"/>
      <c r="MVE41"/>
      <c r="MVF41"/>
      <c r="MVG41"/>
      <c r="MVH41"/>
      <c r="MVI41"/>
      <c r="MVJ41"/>
      <c r="MVK41"/>
      <c r="MVL41"/>
      <c r="MVM41"/>
      <c r="MVN41"/>
      <c r="MVO41"/>
      <c r="MVP41"/>
      <c r="MVQ41"/>
      <c r="MVR41"/>
      <c r="MVS41"/>
      <c r="MVT41"/>
      <c r="MVU41"/>
      <c r="MVV41"/>
      <c r="MVW41"/>
      <c r="MVX41"/>
      <c r="MVY41"/>
      <c r="MVZ41"/>
      <c r="MWA41"/>
      <c r="MWB41"/>
      <c r="MWC41"/>
      <c r="MWD41"/>
      <c r="MWE41"/>
      <c r="MWF41"/>
      <c r="MWG41"/>
      <c r="MWH41"/>
      <c r="MWI41"/>
      <c r="MWJ41"/>
      <c r="MWK41"/>
      <c r="MWL41"/>
      <c r="MWM41"/>
      <c r="MWN41"/>
      <c r="MWO41"/>
      <c r="MWP41"/>
      <c r="MWQ41"/>
      <c r="MWR41"/>
      <c r="MWS41"/>
      <c r="MWT41"/>
      <c r="MWU41"/>
      <c r="MWV41"/>
      <c r="MWW41"/>
      <c r="MWX41"/>
      <c r="MWY41"/>
      <c r="MWZ41"/>
      <c r="MXA41"/>
      <c r="MXB41"/>
      <c r="MXC41"/>
      <c r="MXD41"/>
      <c r="MXE41"/>
      <c r="MXF41"/>
      <c r="MXG41"/>
      <c r="MXH41"/>
      <c r="MXI41"/>
      <c r="MXJ41"/>
      <c r="MXK41"/>
      <c r="MXL41"/>
      <c r="MXM41"/>
      <c r="MXN41"/>
      <c r="MXO41"/>
      <c r="MXP41"/>
      <c r="MXQ41"/>
      <c r="MXR41"/>
      <c r="MXS41"/>
      <c r="MXT41"/>
      <c r="MXU41"/>
      <c r="MXV41"/>
      <c r="MXW41"/>
      <c r="MXX41"/>
      <c r="MXY41"/>
      <c r="MXZ41"/>
      <c r="MYA41"/>
      <c r="MYB41"/>
      <c r="MYC41"/>
      <c r="MYD41"/>
      <c r="MYE41"/>
      <c r="MYF41"/>
      <c r="MYG41"/>
      <c r="MYH41"/>
      <c r="MYI41"/>
      <c r="MYJ41"/>
      <c r="MYK41"/>
      <c r="MYL41"/>
      <c r="MYM41"/>
      <c r="MYN41"/>
      <c r="MYO41"/>
      <c r="MYP41"/>
      <c r="MYQ41"/>
      <c r="MYR41"/>
      <c r="MYS41"/>
      <c r="MYT41"/>
      <c r="MYU41"/>
      <c r="MYV41"/>
      <c r="MYW41"/>
      <c r="MYX41"/>
      <c r="MYY41"/>
      <c r="MYZ41"/>
      <c r="MZA41"/>
      <c r="MZB41"/>
      <c r="MZC41"/>
      <c r="MZD41"/>
      <c r="MZE41"/>
      <c r="MZF41"/>
      <c r="MZG41"/>
      <c r="MZH41"/>
      <c r="MZI41"/>
      <c r="MZJ41"/>
      <c r="MZK41"/>
      <c r="MZL41"/>
      <c r="MZM41"/>
      <c r="MZN41"/>
      <c r="MZO41"/>
      <c r="MZP41"/>
      <c r="MZQ41"/>
      <c r="MZR41"/>
      <c r="MZS41"/>
      <c r="MZT41"/>
      <c r="MZU41"/>
      <c r="MZV41"/>
      <c r="MZW41"/>
      <c r="MZX41"/>
      <c r="MZY41"/>
      <c r="MZZ41"/>
      <c r="NAA41"/>
      <c r="NAB41"/>
      <c r="NAC41"/>
      <c r="NAD41"/>
      <c r="NAE41"/>
      <c r="NAF41"/>
      <c r="NAG41"/>
      <c r="NAH41"/>
      <c r="NAI41"/>
      <c r="NAJ41"/>
      <c r="NAK41"/>
      <c r="NAL41"/>
      <c r="NAM41"/>
      <c r="NAN41"/>
      <c r="NAO41"/>
      <c r="NAP41"/>
      <c r="NAQ41"/>
      <c r="NAR41"/>
      <c r="NAS41"/>
      <c r="NAT41"/>
      <c r="NAU41"/>
      <c r="NAV41"/>
      <c r="NAW41"/>
      <c r="NAX41"/>
      <c r="NAY41"/>
      <c r="NAZ41"/>
      <c r="NBA41"/>
      <c r="NBB41"/>
      <c r="NBC41"/>
      <c r="NBD41"/>
      <c r="NBE41"/>
      <c r="NBF41"/>
      <c r="NBG41"/>
      <c r="NBH41"/>
      <c r="NBI41"/>
      <c r="NBJ41"/>
      <c r="NBK41"/>
      <c r="NBL41"/>
      <c r="NBM41"/>
      <c r="NBN41"/>
      <c r="NBO41"/>
      <c r="NBP41"/>
      <c r="NBQ41"/>
      <c r="NBR41"/>
      <c r="NBS41"/>
      <c r="NBT41"/>
      <c r="NBU41"/>
      <c r="NBV41"/>
      <c r="NBW41"/>
      <c r="NBX41"/>
      <c r="NBY41"/>
      <c r="NBZ41"/>
      <c r="NCA41"/>
      <c r="NCB41"/>
      <c r="NCC41"/>
      <c r="NCD41"/>
      <c r="NCE41"/>
      <c r="NCF41"/>
      <c r="NCG41"/>
      <c r="NCH41"/>
      <c r="NCI41"/>
      <c r="NCJ41"/>
      <c r="NCK41"/>
      <c r="NCL41"/>
      <c r="NCM41"/>
      <c r="NCN41"/>
      <c r="NCO41"/>
      <c r="NCP41"/>
      <c r="NCQ41"/>
      <c r="NCR41"/>
      <c r="NCS41"/>
      <c r="NCT41"/>
      <c r="NCU41"/>
      <c r="NCV41"/>
      <c r="NCW41"/>
      <c r="NCX41"/>
      <c r="NCY41"/>
      <c r="NCZ41"/>
      <c r="NDA41"/>
      <c r="NDB41"/>
      <c r="NDC41"/>
      <c r="NDD41"/>
      <c r="NDE41"/>
      <c r="NDF41"/>
      <c r="NDG41"/>
      <c r="NDH41"/>
      <c r="NDI41"/>
      <c r="NDJ41"/>
      <c r="NDK41"/>
      <c r="NDL41"/>
      <c r="NDM41"/>
      <c r="NDN41"/>
      <c r="NDO41"/>
      <c r="NDP41"/>
      <c r="NDQ41"/>
      <c r="NDR41"/>
      <c r="NDS41"/>
      <c r="NDT41"/>
      <c r="NDU41"/>
      <c r="NDV41"/>
      <c r="NDW41"/>
      <c r="NDX41"/>
      <c r="NDY41"/>
      <c r="NDZ41"/>
      <c r="NEA41"/>
      <c r="NEB41"/>
      <c r="NEC41"/>
      <c r="NED41"/>
      <c r="NEE41"/>
      <c r="NEF41"/>
      <c r="NEG41"/>
      <c r="NEH41"/>
      <c r="NEI41"/>
      <c r="NEJ41"/>
      <c r="NEK41"/>
      <c r="NEL41"/>
      <c r="NEM41"/>
      <c r="NEN41"/>
      <c r="NEO41"/>
      <c r="NEP41"/>
      <c r="NEQ41"/>
      <c r="NER41"/>
      <c r="NES41"/>
      <c r="NET41"/>
      <c r="NEU41"/>
      <c r="NEV41"/>
      <c r="NEW41"/>
      <c r="NEX41"/>
      <c r="NEY41"/>
      <c r="NEZ41"/>
      <c r="NFA41"/>
      <c r="NFB41"/>
      <c r="NFC41"/>
      <c r="NFD41"/>
      <c r="NFE41"/>
      <c r="NFF41"/>
      <c r="NFG41"/>
      <c r="NFH41"/>
      <c r="NFI41"/>
      <c r="NFJ41"/>
      <c r="NFK41"/>
      <c r="NFL41"/>
      <c r="NFM41"/>
      <c r="NFN41"/>
      <c r="NFO41"/>
      <c r="NFP41"/>
      <c r="NFQ41"/>
      <c r="NFR41"/>
      <c r="NFS41"/>
      <c r="NFT41"/>
      <c r="NFU41"/>
      <c r="NFV41"/>
      <c r="NFW41"/>
      <c r="NFX41"/>
      <c r="NFY41"/>
      <c r="NFZ41"/>
      <c r="NGA41"/>
      <c r="NGB41"/>
      <c r="NGC41"/>
      <c r="NGD41"/>
      <c r="NGE41"/>
      <c r="NGF41"/>
      <c r="NGG41"/>
      <c r="NGH41"/>
      <c r="NGI41"/>
      <c r="NGJ41"/>
      <c r="NGK41"/>
      <c r="NGL41"/>
      <c r="NGM41"/>
      <c r="NGN41"/>
      <c r="NGO41"/>
      <c r="NGP41"/>
      <c r="NGQ41"/>
      <c r="NGR41"/>
      <c r="NGS41"/>
      <c r="NGT41"/>
      <c r="NGU41"/>
      <c r="NGV41"/>
      <c r="NGW41"/>
      <c r="NGX41"/>
      <c r="NGY41"/>
      <c r="NGZ41"/>
      <c r="NHA41"/>
      <c r="NHB41"/>
      <c r="NHC41"/>
      <c r="NHD41"/>
      <c r="NHE41"/>
      <c r="NHF41"/>
      <c r="NHG41"/>
      <c r="NHH41"/>
      <c r="NHI41"/>
      <c r="NHJ41"/>
      <c r="NHK41"/>
      <c r="NHL41"/>
      <c r="NHM41"/>
      <c r="NHN41"/>
      <c r="NHO41"/>
      <c r="NHP41"/>
      <c r="NHQ41"/>
      <c r="NHR41"/>
      <c r="NHS41"/>
      <c r="NHT41"/>
      <c r="NHU41"/>
      <c r="NHV41"/>
      <c r="NHW41"/>
      <c r="NHX41"/>
      <c r="NHY41"/>
      <c r="NHZ41"/>
      <c r="NIA41"/>
      <c r="NIB41"/>
      <c r="NIC41"/>
      <c r="NID41"/>
      <c r="NIE41"/>
      <c r="NIF41"/>
      <c r="NIG41"/>
      <c r="NIH41"/>
      <c r="NII41"/>
      <c r="NIJ41"/>
      <c r="NIK41"/>
      <c r="NIL41"/>
      <c r="NIM41"/>
      <c r="NIN41"/>
      <c r="NIO41"/>
      <c r="NIP41"/>
      <c r="NIQ41"/>
      <c r="NIR41"/>
      <c r="NIS41"/>
      <c r="NIT41"/>
      <c r="NIU41"/>
      <c r="NIV41"/>
      <c r="NIW41"/>
      <c r="NIX41"/>
      <c r="NIY41"/>
      <c r="NIZ41"/>
      <c r="NJA41"/>
      <c r="NJB41"/>
      <c r="NJC41"/>
      <c r="NJD41"/>
      <c r="NJE41"/>
      <c r="NJF41"/>
      <c r="NJG41"/>
      <c r="NJH41"/>
      <c r="NJI41"/>
      <c r="NJJ41"/>
      <c r="NJK41"/>
      <c r="NJL41"/>
      <c r="NJM41"/>
      <c r="NJN41"/>
      <c r="NJO41"/>
      <c r="NJP41"/>
      <c r="NJQ41"/>
      <c r="NJR41"/>
      <c r="NJS41"/>
      <c r="NJT41"/>
      <c r="NJU41"/>
      <c r="NJV41"/>
      <c r="NJW41"/>
      <c r="NJX41"/>
      <c r="NJY41"/>
      <c r="NJZ41"/>
      <c r="NKA41"/>
      <c r="NKB41"/>
      <c r="NKC41"/>
      <c r="NKD41"/>
      <c r="NKE41"/>
      <c r="NKF41"/>
      <c r="NKG41"/>
      <c r="NKH41"/>
      <c r="NKI41"/>
      <c r="NKJ41"/>
      <c r="NKK41"/>
      <c r="NKL41"/>
      <c r="NKM41"/>
      <c r="NKN41"/>
      <c r="NKO41"/>
      <c r="NKP41"/>
      <c r="NKQ41"/>
      <c r="NKR41"/>
      <c r="NKS41"/>
      <c r="NKT41"/>
      <c r="NKU41"/>
      <c r="NKV41"/>
      <c r="NKW41"/>
      <c r="NKX41"/>
      <c r="NKY41"/>
      <c r="NKZ41"/>
      <c r="NLA41"/>
      <c r="NLB41"/>
      <c r="NLC41"/>
      <c r="NLD41"/>
      <c r="NLE41"/>
      <c r="NLF41"/>
      <c r="NLG41"/>
      <c r="NLH41"/>
      <c r="NLI41"/>
      <c r="NLJ41"/>
      <c r="NLK41"/>
      <c r="NLL41"/>
      <c r="NLM41"/>
      <c r="NLN41"/>
      <c r="NLO41"/>
      <c r="NLP41"/>
      <c r="NLQ41"/>
      <c r="NLR41"/>
      <c r="NLS41"/>
      <c r="NLT41"/>
      <c r="NLU41"/>
      <c r="NLV41"/>
      <c r="NLW41"/>
      <c r="NLX41"/>
      <c r="NLY41"/>
      <c r="NLZ41"/>
      <c r="NMA41"/>
      <c r="NMB41"/>
      <c r="NMC41"/>
      <c r="NMD41"/>
      <c r="NME41"/>
      <c r="NMF41"/>
      <c r="NMG41"/>
      <c r="NMH41"/>
      <c r="NMI41"/>
      <c r="NMJ41"/>
      <c r="NMK41"/>
      <c r="NML41"/>
      <c r="NMM41"/>
      <c r="NMN41"/>
      <c r="NMO41"/>
      <c r="NMP41"/>
      <c r="NMQ41"/>
      <c r="NMR41"/>
      <c r="NMS41"/>
      <c r="NMT41"/>
      <c r="NMU41"/>
      <c r="NMV41"/>
      <c r="NMW41"/>
      <c r="NMX41"/>
      <c r="NMY41"/>
      <c r="NMZ41"/>
      <c r="NNA41"/>
      <c r="NNB41"/>
      <c r="NNC41"/>
      <c r="NND41"/>
      <c r="NNE41"/>
      <c r="NNF41"/>
      <c r="NNG41"/>
      <c r="NNH41"/>
      <c r="NNI41"/>
      <c r="NNJ41"/>
      <c r="NNK41"/>
      <c r="NNL41"/>
      <c r="NNM41"/>
      <c r="NNN41"/>
      <c r="NNO41"/>
      <c r="NNP41"/>
      <c r="NNQ41"/>
      <c r="NNR41"/>
      <c r="NNS41"/>
      <c r="NNT41"/>
      <c r="NNU41"/>
      <c r="NNV41"/>
      <c r="NNW41"/>
      <c r="NNX41"/>
      <c r="NNY41"/>
      <c r="NNZ41"/>
      <c r="NOA41"/>
      <c r="NOB41"/>
      <c r="NOC41"/>
      <c r="NOD41"/>
      <c r="NOE41"/>
      <c r="NOF41"/>
      <c r="NOG41"/>
      <c r="NOH41"/>
      <c r="NOI41"/>
      <c r="NOJ41"/>
      <c r="NOK41"/>
      <c r="NOL41"/>
      <c r="NOM41"/>
      <c r="NON41"/>
      <c r="NOO41"/>
      <c r="NOP41"/>
      <c r="NOQ41"/>
      <c r="NOR41"/>
      <c r="NOS41"/>
      <c r="NOT41"/>
      <c r="NOU41"/>
      <c r="NOV41"/>
      <c r="NOW41"/>
      <c r="NOX41"/>
      <c r="NOY41"/>
      <c r="NOZ41"/>
      <c r="NPA41"/>
      <c r="NPB41"/>
      <c r="NPC41"/>
      <c r="NPD41"/>
      <c r="NPE41"/>
      <c r="NPF41"/>
      <c r="NPG41"/>
      <c r="NPH41"/>
      <c r="NPI41"/>
      <c r="NPJ41"/>
      <c r="NPK41"/>
      <c r="NPL41"/>
      <c r="NPM41"/>
      <c r="NPN41"/>
      <c r="NPO41"/>
      <c r="NPP41"/>
      <c r="NPQ41"/>
      <c r="NPR41"/>
      <c r="NPS41"/>
      <c r="NPT41"/>
      <c r="NPU41"/>
      <c r="NPV41"/>
      <c r="NPW41"/>
      <c r="NPX41"/>
      <c r="NPY41"/>
      <c r="NPZ41"/>
      <c r="NQA41"/>
      <c r="NQB41"/>
      <c r="NQC41"/>
      <c r="NQD41"/>
      <c r="NQE41"/>
      <c r="NQF41"/>
      <c r="NQG41"/>
      <c r="NQH41"/>
      <c r="NQI41"/>
      <c r="NQJ41"/>
      <c r="NQK41"/>
      <c r="NQL41"/>
      <c r="NQM41"/>
      <c r="NQN41"/>
      <c r="NQO41"/>
      <c r="NQP41"/>
      <c r="NQQ41"/>
      <c r="NQR41"/>
      <c r="NQS41"/>
      <c r="NQT41"/>
      <c r="NQU41"/>
      <c r="NQV41"/>
      <c r="NQW41"/>
      <c r="NQX41"/>
      <c r="NQY41"/>
      <c r="NQZ41"/>
      <c r="NRA41"/>
      <c r="NRB41"/>
      <c r="NRC41"/>
      <c r="NRD41"/>
      <c r="NRE41"/>
      <c r="NRF41"/>
      <c r="NRG41"/>
      <c r="NRH41"/>
      <c r="NRI41"/>
      <c r="NRJ41"/>
      <c r="NRK41"/>
      <c r="NRL41"/>
      <c r="NRM41"/>
      <c r="NRN41"/>
      <c r="NRO41"/>
      <c r="NRP41"/>
      <c r="NRQ41"/>
      <c r="NRR41"/>
      <c r="NRS41"/>
      <c r="NRT41"/>
      <c r="NRU41"/>
      <c r="NRV41"/>
      <c r="NRW41"/>
      <c r="NRX41"/>
      <c r="NRY41"/>
      <c r="NRZ41"/>
      <c r="NSA41"/>
      <c r="NSB41"/>
      <c r="NSC41"/>
      <c r="NSD41"/>
      <c r="NSE41"/>
      <c r="NSF41"/>
      <c r="NSG41"/>
      <c r="NSH41"/>
      <c r="NSI41"/>
      <c r="NSJ41"/>
      <c r="NSK41"/>
      <c r="NSL41"/>
      <c r="NSM41"/>
      <c r="NSN41"/>
      <c r="NSO41"/>
      <c r="NSP41"/>
      <c r="NSQ41"/>
      <c r="NSR41"/>
      <c r="NSS41"/>
      <c r="NST41"/>
      <c r="NSU41"/>
      <c r="NSV41"/>
      <c r="NSW41"/>
      <c r="NSX41"/>
      <c r="NSY41"/>
      <c r="NSZ41"/>
      <c r="NTA41"/>
      <c r="NTB41"/>
      <c r="NTC41"/>
      <c r="NTD41"/>
      <c r="NTE41"/>
      <c r="NTF41"/>
      <c r="NTG41"/>
      <c r="NTH41"/>
      <c r="NTI41"/>
      <c r="NTJ41"/>
      <c r="NTK41"/>
      <c r="NTL41"/>
      <c r="NTM41"/>
      <c r="NTN41"/>
      <c r="NTO41"/>
      <c r="NTP41"/>
      <c r="NTQ41"/>
      <c r="NTR41"/>
      <c r="NTS41"/>
      <c r="NTT41"/>
      <c r="NTU41"/>
      <c r="NTV41"/>
      <c r="NTW41"/>
      <c r="NTX41"/>
      <c r="NTY41"/>
      <c r="NTZ41"/>
      <c r="NUA41"/>
      <c r="NUB41"/>
      <c r="NUC41"/>
      <c r="NUD41"/>
      <c r="NUE41"/>
      <c r="NUF41"/>
      <c r="NUG41"/>
      <c r="NUH41"/>
      <c r="NUI41"/>
      <c r="NUJ41"/>
      <c r="NUK41"/>
      <c r="NUL41"/>
      <c r="NUM41"/>
      <c r="NUN41"/>
      <c r="NUO41"/>
      <c r="NUP41"/>
      <c r="NUQ41"/>
      <c r="NUR41"/>
      <c r="NUS41"/>
      <c r="NUT41"/>
      <c r="NUU41"/>
      <c r="NUV41"/>
      <c r="NUW41"/>
      <c r="NUX41"/>
      <c r="NUY41"/>
      <c r="NUZ41"/>
      <c r="NVA41"/>
      <c r="NVB41"/>
      <c r="NVC41"/>
      <c r="NVD41"/>
      <c r="NVE41"/>
      <c r="NVF41"/>
      <c r="NVG41"/>
      <c r="NVH41"/>
      <c r="NVI41"/>
      <c r="NVJ41"/>
      <c r="NVK41"/>
      <c r="NVL41"/>
      <c r="NVM41"/>
      <c r="NVN41"/>
      <c r="NVO41"/>
      <c r="NVP41"/>
      <c r="NVQ41"/>
      <c r="NVR41"/>
      <c r="NVS41"/>
      <c r="NVT41"/>
      <c r="NVU41"/>
      <c r="NVV41"/>
      <c r="NVW41"/>
      <c r="NVX41"/>
      <c r="NVY41"/>
      <c r="NVZ41"/>
      <c r="NWA41"/>
      <c r="NWB41"/>
      <c r="NWC41"/>
      <c r="NWD41"/>
      <c r="NWE41"/>
      <c r="NWF41"/>
      <c r="NWG41"/>
      <c r="NWH41"/>
      <c r="NWI41"/>
      <c r="NWJ41"/>
      <c r="NWK41"/>
      <c r="NWL41"/>
      <c r="NWM41"/>
      <c r="NWN41"/>
      <c r="NWO41"/>
      <c r="NWP41"/>
      <c r="NWQ41"/>
      <c r="NWR41"/>
      <c r="NWS41"/>
      <c r="NWT41"/>
      <c r="NWU41"/>
      <c r="NWV41"/>
      <c r="NWW41"/>
      <c r="NWX41"/>
      <c r="NWY41"/>
      <c r="NWZ41"/>
      <c r="NXA41"/>
      <c r="NXB41"/>
      <c r="NXC41"/>
      <c r="NXD41"/>
      <c r="NXE41"/>
      <c r="NXF41"/>
      <c r="NXG41"/>
      <c r="NXH41"/>
      <c r="NXI41"/>
      <c r="NXJ41"/>
      <c r="NXK41"/>
      <c r="NXL41"/>
      <c r="NXM41"/>
      <c r="NXN41"/>
      <c r="NXO41"/>
      <c r="NXP41"/>
      <c r="NXQ41"/>
      <c r="NXR41"/>
      <c r="NXS41"/>
      <c r="NXT41"/>
      <c r="NXU41"/>
      <c r="NXV41"/>
      <c r="NXW41"/>
      <c r="NXX41"/>
      <c r="NXY41"/>
      <c r="NXZ41"/>
      <c r="NYA41"/>
      <c r="NYB41"/>
      <c r="NYC41"/>
      <c r="NYD41"/>
      <c r="NYE41"/>
      <c r="NYF41"/>
      <c r="NYG41"/>
      <c r="NYH41"/>
      <c r="NYI41"/>
      <c r="NYJ41"/>
      <c r="NYK41"/>
      <c r="NYL41"/>
      <c r="NYM41"/>
      <c r="NYN41"/>
      <c r="NYO41"/>
      <c r="NYP41"/>
      <c r="NYQ41"/>
      <c r="NYR41"/>
      <c r="NYS41"/>
      <c r="NYT41"/>
      <c r="NYU41"/>
      <c r="NYV41"/>
      <c r="NYW41"/>
      <c r="NYX41"/>
      <c r="NYY41"/>
      <c r="NYZ41"/>
      <c r="NZA41"/>
      <c r="NZB41"/>
      <c r="NZC41"/>
      <c r="NZD41"/>
      <c r="NZE41"/>
      <c r="NZF41"/>
      <c r="NZG41"/>
      <c r="NZH41"/>
      <c r="NZI41"/>
      <c r="NZJ41"/>
      <c r="NZK41"/>
      <c r="NZL41"/>
      <c r="NZM41"/>
      <c r="NZN41"/>
      <c r="NZO41"/>
      <c r="NZP41"/>
      <c r="NZQ41"/>
      <c r="NZR41"/>
      <c r="NZS41"/>
      <c r="NZT41"/>
      <c r="NZU41"/>
      <c r="NZV41"/>
      <c r="NZW41"/>
      <c r="NZX41"/>
      <c r="NZY41"/>
      <c r="NZZ41"/>
      <c r="OAA41"/>
      <c r="OAB41"/>
      <c r="OAC41"/>
      <c r="OAD41"/>
      <c r="OAE41"/>
      <c r="OAF41"/>
      <c r="OAG41"/>
      <c r="OAH41"/>
      <c r="OAI41"/>
      <c r="OAJ41"/>
      <c r="OAK41"/>
      <c r="OAL41"/>
      <c r="OAM41"/>
      <c r="OAN41"/>
      <c r="OAO41"/>
      <c r="OAP41"/>
      <c r="OAQ41"/>
      <c r="OAR41"/>
      <c r="OAS41"/>
      <c r="OAT41"/>
      <c r="OAU41"/>
      <c r="OAV41"/>
      <c r="OAW41"/>
      <c r="OAX41"/>
      <c r="OAY41"/>
      <c r="OAZ41"/>
      <c r="OBA41"/>
      <c r="OBB41"/>
      <c r="OBC41"/>
      <c r="OBD41"/>
      <c r="OBE41"/>
      <c r="OBF41"/>
      <c r="OBG41"/>
      <c r="OBH41"/>
      <c r="OBI41"/>
      <c r="OBJ41"/>
      <c r="OBK41"/>
      <c r="OBL41"/>
      <c r="OBM41"/>
      <c r="OBN41"/>
      <c r="OBO41"/>
      <c r="OBP41"/>
      <c r="OBQ41"/>
      <c r="OBR41"/>
      <c r="OBS41"/>
      <c r="OBT41"/>
      <c r="OBU41"/>
      <c r="OBV41"/>
      <c r="OBW41"/>
      <c r="OBX41"/>
      <c r="OBY41"/>
      <c r="OBZ41"/>
      <c r="OCA41"/>
      <c r="OCB41"/>
      <c r="OCC41"/>
      <c r="OCD41"/>
      <c r="OCE41"/>
      <c r="OCF41"/>
      <c r="OCG41"/>
      <c r="OCH41"/>
      <c r="OCI41"/>
      <c r="OCJ41"/>
      <c r="OCK41"/>
      <c r="OCL41"/>
      <c r="OCM41"/>
      <c r="OCN41"/>
      <c r="OCO41"/>
      <c r="OCP41"/>
      <c r="OCQ41"/>
      <c r="OCR41"/>
      <c r="OCS41"/>
      <c r="OCT41"/>
      <c r="OCU41"/>
      <c r="OCV41"/>
      <c r="OCW41"/>
      <c r="OCX41"/>
      <c r="OCY41"/>
      <c r="OCZ41"/>
      <c r="ODA41"/>
      <c r="ODB41"/>
      <c r="ODC41"/>
      <c r="ODD41"/>
      <c r="ODE41"/>
      <c r="ODF41"/>
      <c r="ODG41"/>
      <c r="ODH41"/>
      <c r="ODI41"/>
      <c r="ODJ41"/>
      <c r="ODK41"/>
      <c r="ODL41"/>
      <c r="ODM41"/>
      <c r="ODN41"/>
      <c r="ODO41"/>
      <c r="ODP41"/>
      <c r="ODQ41"/>
      <c r="ODR41"/>
      <c r="ODS41"/>
      <c r="ODT41"/>
      <c r="ODU41"/>
      <c r="ODV41"/>
      <c r="ODW41"/>
      <c r="ODX41"/>
      <c r="ODY41"/>
      <c r="ODZ41"/>
      <c r="OEA41"/>
      <c r="OEB41"/>
      <c r="OEC41"/>
      <c r="OED41"/>
      <c r="OEE41"/>
      <c r="OEF41"/>
      <c r="OEG41"/>
      <c r="OEH41"/>
      <c r="OEI41"/>
      <c r="OEJ41"/>
      <c r="OEK41"/>
      <c r="OEL41"/>
      <c r="OEM41"/>
      <c r="OEN41"/>
      <c r="OEO41"/>
      <c r="OEP41"/>
      <c r="OEQ41"/>
      <c r="OER41"/>
      <c r="OES41"/>
      <c r="OET41"/>
      <c r="OEU41"/>
      <c r="OEV41"/>
      <c r="OEW41"/>
      <c r="OEX41"/>
      <c r="OEY41"/>
      <c r="OEZ41"/>
      <c r="OFA41"/>
      <c r="OFB41"/>
      <c r="OFC41"/>
      <c r="OFD41"/>
      <c r="OFE41"/>
      <c r="OFF41"/>
      <c r="OFG41"/>
      <c r="OFH41"/>
      <c r="OFI41"/>
      <c r="OFJ41"/>
      <c r="OFK41"/>
      <c r="OFL41"/>
      <c r="OFM41"/>
      <c r="OFN41"/>
      <c r="OFO41"/>
      <c r="OFP41"/>
      <c r="OFQ41"/>
      <c r="OFR41"/>
      <c r="OFS41"/>
      <c r="OFT41"/>
      <c r="OFU41"/>
      <c r="OFV41"/>
      <c r="OFW41"/>
      <c r="OFX41"/>
      <c r="OFY41"/>
      <c r="OFZ41"/>
      <c r="OGA41"/>
      <c r="OGB41"/>
      <c r="OGC41"/>
      <c r="OGD41"/>
      <c r="OGE41"/>
      <c r="OGF41"/>
      <c r="OGG41"/>
      <c r="OGH41"/>
      <c r="OGI41"/>
      <c r="OGJ41"/>
      <c r="OGK41"/>
      <c r="OGL41"/>
      <c r="OGM41"/>
      <c r="OGN41"/>
      <c r="OGO41"/>
      <c r="OGP41"/>
      <c r="OGQ41"/>
      <c r="OGR41"/>
      <c r="OGS41"/>
      <c r="OGT41"/>
      <c r="OGU41"/>
      <c r="OGV41"/>
      <c r="OGW41"/>
      <c r="OGX41"/>
      <c r="OGY41"/>
      <c r="OGZ41"/>
      <c r="OHA41"/>
      <c r="OHB41"/>
      <c r="OHC41"/>
      <c r="OHD41"/>
      <c r="OHE41"/>
      <c r="OHF41"/>
      <c r="OHG41"/>
      <c r="OHH41"/>
      <c r="OHI41"/>
      <c r="OHJ41"/>
      <c r="OHK41"/>
      <c r="OHL41"/>
      <c r="OHM41"/>
      <c r="OHN41"/>
      <c r="OHO41"/>
      <c r="OHP41"/>
      <c r="OHQ41"/>
      <c r="OHR41"/>
      <c r="OHS41"/>
      <c r="OHT41"/>
      <c r="OHU41"/>
      <c r="OHV41"/>
      <c r="OHW41"/>
      <c r="OHX41"/>
      <c r="OHY41"/>
      <c r="OHZ41"/>
      <c r="OIA41"/>
      <c r="OIB41"/>
      <c r="OIC41"/>
      <c r="OID41"/>
      <c r="OIE41"/>
      <c r="OIF41"/>
      <c r="OIG41"/>
      <c r="OIH41"/>
      <c r="OII41"/>
      <c r="OIJ41"/>
      <c r="OIK41"/>
      <c r="OIL41"/>
      <c r="OIM41"/>
      <c r="OIN41"/>
      <c r="OIO41"/>
      <c r="OIP41"/>
      <c r="OIQ41"/>
      <c r="OIR41"/>
      <c r="OIS41"/>
      <c r="OIT41"/>
      <c r="OIU41"/>
      <c r="OIV41"/>
      <c r="OIW41"/>
      <c r="OIX41"/>
      <c r="OIY41"/>
      <c r="OIZ41"/>
      <c r="OJA41"/>
      <c r="OJB41"/>
      <c r="OJC41"/>
      <c r="OJD41"/>
      <c r="OJE41"/>
      <c r="OJF41"/>
      <c r="OJG41"/>
      <c r="OJH41"/>
      <c r="OJI41"/>
      <c r="OJJ41"/>
      <c r="OJK41"/>
      <c r="OJL41"/>
      <c r="OJM41"/>
      <c r="OJN41"/>
      <c r="OJO41"/>
      <c r="OJP41"/>
      <c r="OJQ41"/>
      <c r="OJR41"/>
      <c r="OJS41"/>
      <c r="OJT41"/>
      <c r="OJU41"/>
      <c r="OJV41"/>
      <c r="OJW41"/>
      <c r="OJX41"/>
      <c r="OJY41"/>
      <c r="OJZ41"/>
      <c r="OKA41"/>
      <c r="OKB41"/>
      <c r="OKC41"/>
      <c r="OKD41"/>
      <c r="OKE41"/>
      <c r="OKF41"/>
      <c r="OKG41"/>
      <c r="OKH41"/>
      <c r="OKI41"/>
      <c r="OKJ41"/>
      <c r="OKK41"/>
      <c r="OKL41"/>
      <c r="OKM41"/>
      <c r="OKN41"/>
      <c r="OKO41"/>
      <c r="OKP41"/>
      <c r="OKQ41"/>
      <c r="OKR41"/>
      <c r="OKS41"/>
      <c r="OKT41"/>
      <c r="OKU41"/>
      <c r="OKV41"/>
      <c r="OKW41"/>
      <c r="OKX41"/>
      <c r="OKY41"/>
      <c r="OKZ41"/>
      <c r="OLA41"/>
      <c r="OLB41"/>
      <c r="OLC41"/>
      <c r="OLD41"/>
      <c r="OLE41"/>
      <c r="OLF41"/>
      <c r="OLG41"/>
      <c r="OLH41"/>
      <c r="OLI41"/>
      <c r="OLJ41"/>
      <c r="OLK41"/>
      <c r="OLL41"/>
      <c r="OLM41"/>
      <c r="OLN41"/>
      <c r="OLO41"/>
      <c r="OLP41"/>
      <c r="OLQ41"/>
      <c r="OLR41"/>
      <c r="OLS41"/>
      <c r="OLT41"/>
      <c r="OLU41"/>
      <c r="OLV41"/>
      <c r="OLW41"/>
      <c r="OLX41"/>
      <c r="OLY41"/>
      <c r="OLZ41"/>
      <c r="OMA41"/>
      <c r="OMB41"/>
      <c r="OMC41"/>
      <c r="OMD41"/>
      <c r="OME41"/>
      <c r="OMF41"/>
      <c r="OMG41"/>
      <c r="OMH41"/>
      <c r="OMI41"/>
      <c r="OMJ41"/>
      <c r="OMK41"/>
      <c r="OML41"/>
      <c r="OMM41"/>
      <c r="OMN41"/>
      <c r="OMO41"/>
      <c r="OMP41"/>
      <c r="OMQ41"/>
      <c r="OMR41"/>
      <c r="OMS41"/>
      <c r="OMT41"/>
      <c r="OMU41"/>
      <c r="OMV41"/>
      <c r="OMW41"/>
      <c r="OMX41"/>
      <c r="OMY41"/>
      <c r="OMZ41"/>
      <c r="ONA41"/>
      <c r="ONB41"/>
      <c r="ONC41"/>
      <c r="OND41"/>
      <c r="ONE41"/>
      <c r="ONF41"/>
      <c r="ONG41"/>
      <c r="ONH41"/>
      <c r="ONI41"/>
      <c r="ONJ41"/>
      <c r="ONK41"/>
      <c r="ONL41"/>
      <c r="ONM41"/>
      <c r="ONN41"/>
      <c r="ONO41"/>
      <c r="ONP41"/>
      <c r="ONQ41"/>
      <c r="ONR41"/>
      <c r="ONS41"/>
      <c r="ONT41"/>
      <c r="ONU41"/>
      <c r="ONV41"/>
      <c r="ONW41"/>
      <c r="ONX41"/>
      <c r="ONY41"/>
      <c r="ONZ41"/>
      <c r="OOA41"/>
      <c r="OOB41"/>
      <c r="OOC41"/>
      <c r="OOD41"/>
      <c r="OOE41"/>
      <c r="OOF41"/>
      <c r="OOG41"/>
      <c r="OOH41"/>
      <c r="OOI41"/>
      <c r="OOJ41"/>
      <c r="OOK41"/>
      <c r="OOL41"/>
      <c r="OOM41"/>
      <c r="OON41"/>
      <c r="OOO41"/>
      <c r="OOP41"/>
      <c r="OOQ41"/>
      <c r="OOR41"/>
      <c r="OOS41"/>
      <c r="OOT41"/>
      <c r="OOU41"/>
      <c r="OOV41"/>
      <c r="OOW41"/>
      <c r="OOX41"/>
      <c r="OOY41"/>
      <c r="OOZ41"/>
      <c r="OPA41"/>
      <c r="OPB41"/>
      <c r="OPC41"/>
      <c r="OPD41"/>
      <c r="OPE41"/>
      <c r="OPF41"/>
      <c r="OPG41"/>
      <c r="OPH41"/>
      <c r="OPI41"/>
      <c r="OPJ41"/>
      <c r="OPK41"/>
      <c r="OPL41"/>
      <c r="OPM41"/>
      <c r="OPN41"/>
      <c r="OPO41"/>
      <c r="OPP41"/>
      <c r="OPQ41"/>
      <c r="OPR41"/>
      <c r="OPS41"/>
      <c r="OPT41"/>
      <c r="OPU41"/>
      <c r="OPV41"/>
      <c r="OPW41"/>
      <c r="OPX41"/>
      <c r="OPY41"/>
      <c r="OPZ41"/>
      <c r="OQA41"/>
      <c r="OQB41"/>
      <c r="OQC41"/>
      <c r="OQD41"/>
      <c r="OQE41"/>
      <c r="OQF41"/>
      <c r="OQG41"/>
      <c r="OQH41"/>
      <c r="OQI41"/>
      <c r="OQJ41"/>
      <c r="OQK41"/>
      <c r="OQL41"/>
      <c r="OQM41"/>
      <c r="OQN41"/>
      <c r="OQO41"/>
      <c r="OQP41"/>
      <c r="OQQ41"/>
      <c r="OQR41"/>
      <c r="OQS41"/>
      <c r="OQT41"/>
      <c r="OQU41"/>
      <c r="OQV41"/>
      <c r="OQW41"/>
      <c r="OQX41"/>
      <c r="OQY41"/>
      <c r="OQZ41"/>
      <c r="ORA41"/>
      <c r="ORB41"/>
      <c r="ORC41"/>
      <c r="ORD41"/>
      <c r="ORE41"/>
      <c r="ORF41"/>
      <c r="ORG41"/>
      <c r="ORH41"/>
      <c r="ORI41"/>
      <c r="ORJ41"/>
      <c r="ORK41"/>
      <c r="ORL41"/>
      <c r="ORM41"/>
      <c r="ORN41"/>
      <c r="ORO41"/>
      <c r="ORP41"/>
      <c r="ORQ41"/>
      <c r="ORR41"/>
      <c r="ORS41"/>
      <c r="ORT41"/>
      <c r="ORU41"/>
      <c r="ORV41"/>
      <c r="ORW41"/>
      <c r="ORX41"/>
      <c r="ORY41"/>
      <c r="ORZ41"/>
      <c r="OSA41"/>
      <c r="OSB41"/>
      <c r="OSC41"/>
      <c r="OSD41"/>
      <c r="OSE41"/>
      <c r="OSF41"/>
      <c r="OSG41"/>
      <c r="OSH41"/>
      <c r="OSI41"/>
      <c r="OSJ41"/>
      <c r="OSK41"/>
      <c r="OSL41"/>
      <c r="OSM41"/>
      <c r="OSN41"/>
      <c r="OSO41"/>
      <c r="OSP41"/>
      <c r="OSQ41"/>
      <c r="OSR41"/>
      <c r="OSS41"/>
      <c r="OST41"/>
      <c r="OSU41"/>
      <c r="OSV41"/>
      <c r="OSW41"/>
      <c r="OSX41"/>
      <c r="OSY41"/>
      <c r="OSZ41"/>
      <c r="OTA41"/>
      <c r="OTB41"/>
      <c r="OTC41"/>
      <c r="OTD41"/>
      <c r="OTE41"/>
      <c r="OTF41"/>
      <c r="OTG41"/>
      <c r="OTH41"/>
      <c r="OTI41"/>
      <c r="OTJ41"/>
      <c r="OTK41"/>
      <c r="OTL41"/>
      <c r="OTM41"/>
      <c r="OTN41"/>
      <c r="OTO41"/>
      <c r="OTP41"/>
      <c r="OTQ41"/>
      <c r="OTR41"/>
      <c r="OTS41"/>
      <c r="OTT41"/>
      <c r="OTU41"/>
      <c r="OTV41"/>
      <c r="OTW41"/>
      <c r="OTX41"/>
      <c r="OTY41"/>
      <c r="OTZ41"/>
      <c r="OUA41"/>
      <c r="OUB41"/>
      <c r="OUC41"/>
      <c r="OUD41"/>
      <c r="OUE41"/>
      <c r="OUF41"/>
      <c r="OUG41"/>
      <c r="OUH41"/>
      <c r="OUI41"/>
      <c r="OUJ41"/>
      <c r="OUK41"/>
      <c r="OUL41"/>
      <c r="OUM41"/>
      <c r="OUN41"/>
      <c r="OUO41"/>
      <c r="OUP41"/>
      <c r="OUQ41"/>
      <c r="OUR41"/>
      <c r="OUS41"/>
      <c r="OUT41"/>
      <c r="OUU41"/>
      <c r="OUV41"/>
      <c r="OUW41"/>
      <c r="OUX41"/>
      <c r="OUY41"/>
      <c r="OUZ41"/>
      <c r="OVA41"/>
      <c r="OVB41"/>
      <c r="OVC41"/>
      <c r="OVD41"/>
      <c r="OVE41"/>
      <c r="OVF41"/>
      <c r="OVG41"/>
      <c r="OVH41"/>
      <c r="OVI41"/>
      <c r="OVJ41"/>
      <c r="OVK41"/>
      <c r="OVL41"/>
      <c r="OVM41"/>
      <c r="OVN41"/>
      <c r="OVO41"/>
      <c r="OVP41"/>
      <c r="OVQ41"/>
      <c r="OVR41"/>
      <c r="OVS41"/>
      <c r="OVT41"/>
      <c r="OVU41"/>
      <c r="OVV41"/>
      <c r="OVW41"/>
      <c r="OVX41"/>
      <c r="OVY41"/>
      <c r="OVZ41"/>
      <c r="OWA41"/>
      <c r="OWB41"/>
      <c r="OWC41"/>
      <c r="OWD41"/>
      <c r="OWE41"/>
      <c r="OWF41"/>
      <c r="OWG41"/>
      <c r="OWH41"/>
      <c r="OWI41"/>
      <c r="OWJ41"/>
      <c r="OWK41"/>
      <c r="OWL41"/>
      <c r="OWM41"/>
      <c r="OWN41"/>
      <c r="OWO41"/>
      <c r="OWP41"/>
      <c r="OWQ41"/>
      <c r="OWR41"/>
      <c r="OWS41"/>
      <c r="OWT41"/>
      <c r="OWU41"/>
      <c r="OWV41"/>
      <c r="OWW41"/>
      <c r="OWX41"/>
      <c r="OWY41"/>
      <c r="OWZ41"/>
      <c r="OXA41"/>
      <c r="OXB41"/>
      <c r="OXC41"/>
      <c r="OXD41"/>
      <c r="OXE41"/>
      <c r="OXF41"/>
      <c r="OXG41"/>
      <c r="OXH41"/>
      <c r="OXI41"/>
      <c r="OXJ41"/>
      <c r="OXK41"/>
      <c r="OXL41"/>
      <c r="OXM41"/>
      <c r="OXN41"/>
      <c r="OXO41"/>
      <c r="OXP41"/>
      <c r="OXQ41"/>
      <c r="OXR41"/>
      <c r="OXS41"/>
      <c r="OXT41"/>
      <c r="OXU41"/>
      <c r="OXV41"/>
      <c r="OXW41"/>
      <c r="OXX41"/>
      <c r="OXY41"/>
      <c r="OXZ41"/>
      <c r="OYA41"/>
      <c r="OYB41"/>
      <c r="OYC41"/>
      <c r="OYD41"/>
      <c r="OYE41"/>
      <c r="OYF41"/>
      <c r="OYG41"/>
      <c r="OYH41"/>
      <c r="OYI41"/>
      <c r="OYJ41"/>
      <c r="OYK41"/>
      <c r="OYL41"/>
      <c r="OYM41"/>
      <c r="OYN41"/>
      <c r="OYO41"/>
      <c r="OYP41"/>
      <c r="OYQ41"/>
      <c r="OYR41"/>
      <c r="OYS41"/>
      <c r="OYT41"/>
      <c r="OYU41"/>
      <c r="OYV41"/>
      <c r="OYW41"/>
      <c r="OYX41"/>
      <c r="OYY41"/>
      <c r="OYZ41"/>
      <c r="OZA41"/>
      <c r="OZB41"/>
      <c r="OZC41"/>
      <c r="OZD41"/>
      <c r="OZE41"/>
      <c r="OZF41"/>
      <c r="OZG41"/>
      <c r="OZH41"/>
      <c r="OZI41"/>
      <c r="OZJ41"/>
      <c r="OZK41"/>
      <c r="OZL41"/>
      <c r="OZM41"/>
      <c r="OZN41"/>
      <c r="OZO41"/>
      <c r="OZP41"/>
      <c r="OZQ41"/>
      <c r="OZR41"/>
      <c r="OZS41"/>
      <c r="OZT41"/>
      <c r="OZU41"/>
      <c r="OZV41"/>
      <c r="OZW41"/>
      <c r="OZX41"/>
      <c r="OZY41"/>
      <c r="OZZ41"/>
      <c r="PAA41"/>
      <c r="PAB41"/>
      <c r="PAC41"/>
      <c r="PAD41"/>
      <c r="PAE41"/>
      <c r="PAF41"/>
      <c r="PAG41"/>
      <c r="PAH41"/>
      <c r="PAI41"/>
      <c r="PAJ41"/>
      <c r="PAK41"/>
      <c r="PAL41"/>
      <c r="PAM41"/>
      <c r="PAN41"/>
      <c r="PAO41"/>
      <c r="PAP41"/>
      <c r="PAQ41"/>
      <c r="PAR41"/>
      <c r="PAS41"/>
      <c r="PAT41"/>
      <c r="PAU41"/>
      <c r="PAV41"/>
      <c r="PAW41"/>
      <c r="PAX41"/>
      <c r="PAY41"/>
      <c r="PAZ41"/>
      <c r="PBA41"/>
      <c r="PBB41"/>
      <c r="PBC41"/>
      <c r="PBD41"/>
      <c r="PBE41"/>
      <c r="PBF41"/>
      <c r="PBG41"/>
      <c r="PBH41"/>
      <c r="PBI41"/>
      <c r="PBJ41"/>
      <c r="PBK41"/>
      <c r="PBL41"/>
      <c r="PBM41"/>
      <c r="PBN41"/>
      <c r="PBO41"/>
      <c r="PBP41"/>
      <c r="PBQ41"/>
      <c r="PBR41"/>
      <c r="PBS41"/>
      <c r="PBT41"/>
      <c r="PBU41"/>
      <c r="PBV41"/>
      <c r="PBW41"/>
      <c r="PBX41"/>
      <c r="PBY41"/>
      <c r="PBZ41"/>
      <c r="PCA41"/>
      <c r="PCB41"/>
      <c r="PCC41"/>
      <c r="PCD41"/>
      <c r="PCE41"/>
      <c r="PCF41"/>
      <c r="PCG41"/>
      <c r="PCH41"/>
      <c r="PCI41"/>
      <c r="PCJ41"/>
      <c r="PCK41"/>
      <c r="PCL41"/>
      <c r="PCM41"/>
      <c r="PCN41"/>
      <c r="PCO41"/>
      <c r="PCP41"/>
      <c r="PCQ41"/>
      <c r="PCR41"/>
      <c r="PCS41"/>
      <c r="PCT41"/>
      <c r="PCU41"/>
      <c r="PCV41"/>
      <c r="PCW41"/>
      <c r="PCX41"/>
      <c r="PCY41"/>
      <c r="PCZ41"/>
      <c r="PDA41"/>
      <c r="PDB41"/>
      <c r="PDC41"/>
      <c r="PDD41"/>
      <c r="PDE41"/>
      <c r="PDF41"/>
      <c r="PDG41"/>
      <c r="PDH41"/>
      <c r="PDI41"/>
      <c r="PDJ41"/>
      <c r="PDK41"/>
      <c r="PDL41"/>
      <c r="PDM41"/>
      <c r="PDN41"/>
      <c r="PDO41"/>
      <c r="PDP41"/>
      <c r="PDQ41"/>
      <c r="PDR41"/>
      <c r="PDS41"/>
      <c r="PDT41"/>
      <c r="PDU41"/>
      <c r="PDV41"/>
      <c r="PDW41"/>
      <c r="PDX41"/>
      <c r="PDY41"/>
      <c r="PDZ41"/>
      <c r="PEA41"/>
      <c r="PEB41"/>
      <c r="PEC41"/>
      <c r="PED41"/>
      <c r="PEE41"/>
      <c r="PEF41"/>
      <c r="PEG41"/>
      <c r="PEH41"/>
      <c r="PEI41"/>
      <c r="PEJ41"/>
      <c r="PEK41"/>
      <c r="PEL41"/>
      <c r="PEM41"/>
      <c r="PEN41"/>
      <c r="PEO41"/>
      <c r="PEP41"/>
      <c r="PEQ41"/>
      <c r="PER41"/>
      <c r="PES41"/>
      <c r="PET41"/>
      <c r="PEU41"/>
      <c r="PEV41"/>
      <c r="PEW41"/>
      <c r="PEX41"/>
      <c r="PEY41"/>
      <c r="PEZ41"/>
      <c r="PFA41"/>
      <c r="PFB41"/>
      <c r="PFC41"/>
      <c r="PFD41"/>
      <c r="PFE41"/>
      <c r="PFF41"/>
      <c r="PFG41"/>
      <c r="PFH41"/>
      <c r="PFI41"/>
      <c r="PFJ41"/>
      <c r="PFK41"/>
      <c r="PFL41"/>
      <c r="PFM41"/>
      <c r="PFN41"/>
      <c r="PFO41"/>
      <c r="PFP41"/>
      <c r="PFQ41"/>
      <c r="PFR41"/>
      <c r="PFS41"/>
      <c r="PFT41"/>
      <c r="PFU41"/>
      <c r="PFV41"/>
      <c r="PFW41"/>
      <c r="PFX41"/>
      <c r="PFY41"/>
      <c r="PFZ41"/>
      <c r="PGA41"/>
      <c r="PGB41"/>
      <c r="PGC41"/>
      <c r="PGD41"/>
      <c r="PGE41"/>
      <c r="PGF41"/>
      <c r="PGG41"/>
      <c r="PGH41"/>
      <c r="PGI41"/>
      <c r="PGJ41"/>
      <c r="PGK41"/>
      <c r="PGL41"/>
      <c r="PGM41"/>
      <c r="PGN41"/>
      <c r="PGO41"/>
      <c r="PGP41"/>
      <c r="PGQ41"/>
      <c r="PGR41"/>
      <c r="PGS41"/>
      <c r="PGT41"/>
      <c r="PGU41"/>
      <c r="PGV41"/>
      <c r="PGW41"/>
      <c r="PGX41"/>
      <c r="PGY41"/>
      <c r="PGZ41"/>
      <c r="PHA41"/>
      <c r="PHB41"/>
      <c r="PHC41"/>
      <c r="PHD41"/>
      <c r="PHE41"/>
      <c r="PHF41"/>
      <c r="PHG41"/>
      <c r="PHH41"/>
      <c r="PHI41"/>
      <c r="PHJ41"/>
      <c r="PHK41"/>
      <c r="PHL41"/>
      <c r="PHM41"/>
      <c r="PHN41"/>
      <c r="PHO41"/>
      <c r="PHP41"/>
      <c r="PHQ41"/>
      <c r="PHR41"/>
      <c r="PHS41"/>
      <c r="PHT41"/>
      <c r="PHU41"/>
      <c r="PHV41"/>
      <c r="PHW41"/>
      <c r="PHX41"/>
      <c r="PHY41"/>
      <c r="PHZ41"/>
      <c r="PIA41"/>
      <c r="PIB41"/>
      <c r="PIC41"/>
      <c r="PID41"/>
      <c r="PIE41"/>
      <c r="PIF41"/>
      <c r="PIG41"/>
      <c r="PIH41"/>
      <c r="PII41"/>
      <c r="PIJ41"/>
      <c r="PIK41"/>
      <c r="PIL41"/>
      <c r="PIM41"/>
      <c r="PIN41"/>
      <c r="PIO41"/>
      <c r="PIP41"/>
      <c r="PIQ41"/>
      <c r="PIR41"/>
      <c r="PIS41"/>
      <c r="PIT41"/>
      <c r="PIU41"/>
      <c r="PIV41"/>
      <c r="PIW41"/>
      <c r="PIX41"/>
      <c r="PIY41"/>
      <c r="PIZ41"/>
      <c r="PJA41"/>
      <c r="PJB41"/>
      <c r="PJC41"/>
      <c r="PJD41"/>
      <c r="PJE41"/>
      <c r="PJF41"/>
      <c r="PJG41"/>
      <c r="PJH41"/>
      <c r="PJI41"/>
      <c r="PJJ41"/>
      <c r="PJK41"/>
      <c r="PJL41"/>
      <c r="PJM41"/>
      <c r="PJN41"/>
      <c r="PJO41"/>
      <c r="PJP41"/>
      <c r="PJQ41"/>
      <c r="PJR41"/>
      <c r="PJS41"/>
      <c r="PJT41"/>
      <c r="PJU41"/>
      <c r="PJV41"/>
      <c r="PJW41"/>
      <c r="PJX41"/>
      <c r="PJY41"/>
      <c r="PJZ41"/>
      <c r="PKA41"/>
      <c r="PKB41"/>
      <c r="PKC41"/>
      <c r="PKD41"/>
      <c r="PKE41"/>
      <c r="PKF41"/>
      <c r="PKG41"/>
      <c r="PKH41"/>
      <c r="PKI41"/>
      <c r="PKJ41"/>
      <c r="PKK41"/>
      <c r="PKL41"/>
      <c r="PKM41"/>
      <c r="PKN41"/>
      <c r="PKO41"/>
      <c r="PKP41"/>
      <c r="PKQ41"/>
      <c r="PKR41"/>
      <c r="PKS41"/>
      <c r="PKT41"/>
      <c r="PKU41"/>
      <c r="PKV41"/>
      <c r="PKW41"/>
      <c r="PKX41"/>
      <c r="PKY41"/>
      <c r="PKZ41"/>
      <c r="PLA41"/>
      <c r="PLB41"/>
      <c r="PLC41"/>
      <c r="PLD41"/>
      <c r="PLE41"/>
      <c r="PLF41"/>
      <c r="PLG41"/>
      <c r="PLH41"/>
      <c r="PLI41"/>
      <c r="PLJ41"/>
      <c r="PLK41"/>
      <c r="PLL41"/>
      <c r="PLM41"/>
      <c r="PLN41"/>
      <c r="PLO41"/>
      <c r="PLP41"/>
      <c r="PLQ41"/>
      <c r="PLR41"/>
      <c r="PLS41"/>
      <c r="PLT41"/>
      <c r="PLU41"/>
      <c r="PLV41"/>
      <c r="PLW41"/>
      <c r="PLX41"/>
      <c r="PLY41"/>
      <c r="PLZ41"/>
      <c r="PMA41"/>
      <c r="PMB41"/>
      <c r="PMC41"/>
      <c r="PMD41"/>
      <c r="PME41"/>
      <c r="PMF41"/>
      <c r="PMG41"/>
      <c r="PMH41"/>
      <c r="PMI41"/>
      <c r="PMJ41"/>
      <c r="PMK41"/>
      <c r="PML41"/>
      <c r="PMM41"/>
      <c r="PMN41"/>
      <c r="PMO41"/>
      <c r="PMP41"/>
      <c r="PMQ41"/>
      <c r="PMR41"/>
      <c r="PMS41"/>
      <c r="PMT41"/>
      <c r="PMU41"/>
      <c r="PMV41"/>
      <c r="PMW41"/>
      <c r="PMX41"/>
      <c r="PMY41"/>
      <c r="PMZ41"/>
      <c r="PNA41"/>
      <c r="PNB41"/>
      <c r="PNC41"/>
      <c r="PND41"/>
      <c r="PNE41"/>
      <c r="PNF41"/>
      <c r="PNG41"/>
      <c r="PNH41"/>
      <c r="PNI41"/>
      <c r="PNJ41"/>
      <c r="PNK41"/>
      <c r="PNL41"/>
      <c r="PNM41"/>
      <c r="PNN41"/>
      <c r="PNO41"/>
      <c r="PNP41"/>
      <c r="PNQ41"/>
      <c r="PNR41"/>
      <c r="PNS41"/>
      <c r="PNT41"/>
      <c r="PNU41"/>
      <c r="PNV41"/>
      <c r="PNW41"/>
      <c r="PNX41"/>
      <c r="PNY41"/>
      <c r="PNZ41"/>
      <c r="POA41"/>
      <c r="POB41"/>
      <c r="POC41"/>
      <c r="POD41"/>
      <c r="POE41"/>
      <c r="POF41"/>
      <c r="POG41"/>
      <c r="POH41"/>
      <c r="POI41"/>
      <c r="POJ41"/>
      <c r="POK41"/>
      <c r="POL41"/>
      <c r="POM41"/>
      <c r="PON41"/>
      <c r="POO41"/>
      <c r="POP41"/>
      <c r="POQ41"/>
      <c r="POR41"/>
      <c r="POS41"/>
      <c r="POT41"/>
      <c r="POU41"/>
      <c r="POV41"/>
      <c r="POW41"/>
      <c r="POX41"/>
      <c r="POY41"/>
      <c r="POZ41"/>
      <c r="PPA41"/>
      <c r="PPB41"/>
      <c r="PPC41"/>
      <c r="PPD41"/>
      <c r="PPE41"/>
      <c r="PPF41"/>
      <c r="PPG41"/>
      <c r="PPH41"/>
      <c r="PPI41"/>
      <c r="PPJ41"/>
      <c r="PPK41"/>
      <c r="PPL41"/>
      <c r="PPM41"/>
      <c r="PPN41"/>
      <c r="PPO41"/>
      <c r="PPP41"/>
      <c r="PPQ41"/>
      <c r="PPR41"/>
      <c r="PPS41"/>
      <c r="PPT41"/>
      <c r="PPU41"/>
      <c r="PPV41"/>
      <c r="PPW41"/>
      <c r="PPX41"/>
      <c r="PPY41"/>
      <c r="PPZ41"/>
      <c r="PQA41"/>
      <c r="PQB41"/>
      <c r="PQC41"/>
      <c r="PQD41"/>
      <c r="PQE41"/>
      <c r="PQF41"/>
      <c r="PQG41"/>
      <c r="PQH41"/>
      <c r="PQI41"/>
      <c r="PQJ41"/>
      <c r="PQK41"/>
      <c r="PQL41"/>
      <c r="PQM41"/>
      <c r="PQN41"/>
      <c r="PQO41"/>
      <c r="PQP41"/>
      <c r="PQQ41"/>
      <c r="PQR41"/>
      <c r="PQS41"/>
      <c r="PQT41"/>
      <c r="PQU41"/>
      <c r="PQV41"/>
      <c r="PQW41"/>
      <c r="PQX41"/>
      <c r="PQY41"/>
      <c r="PQZ41"/>
      <c r="PRA41"/>
      <c r="PRB41"/>
      <c r="PRC41"/>
      <c r="PRD41"/>
      <c r="PRE41"/>
      <c r="PRF41"/>
      <c r="PRG41"/>
      <c r="PRH41"/>
      <c r="PRI41"/>
      <c r="PRJ41"/>
      <c r="PRK41"/>
      <c r="PRL41"/>
      <c r="PRM41"/>
      <c r="PRN41"/>
      <c r="PRO41"/>
      <c r="PRP41"/>
      <c r="PRQ41"/>
      <c r="PRR41"/>
      <c r="PRS41"/>
      <c r="PRT41"/>
      <c r="PRU41"/>
      <c r="PRV41"/>
      <c r="PRW41"/>
      <c r="PRX41"/>
      <c r="PRY41"/>
      <c r="PRZ41"/>
      <c r="PSA41"/>
      <c r="PSB41"/>
      <c r="PSC41"/>
      <c r="PSD41"/>
      <c r="PSE41"/>
      <c r="PSF41"/>
      <c r="PSG41"/>
      <c r="PSH41"/>
      <c r="PSI41"/>
      <c r="PSJ41"/>
      <c r="PSK41"/>
      <c r="PSL41"/>
      <c r="PSM41"/>
      <c r="PSN41"/>
      <c r="PSO41"/>
      <c r="PSP41"/>
      <c r="PSQ41"/>
      <c r="PSR41"/>
      <c r="PSS41"/>
      <c r="PST41"/>
      <c r="PSU41"/>
      <c r="PSV41"/>
      <c r="PSW41"/>
      <c r="PSX41"/>
      <c r="PSY41"/>
      <c r="PSZ41"/>
      <c r="PTA41"/>
      <c r="PTB41"/>
      <c r="PTC41"/>
      <c r="PTD41"/>
      <c r="PTE41"/>
      <c r="PTF41"/>
      <c r="PTG41"/>
      <c r="PTH41"/>
      <c r="PTI41"/>
      <c r="PTJ41"/>
      <c r="PTK41"/>
      <c r="PTL41"/>
      <c r="PTM41"/>
      <c r="PTN41"/>
      <c r="PTO41"/>
      <c r="PTP41"/>
      <c r="PTQ41"/>
      <c r="PTR41"/>
      <c r="PTS41"/>
      <c r="PTT41"/>
      <c r="PTU41"/>
      <c r="PTV41"/>
      <c r="PTW41"/>
      <c r="PTX41"/>
      <c r="PTY41"/>
      <c r="PTZ41"/>
      <c r="PUA41"/>
      <c r="PUB41"/>
      <c r="PUC41"/>
      <c r="PUD41"/>
      <c r="PUE41"/>
      <c r="PUF41"/>
      <c r="PUG41"/>
      <c r="PUH41"/>
      <c r="PUI41"/>
      <c r="PUJ41"/>
      <c r="PUK41"/>
      <c r="PUL41"/>
      <c r="PUM41"/>
      <c r="PUN41"/>
      <c r="PUO41"/>
      <c r="PUP41"/>
      <c r="PUQ41"/>
      <c r="PUR41"/>
      <c r="PUS41"/>
      <c r="PUT41"/>
      <c r="PUU41"/>
      <c r="PUV41"/>
      <c r="PUW41"/>
      <c r="PUX41"/>
      <c r="PUY41"/>
      <c r="PUZ41"/>
      <c r="PVA41"/>
      <c r="PVB41"/>
      <c r="PVC41"/>
      <c r="PVD41"/>
      <c r="PVE41"/>
      <c r="PVF41"/>
      <c r="PVG41"/>
      <c r="PVH41"/>
      <c r="PVI41"/>
      <c r="PVJ41"/>
      <c r="PVK41"/>
      <c r="PVL41"/>
      <c r="PVM41"/>
      <c r="PVN41"/>
      <c r="PVO41"/>
      <c r="PVP41"/>
      <c r="PVQ41"/>
      <c r="PVR41"/>
      <c r="PVS41"/>
      <c r="PVT41"/>
      <c r="PVU41"/>
      <c r="PVV41"/>
      <c r="PVW41"/>
      <c r="PVX41"/>
      <c r="PVY41"/>
      <c r="PVZ41"/>
      <c r="PWA41"/>
      <c r="PWB41"/>
      <c r="PWC41"/>
      <c r="PWD41"/>
      <c r="PWE41"/>
      <c r="PWF41"/>
      <c r="PWG41"/>
      <c r="PWH41"/>
      <c r="PWI41"/>
      <c r="PWJ41"/>
      <c r="PWK41"/>
      <c r="PWL41"/>
      <c r="PWM41"/>
      <c r="PWN41"/>
      <c r="PWO41"/>
      <c r="PWP41"/>
      <c r="PWQ41"/>
      <c r="PWR41"/>
      <c r="PWS41"/>
      <c r="PWT41"/>
      <c r="PWU41"/>
      <c r="PWV41"/>
      <c r="PWW41"/>
      <c r="PWX41"/>
      <c r="PWY41"/>
      <c r="PWZ41"/>
      <c r="PXA41"/>
      <c r="PXB41"/>
      <c r="PXC41"/>
      <c r="PXD41"/>
      <c r="PXE41"/>
      <c r="PXF41"/>
      <c r="PXG41"/>
      <c r="PXH41"/>
      <c r="PXI41"/>
      <c r="PXJ41"/>
      <c r="PXK41"/>
      <c r="PXL41"/>
      <c r="PXM41"/>
      <c r="PXN41"/>
      <c r="PXO41"/>
      <c r="PXP41"/>
      <c r="PXQ41"/>
      <c r="PXR41"/>
      <c r="PXS41"/>
      <c r="PXT41"/>
      <c r="PXU41"/>
      <c r="PXV41"/>
      <c r="PXW41"/>
      <c r="PXX41"/>
      <c r="PXY41"/>
      <c r="PXZ41"/>
      <c r="PYA41"/>
      <c r="PYB41"/>
      <c r="PYC41"/>
      <c r="PYD41"/>
      <c r="PYE41"/>
      <c r="PYF41"/>
      <c r="PYG41"/>
      <c r="PYH41"/>
      <c r="PYI41"/>
      <c r="PYJ41"/>
      <c r="PYK41"/>
      <c r="PYL41"/>
      <c r="PYM41"/>
      <c r="PYN41"/>
      <c r="PYO41"/>
      <c r="PYP41"/>
      <c r="PYQ41"/>
      <c r="PYR41"/>
      <c r="PYS41"/>
      <c r="PYT41"/>
      <c r="PYU41"/>
      <c r="PYV41"/>
      <c r="PYW41"/>
      <c r="PYX41"/>
      <c r="PYY41"/>
      <c r="PYZ41"/>
      <c r="PZA41"/>
      <c r="PZB41"/>
      <c r="PZC41"/>
      <c r="PZD41"/>
      <c r="PZE41"/>
      <c r="PZF41"/>
      <c r="PZG41"/>
      <c r="PZH41"/>
      <c r="PZI41"/>
      <c r="PZJ41"/>
      <c r="PZK41"/>
      <c r="PZL41"/>
      <c r="PZM41"/>
      <c r="PZN41"/>
      <c r="PZO41"/>
      <c r="PZP41"/>
      <c r="PZQ41"/>
      <c r="PZR41"/>
      <c r="PZS41"/>
      <c r="PZT41"/>
      <c r="PZU41"/>
      <c r="PZV41"/>
      <c r="PZW41"/>
      <c r="PZX41"/>
      <c r="PZY41"/>
      <c r="PZZ41"/>
      <c r="QAA41"/>
      <c r="QAB41"/>
      <c r="QAC41"/>
      <c r="QAD41"/>
      <c r="QAE41"/>
      <c r="QAF41"/>
      <c r="QAG41"/>
      <c r="QAH41"/>
      <c r="QAI41"/>
      <c r="QAJ41"/>
      <c r="QAK41"/>
      <c r="QAL41"/>
      <c r="QAM41"/>
      <c r="QAN41"/>
      <c r="QAO41"/>
      <c r="QAP41"/>
      <c r="QAQ41"/>
      <c r="QAR41"/>
      <c r="QAS41"/>
      <c r="QAT41"/>
      <c r="QAU41"/>
      <c r="QAV41"/>
      <c r="QAW41"/>
      <c r="QAX41"/>
      <c r="QAY41"/>
      <c r="QAZ41"/>
      <c r="QBA41"/>
      <c r="QBB41"/>
      <c r="QBC41"/>
      <c r="QBD41"/>
      <c r="QBE41"/>
      <c r="QBF41"/>
      <c r="QBG41"/>
      <c r="QBH41"/>
      <c r="QBI41"/>
      <c r="QBJ41"/>
      <c r="QBK41"/>
      <c r="QBL41"/>
      <c r="QBM41"/>
      <c r="QBN41"/>
      <c r="QBO41"/>
      <c r="QBP41"/>
      <c r="QBQ41"/>
      <c r="QBR41"/>
      <c r="QBS41"/>
      <c r="QBT41"/>
      <c r="QBU41"/>
      <c r="QBV41"/>
      <c r="QBW41"/>
      <c r="QBX41"/>
      <c r="QBY41"/>
      <c r="QBZ41"/>
      <c r="QCA41"/>
      <c r="QCB41"/>
      <c r="QCC41"/>
      <c r="QCD41"/>
      <c r="QCE41"/>
      <c r="QCF41"/>
      <c r="QCG41"/>
      <c r="QCH41"/>
      <c r="QCI41"/>
      <c r="QCJ41"/>
      <c r="QCK41"/>
      <c r="QCL41"/>
      <c r="QCM41"/>
      <c r="QCN41"/>
      <c r="QCO41"/>
      <c r="QCP41"/>
      <c r="QCQ41"/>
      <c r="QCR41"/>
      <c r="QCS41"/>
      <c r="QCT41"/>
      <c r="QCU41"/>
      <c r="QCV41"/>
      <c r="QCW41"/>
      <c r="QCX41"/>
      <c r="QCY41"/>
      <c r="QCZ41"/>
      <c r="QDA41"/>
      <c r="QDB41"/>
      <c r="QDC41"/>
      <c r="QDD41"/>
      <c r="QDE41"/>
      <c r="QDF41"/>
      <c r="QDG41"/>
      <c r="QDH41"/>
      <c r="QDI41"/>
      <c r="QDJ41"/>
      <c r="QDK41"/>
      <c r="QDL41"/>
      <c r="QDM41"/>
      <c r="QDN41"/>
      <c r="QDO41"/>
      <c r="QDP41"/>
      <c r="QDQ41"/>
      <c r="QDR41"/>
      <c r="QDS41"/>
      <c r="QDT41"/>
      <c r="QDU41"/>
      <c r="QDV41"/>
      <c r="QDW41"/>
      <c r="QDX41"/>
      <c r="QDY41"/>
      <c r="QDZ41"/>
      <c r="QEA41"/>
      <c r="QEB41"/>
      <c r="QEC41"/>
      <c r="QED41"/>
      <c r="QEE41"/>
      <c r="QEF41"/>
      <c r="QEG41"/>
      <c r="QEH41"/>
      <c r="QEI41"/>
      <c r="QEJ41"/>
      <c r="QEK41"/>
      <c r="QEL41"/>
      <c r="QEM41"/>
      <c r="QEN41"/>
      <c r="QEO41"/>
      <c r="QEP41"/>
      <c r="QEQ41"/>
      <c r="QER41"/>
      <c r="QES41"/>
      <c r="QET41"/>
      <c r="QEU41"/>
      <c r="QEV41"/>
      <c r="QEW41"/>
      <c r="QEX41"/>
      <c r="QEY41"/>
      <c r="QEZ41"/>
      <c r="QFA41"/>
      <c r="QFB41"/>
      <c r="QFC41"/>
      <c r="QFD41"/>
      <c r="QFE41"/>
      <c r="QFF41"/>
      <c r="QFG41"/>
      <c r="QFH41"/>
      <c r="QFI41"/>
      <c r="QFJ41"/>
      <c r="QFK41"/>
      <c r="QFL41"/>
      <c r="QFM41"/>
      <c r="QFN41"/>
      <c r="QFO41"/>
      <c r="QFP41"/>
      <c r="QFQ41"/>
      <c r="QFR41"/>
      <c r="QFS41"/>
      <c r="QFT41"/>
      <c r="QFU41"/>
      <c r="QFV41"/>
      <c r="QFW41"/>
      <c r="QFX41"/>
      <c r="QFY41"/>
      <c r="QFZ41"/>
      <c r="QGA41"/>
      <c r="QGB41"/>
      <c r="QGC41"/>
      <c r="QGD41"/>
      <c r="QGE41"/>
      <c r="QGF41"/>
      <c r="QGG41"/>
      <c r="QGH41"/>
      <c r="QGI41"/>
      <c r="QGJ41"/>
      <c r="QGK41"/>
      <c r="QGL41"/>
      <c r="QGM41"/>
      <c r="QGN41"/>
      <c r="QGO41"/>
      <c r="QGP41"/>
      <c r="QGQ41"/>
      <c r="QGR41"/>
      <c r="QGS41"/>
      <c r="QGT41"/>
      <c r="QGU41"/>
      <c r="QGV41"/>
      <c r="QGW41"/>
      <c r="QGX41"/>
      <c r="QGY41"/>
      <c r="QGZ41"/>
      <c r="QHA41"/>
      <c r="QHB41"/>
      <c r="QHC41"/>
      <c r="QHD41"/>
      <c r="QHE41"/>
      <c r="QHF41"/>
      <c r="QHG41"/>
      <c r="QHH41"/>
      <c r="QHI41"/>
      <c r="QHJ41"/>
      <c r="QHK41"/>
      <c r="QHL41"/>
      <c r="QHM41"/>
      <c r="QHN41"/>
      <c r="QHO41"/>
      <c r="QHP41"/>
      <c r="QHQ41"/>
      <c r="QHR41"/>
      <c r="QHS41"/>
      <c r="QHT41"/>
      <c r="QHU41"/>
      <c r="QHV41"/>
      <c r="QHW41"/>
      <c r="QHX41"/>
      <c r="QHY41"/>
      <c r="QHZ41"/>
      <c r="QIA41"/>
      <c r="QIB41"/>
      <c r="QIC41"/>
      <c r="QID41"/>
      <c r="QIE41"/>
      <c r="QIF41"/>
      <c r="QIG41"/>
      <c r="QIH41"/>
      <c r="QII41"/>
      <c r="QIJ41"/>
      <c r="QIK41"/>
      <c r="QIL41"/>
      <c r="QIM41"/>
      <c r="QIN41"/>
      <c r="QIO41"/>
      <c r="QIP41"/>
      <c r="QIQ41"/>
      <c r="QIR41"/>
      <c r="QIS41"/>
      <c r="QIT41"/>
      <c r="QIU41"/>
      <c r="QIV41"/>
      <c r="QIW41"/>
      <c r="QIX41"/>
      <c r="QIY41"/>
      <c r="QIZ41"/>
      <c r="QJA41"/>
      <c r="QJB41"/>
      <c r="QJC41"/>
      <c r="QJD41"/>
      <c r="QJE41"/>
      <c r="QJF41"/>
      <c r="QJG41"/>
      <c r="QJH41"/>
      <c r="QJI41"/>
      <c r="QJJ41"/>
      <c r="QJK41"/>
      <c r="QJL41"/>
      <c r="QJM41"/>
      <c r="QJN41"/>
      <c r="QJO41"/>
      <c r="QJP41"/>
      <c r="QJQ41"/>
      <c r="QJR41"/>
      <c r="QJS41"/>
      <c r="QJT41"/>
      <c r="QJU41"/>
      <c r="QJV41"/>
      <c r="QJW41"/>
      <c r="QJX41"/>
      <c r="QJY41"/>
      <c r="QJZ41"/>
      <c r="QKA41"/>
      <c r="QKB41"/>
      <c r="QKC41"/>
      <c r="QKD41"/>
      <c r="QKE41"/>
      <c r="QKF41"/>
      <c r="QKG41"/>
      <c r="QKH41"/>
      <c r="QKI41"/>
      <c r="QKJ41"/>
      <c r="QKK41"/>
      <c r="QKL41"/>
      <c r="QKM41"/>
      <c r="QKN41"/>
      <c r="QKO41"/>
      <c r="QKP41"/>
      <c r="QKQ41"/>
      <c r="QKR41"/>
      <c r="QKS41"/>
      <c r="QKT41"/>
      <c r="QKU41"/>
      <c r="QKV41"/>
      <c r="QKW41"/>
      <c r="QKX41"/>
      <c r="QKY41"/>
      <c r="QKZ41"/>
      <c r="QLA41"/>
      <c r="QLB41"/>
      <c r="QLC41"/>
      <c r="QLD41"/>
      <c r="QLE41"/>
      <c r="QLF41"/>
      <c r="QLG41"/>
      <c r="QLH41"/>
      <c r="QLI41"/>
      <c r="QLJ41"/>
      <c r="QLK41"/>
      <c r="QLL41"/>
      <c r="QLM41"/>
      <c r="QLN41"/>
      <c r="QLO41"/>
      <c r="QLP41"/>
      <c r="QLQ41"/>
      <c r="QLR41"/>
      <c r="QLS41"/>
      <c r="QLT41"/>
      <c r="QLU41"/>
      <c r="QLV41"/>
      <c r="QLW41"/>
      <c r="QLX41"/>
      <c r="QLY41"/>
      <c r="QLZ41"/>
      <c r="QMA41"/>
      <c r="QMB41"/>
      <c r="QMC41"/>
      <c r="QMD41"/>
      <c r="QME41"/>
      <c r="QMF41"/>
      <c r="QMG41"/>
      <c r="QMH41"/>
      <c r="QMI41"/>
      <c r="QMJ41"/>
      <c r="QMK41"/>
      <c r="QML41"/>
      <c r="QMM41"/>
      <c r="QMN41"/>
      <c r="QMO41"/>
      <c r="QMP41"/>
      <c r="QMQ41"/>
      <c r="QMR41"/>
      <c r="QMS41"/>
      <c r="QMT41"/>
      <c r="QMU41"/>
      <c r="QMV41"/>
      <c r="QMW41"/>
      <c r="QMX41"/>
      <c r="QMY41"/>
      <c r="QMZ41"/>
      <c r="QNA41"/>
      <c r="QNB41"/>
      <c r="QNC41"/>
      <c r="QND41"/>
      <c r="QNE41"/>
      <c r="QNF41"/>
      <c r="QNG41"/>
      <c r="QNH41"/>
      <c r="QNI41"/>
      <c r="QNJ41"/>
      <c r="QNK41"/>
      <c r="QNL41"/>
      <c r="QNM41"/>
      <c r="QNN41"/>
      <c r="QNO41"/>
      <c r="QNP41"/>
      <c r="QNQ41"/>
      <c r="QNR41"/>
      <c r="QNS41"/>
      <c r="QNT41"/>
      <c r="QNU41"/>
      <c r="QNV41"/>
      <c r="QNW41"/>
      <c r="QNX41"/>
      <c r="QNY41"/>
      <c r="QNZ41"/>
      <c r="QOA41"/>
      <c r="QOB41"/>
      <c r="QOC41"/>
      <c r="QOD41"/>
      <c r="QOE41"/>
      <c r="QOF41"/>
      <c r="QOG41"/>
      <c r="QOH41"/>
      <c r="QOI41"/>
      <c r="QOJ41"/>
      <c r="QOK41"/>
      <c r="QOL41"/>
      <c r="QOM41"/>
      <c r="QON41"/>
      <c r="QOO41"/>
      <c r="QOP41"/>
      <c r="QOQ41"/>
      <c r="QOR41"/>
      <c r="QOS41"/>
      <c r="QOT41"/>
      <c r="QOU41"/>
      <c r="QOV41"/>
      <c r="QOW41"/>
      <c r="QOX41"/>
      <c r="QOY41"/>
      <c r="QOZ41"/>
      <c r="QPA41"/>
      <c r="QPB41"/>
      <c r="QPC41"/>
      <c r="QPD41"/>
      <c r="QPE41"/>
      <c r="QPF41"/>
      <c r="QPG41"/>
      <c r="QPH41"/>
      <c r="QPI41"/>
      <c r="QPJ41"/>
      <c r="QPK41"/>
      <c r="QPL41"/>
      <c r="QPM41"/>
      <c r="QPN41"/>
      <c r="QPO41"/>
      <c r="QPP41"/>
      <c r="QPQ41"/>
      <c r="QPR41"/>
      <c r="QPS41"/>
      <c r="QPT41"/>
      <c r="QPU41"/>
      <c r="QPV41"/>
      <c r="QPW41"/>
      <c r="QPX41"/>
      <c r="QPY41"/>
      <c r="QPZ41"/>
      <c r="QQA41"/>
      <c r="QQB41"/>
      <c r="QQC41"/>
      <c r="QQD41"/>
      <c r="QQE41"/>
      <c r="QQF41"/>
      <c r="QQG41"/>
      <c r="QQH41"/>
      <c r="QQI41"/>
      <c r="QQJ41"/>
      <c r="QQK41"/>
      <c r="QQL41"/>
      <c r="QQM41"/>
      <c r="QQN41"/>
      <c r="QQO41"/>
      <c r="QQP41"/>
      <c r="QQQ41"/>
      <c r="QQR41"/>
      <c r="QQS41"/>
      <c r="QQT41"/>
      <c r="QQU41"/>
      <c r="QQV41"/>
      <c r="QQW41"/>
      <c r="QQX41"/>
      <c r="QQY41"/>
      <c r="QQZ41"/>
      <c r="QRA41"/>
      <c r="QRB41"/>
      <c r="QRC41"/>
      <c r="QRD41"/>
      <c r="QRE41"/>
      <c r="QRF41"/>
      <c r="QRG41"/>
      <c r="QRH41"/>
      <c r="QRI41"/>
      <c r="QRJ41"/>
      <c r="QRK41"/>
      <c r="QRL41"/>
      <c r="QRM41"/>
      <c r="QRN41"/>
      <c r="QRO41"/>
      <c r="QRP41"/>
      <c r="QRQ41"/>
      <c r="QRR41"/>
      <c r="QRS41"/>
      <c r="QRT41"/>
      <c r="QRU41"/>
      <c r="QRV41"/>
      <c r="QRW41"/>
      <c r="QRX41"/>
      <c r="QRY41"/>
      <c r="QRZ41"/>
      <c r="QSA41"/>
      <c r="QSB41"/>
      <c r="QSC41"/>
      <c r="QSD41"/>
      <c r="QSE41"/>
      <c r="QSF41"/>
      <c r="QSG41"/>
      <c r="QSH41"/>
      <c r="QSI41"/>
      <c r="QSJ41"/>
      <c r="QSK41"/>
      <c r="QSL41"/>
      <c r="QSM41"/>
      <c r="QSN41"/>
      <c r="QSO41"/>
      <c r="QSP41"/>
      <c r="QSQ41"/>
      <c r="QSR41"/>
      <c r="QSS41"/>
      <c r="QST41"/>
      <c r="QSU41"/>
      <c r="QSV41"/>
      <c r="QSW41"/>
      <c r="QSX41"/>
      <c r="QSY41"/>
      <c r="QSZ41"/>
      <c r="QTA41"/>
      <c r="QTB41"/>
      <c r="QTC41"/>
      <c r="QTD41"/>
      <c r="QTE41"/>
      <c r="QTF41"/>
      <c r="QTG41"/>
      <c r="QTH41"/>
      <c r="QTI41"/>
      <c r="QTJ41"/>
      <c r="QTK41"/>
      <c r="QTL41"/>
      <c r="QTM41"/>
      <c r="QTN41"/>
      <c r="QTO41"/>
      <c r="QTP41"/>
      <c r="QTQ41"/>
      <c r="QTR41"/>
      <c r="QTS41"/>
      <c r="QTT41"/>
      <c r="QTU41"/>
      <c r="QTV41"/>
      <c r="QTW41"/>
      <c r="QTX41"/>
      <c r="QTY41"/>
      <c r="QTZ41"/>
      <c r="QUA41"/>
      <c r="QUB41"/>
      <c r="QUC41"/>
      <c r="QUD41"/>
      <c r="QUE41"/>
      <c r="QUF41"/>
      <c r="QUG41"/>
      <c r="QUH41"/>
      <c r="QUI41"/>
      <c r="QUJ41"/>
      <c r="QUK41"/>
      <c r="QUL41"/>
      <c r="QUM41"/>
      <c r="QUN41"/>
      <c r="QUO41"/>
      <c r="QUP41"/>
      <c r="QUQ41"/>
      <c r="QUR41"/>
      <c r="QUS41"/>
      <c r="QUT41"/>
      <c r="QUU41"/>
      <c r="QUV41"/>
      <c r="QUW41"/>
      <c r="QUX41"/>
      <c r="QUY41"/>
      <c r="QUZ41"/>
      <c r="QVA41"/>
      <c r="QVB41"/>
      <c r="QVC41"/>
      <c r="QVD41"/>
      <c r="QVE41"/>
      <c r="QVF41"/>
      <c r="QVG41"/>
      <c r="QVH41"/>
      <c r="QVI41"/>
      <c r="QVJ41"/>
      <c r="QVK41"/>
      <c r="QVL41"/>
      <c r="QVM41"/>
      <c r="QVN41"/>
      <c r="QVO41"/>
      <c r="QVP41"/>
      <c r="QVQ41"/>
      <c r="QVR41"/>
      <c r="QVS41"/>
      <c r="QVT41"/>
      <c r="QVU41"/>
      <c r="QVV41"/>
      <c r="QVW41"/>
      <c r="QVX41"/>
      <c r="QVY41"/>
      <c r="QVZ41"/>
      <c r="QWA41"/>
      <c r="QWB41"/>
      <c r="QWC41"/>
      <c r="QWD41"/>
      <c r="QWE41"/>
      <c r="QWF41"/>
      <c r="QWG41"/>
      <c r="QWH41"/>
      <c r="QWI41"/>
      <c r="QWJ41"/>
      <c r="QWK41"/>
      <c r="QWL41"/>
      <c r="QWM41"/>
      <c r="QWN41"/>
      <c r="QWO41"/>
      <c r="QWP41"/>
      <c r="QWQ41"/>
      <c r="QWR41"/>
      <c r="QWS41"/>
      <c r="QWT41"/>
      <c r="QWU41"/>
      <c r="QWV41"/>
      <c r="QWW41"/>
      <c r="QWX41"/>
      <c r="QWY41"/>
      <c r="QWZ41"/>
      <c r="QXA41"/>
      <c r="QXB41"/>
      <c r="QXC41"/>
      <c r="QXD41"/>
      <c r="QXE41"/>
      <c r="QXF41"/>
      <c r="QXG41"/>
      <c r="QXH41"/>
      <c r="QXI41"/>
      <c r="QXJ41"/>
      <c r="QXK41"/>
      <c r="QXL41"/>
      <c r="QXM41"/>
      <c r="QXN41"/>
      <c r="QXO41"/>
      <c r="QXP41"/>
      <c r="QXQ41"/>
      <c r="QXR41"/>
      <c r="QXS41"/>
      <c r="QXT41"/>
      <c r="QXU41"/>
      <c r="QXV41"/>
      <c r="QXW41"/>
      <c r="QXX41"/>
      <c r="QXY41"/>
      <c r="QXZ41"/>
      <c r="QYA41"/>
      <c r="QYB41"/>
      <c r="QYC41"/>
      <c r="QYD41"/>
      <c r="QYE41"/>
      <c r="QYF41"/>
      <c r="QYG41"/>
      <c r="QYH41"/>
      <c r="QYI41"/>
      <c r="QYJ41"/>
      <c r="QYK41"/>
      <c r="QYL41"/>
      <c r="QYM41"/>
      <c r="QYN41"/>
      <c r="QYO41"/>
      <c r="QYP41"/>
      <c r="QYQ41"/>
      <c r="QYR41"/>
      <c r="QYS41"/>
      <c r="QYT41"/>
      <c r="QYU41"/>
      <c r="QYV41"/>
      <c r="QYW41"/>
      <c r="QYX41"/>
      <c r="QYY41"/>
      <c r="QYZ41"/>
      <c r="QZA41"/>
      <c r="QZB41"/>
      <c r="QZC41"/>
      <c r="QZD41"/>
      <c r="QZE41"/>
      <c r="QZF41"/>
      <c r="QZG41"/>
      <c r="QZH41"/>
      <c r="QZI41"/>
      <c r="QZJ41"/>
      <c r="QZK41"/>
      <c r="QZL41"/>
      <c r="QZM41"/>
      <c r="QZN41"/>
      <c r="QZO41"/>
      <c r="QZP41"/>
      <c r="QZQ41"/>
      <c r="QZR41"/>
      <c r="QZS41"/>
      <c r="QZT41"/>
      <c r="QZU41"/>
      <c r="QZV41"/>
      <c r="QZW41"/>
      <c r="QZX41"/>
      <c r="QZY41"/>
      <c r="QZZ41"/>
      <c r="RAA41"/>
      <c r="RAB41"/>
      <c r="RAC41"/>
      <c r="RAD41"/>
      <c r="RAE41"/>
      <c r="RAF41"/>
      <c r="RAG41"/>
      <c r="RAH41"/>
      <c r="RAI41"/>
      <c r="RAJ41"/>
      <c r="RAK41"/>
      <c r="RAL41"/>
      <c r="RAM41"/>
      <c r="RAN41"/>
      <c r="RAO41"/>
      <c r="RAP41"/>
      <c r="RAQ41"/>
      <c r="RAR41"/>
      <c r="RAS41"/>
      <c r="RAT41"/>
      <c r="RAU41"/>
      <c r="RAV41"/>
      <c r="RAW41"/>
      <c r="RAX41"/>
      <c r="RAY41"/>
      <c r="RAZ41"/>
      <c r="RBA41"/>
      <c r="RBB41"/>
      <c r="RBC41"/>
      <c r="RBD41"/>
      <c r="RBE41"/>
      <c r="RBF41"/>
      <c r="RBG41"/>
      <c r="RBH41"/>
      <c r="RBI41"/>
      <c r="RBJ41"/>
      <c r="RBK41"/>
      <c r="RBL41"/>
      <c r="RBM41"/>
      <c r="RBN41"/>
      <c r="RBO41"/>
      <c r="RBP41"/>
      <c r="RBQ41"/>
      <c r="RBR41"/>
      <c r="RBS41"/>
      <c r="RBT41"/>
      <c r="RBU41"/>
      <c r="RBV41"/>
      <c r="RBW41"/>
      <c r="RBX41"/>
      <c r="RBY41"/>
      <c r="RBZ41"/>
      <c r="RCA41"/>
      <c r="RCB41"/>
      <c r="RCC41"/>
      <c r="RCD41"/>
      <c r="RCE41"/>
      <c r="RCF41"/>
      <c r="RCG41"/>
      <c r="RCH41"/>
      <c r="RCI41"/>
      <c r="RCJ41"/>
      <c r="RCK41"/>
      <c r="RCL41"/>
      <c r="RCM41"/>
      <c r="RCN41"/>
      <c r="RCO41"/>
      <c r="RCP41"/>
      <c r="RCQ41"/>
      <c r="RCR41"/>
      <c r="RCS41"/>
      <c r="RCT41"/>
      <c r="RCU41"/>
      <c r="RCV41"/>
      <c r="RCW41"/>
      <c r="RCX41"/>
      <c r="RCY41"/>
      <c r="RCZ41"/>
      <c r="RDA41"/>
      <c r="RDB41"/>
      <c r="RDC41"/>
      <c r="RDD41"/>
      <c r="RDE41"/>
      <c r="RDF41"/>
      <c r="RDG41"/>
      <c r="RDH41"/>
      <c r="RDI41"/>
      <c r="RDJ41"/>
      <c r="RDK41"/>
      <c r="RDL41"/>
      <c r="RDM41"/>
      <c r="RDN41"/>
      <c r="RDO41"/>
      <c r="RDP41"/>
      <c r="RDQ41"/>
      <c r="RDR41"/>
      <c r="RDS41"/>
      <c r="RDT41"/>
      <c r="RDU41"/>
      <c r="RDV41"/>
      <c r="RDW41"/>
      <c r="RDX41"/>
      <c r="RDY41"/>
      <c r="RDZ41"/>
      <c r="REA41"/>
      <c r="REB41"/>
      <c r="REC41"/>
      <c r="RED41"/>
      <c r="REE41"/>
      <c r="REF41"/>
      <c r="REG41"/>
      <c r="REH41"/>
      <c r="REI41"/>
      <c r="REJ41"/>
      <c r="REK41"/>
      <c r="REL41"/>
      <c r="REM41"/>
      <c r="REN41"/>
      <c r="REO41"/>
      <c r="REP41"/>
      <c r="REQ41"/>
      <c r="RER41"/>
      <c r="RES41"/>
      <c r="RET41"/>
      <c r="REU41"/>
      <c r="REV41"/>
      <c r="REW41"/>
      <c r="REX41"/>
      <c r="REY41"/>
      <c r="REZ41"/>
      <c r="RFA41"/>
      <c r="RFB41"/>
      <c r="RFC41"/>
      <c r="RFD41"/>
      <c r="RFE41"/>
      <c r="RFF41"/>
      <c r="RFG41"/>
      <c r="RFH41"/>
      <c r="RFI41"/>
      <c r="RFJ41"/>
      <c r="RFK41"/>
      <c r="RFL41"/>
      <c r="RFM41"/>
      <c r="RFN41"/>
      <c r="RFO41"/>
      <c r="RFP41"/>
      <c r="RFQ41"/>
      <c r="RFR41"/>
      <c r="RFS41"/>
      <c r="RFT41"/>
      <c r="RFU41"/>
      <c r="RFV41"/>
      <c r="RFW41"/>
      <c r="RFX41"/>
      <c r="RFY41"/>
      <c r="RFZ41"/>
      <c r="RGA41"/>
      <c r="RGB41"/>
      <c r="RGC41"/>
      <c r="RGD41"/>
      <c r="RGE41"/>
      <c r="RGF41"/>
      <c r="RGG41"/>
      <c r="RGH41"/>
      <c r="RGI41"/>
      <c r="RGJ41"/>
      <c r="RGK41"/>
      <c r="RGL41"/>
      <c r="RGM41"/>
      <c r="RGN41"/>
      <c r="RGO41"/>
      <c r="RGP41"/>
      <c r="RGQ41"/>
      <c r="RGR41"/>
      <c r="RGS41"/>
      <c r="RGT41"/>
      <c r="RGU41"/>
      <c r="RGV41"/>
      <c r="RGW41"/>
      <c r="RGX41"/>
      <c r="RGY41"/>
      <c r="RGZ41"/>
      <c r="RHA41"/>
      <c r="RHB41"/>
      <c r="RHC41"/>
      <c r="RHD41"/>
      <c r="RHE41"/>
      <c r="RHF41"/>
      <c r="RHG41"/>
      <c r="RHH41"/>
      <c r="RHI41"/>
      <c r="RHJ41"/>
      <c r="RHK41"/>
      <c r="RHL41"/>
      <c r="RHM41"/>
      <c r="RHN41"/>
      <c r="RHO41"/>
      <c r="RHP41"/>
      <c r="RHQ41"/>
      <c r="RHR41"/>
      <c r="RHS41"/>
      <c r="RHT41"/>
      <c r="RHU41"/>
      <c r="RHV41"/>
      <c r="RHW41"/>
      <c r="RHX41"/>
      <c r="RHY41"/>
      <c r="RHZ41"/>
      <c r="RIA41"/>
      <c r="RIB41"/>
      <c r="RIC41"/>
      <c r="RID41"/>
      <c r="RIE41"/>
      <c r="RIF41"/>
      <c r="RIG41"/>
      <c r="RIH41"/>
      <c r="RII41"/>
      <c r="RIJ41"/>
      <c r="RIK41"/>
      <c r="RIL41"/>
      <c r="RIM41"/>
      <c r="RIN41"/>
      <c r="RIO41"/>
      <c r="RIP41"/>
      <c r="RIQ41"/>
      <c r="RIR41"/>
      <c r="RIS41"/>
      <c r="RIT41"/>
      <c r="RIU41"/>
      <c r="RIV41"/>
      <c r="RIW41"/>
      <c r="RIX41"/>
      <c r="RIY41"/>
      <c r="RIZ41"/>
      <c r="RJA41"/>
      <c r="RJB41"/>
      <c r="RJC41"/>
      <c r="RJD41"/>
      <c r="RJE41"/>
      <c r="RJF41"/>
      <c r="RJG41"/>
      <c r="RJH41"/>
      <c r="RJI41"/>
      <c r="RJJ41"/>
      <c r="RJK41"/>
      <c r="RJL41"/>
      <c r="RJM41"/>
      <c r="RJN41"/>
      <c r="RJO41"/>
      <c r="RJP41"/>
      <c r="RJQ41"/>
      <c r="RJR41"/>
      <c r="RJS41"/>
      <c r="RJT41"/>
      <c r="RJU41"/>
      <c r="RJV41"/>
      <c r="RJW41"/>
      <c r="RJX41"/>
      <c r="RJY41"/>
      <c r="RJZ41"/>
      <c r="RKA41"/>
      <c r="RKB41"/>
      <c r="RKC41"/>
      <c r="RKD41"/>
      <c r="RKE41"/>
      <c r="RKF41"/>
      <c r="RKG41"/>
      <c r="RKH41"/>
      <c r="RKI41"/>
      <c r="RKJ41"/>
      <c r="RKK41"/>
      <c r="RKL41"/>
      <c r="RKM41"/>
      <c r="RKN41"/>
      <c r="RKO41"/>
      <c r="RKP41"/>
      <c r="RKQ41"/>
      <c r="RKR41"/>
      <c r="RKS41"/>
      <c r="RKT41"/>
      <c r="RKU41"/>
      <c r="RKV41"/>
      <c r="RKW41"/>
      <c r="RKX41"/>
      <c r="RKY41"/>
      <c r="RKZ41"/>
      <c r="RLA41"/>
      <c r="RLB41"/>
      <c r="RLC41"/>
      <c r="RLD41"/>
      <c r="RLE41"/>
      <c r="RLF41"/>
      <c r="RLG41"/>
      <c r="RLH41"/>
      <c r="RLI41"/>
      <c r="RLJ41"/>
      <c r="RLK41"/>
      <c r="RLL41"/>
      <c r="RLM41"/>
      <c r="RLN41"/>
      <c r="RLO41"/>
      <c r="RLP41"/>
      <c r="RLQ41"/>
      <c r="RLR41"/>
      <c r="RLS41"/>
      <c r="RLT41"/>
      <c r="RLU41"/>
      <c r="RLV41"/>
      <c r="RLW41"/>
      <c r="RLX41"/>
      <c r="RLY41"/>
      <c r="RLZ41"/>
      <c r="RMA41"/>
      <c r="RMB41"/>
      <c r="RMC41"/>
      <c r="RMD41"/>
      <c r="RME41"/>
      <c r="RMF41"/>
      <c r="RMG41"/>
      <c r="RMH41"/>
      <c r="RMI41"/>
      <c r="RMJ41"/>
      <c r="RMK41"/>
      <c r="RML41"/>
      <c r="RMM41"/>
      <c r="RMN41"/>
      <c r="RMO41"/>
      <c r="RMP41"/>
      <c r="RMQ41"/>
      <c r="RMR41"/>
      <c r="RMS41"/>
      <c r="RMT41"/>
      <c r="RMU41"/>
      <c r="RMV41"/>
      <c r="RMW41"/>
      <c r="RMX41"/>
      <c r="RMY41"/>
      <c r="RMZ41"/>
      <c r="RNA41"/>
      <c r="RNB41"/>
      <c r="RNC41"/>
      <c r="RND41"/>
      <c r="RNE41"/>
      <c r="RNF41"/>
      <c r="RNG41"/>
      <c r="RNH41"/>
      <c r="RNI41"/>
      <c r="RNJ41"/>
      <c r="RNK41"/>
      <c r="RNL41"/>
      <c r="RNM41"/>
      <c r="RNN41"/>
      <c r="RNO41"/>
      <c r="RNP41"/>
      <c r="RNQ41"/>
      <c r="RNR41"/>
      <c r="RNS41"/>
      <c r="RNT41"/>
      <c r="RNU41"/>
      <c r="RNV41"/>
      <c r="RNW41"/>
      <c r="RNX41"/>
      <c r="RNY41"/>
      <c r="RNZ41"/>
      <c r="ROA41"/>
      <c r="ROB41"/>
      <c r="ROC41"/>
      <c r="ROD41"/>
      <c r="ROE41"/>
      <c r="ROF41"/>
      <c r="ROG41"/>
      <c r="ROH41"/>
      <c r="ROI41"/>
      <c r="ROJ41"/>
      <c r="ROK41"/>
      <c r="ROL41"/>
      <c r="ROM41"/>
      <c r="RON41"/>
      <c r="ROO41"/>
      <c r="ROP41"/>
      <c r="ROQ41"/>
      <c r="ROR41"/>
      <c r="ROS41"/>
      <c r="ROT41"/>
      <c r="ROU41"/>
      <c r="ROV41"/>
      <c r="ROW41"/>
      <c r="ROX41"/>
      <c r="ROY41"/>
      <c r="ROZ41"/>
      <c r="RPA41"/>
      <c r="RPB41"/>
      <c r="RPC41"/>
      <c r="RPD41"/>
      <c r="RPE41"/>
      <c r="RPF41"/>
      <c r="RPG41"/>
      <c r="RPH41"/>
      <c r="RPI41"/>
      <c r="RPJ41"/>
      <c r="RPK41"/>
      <c r="RPL41"/>
      <c r="RPM41"/>
      <c r="RPN41"/>
      <c r="RPO41"/>
      <c r="RPP41"/>
      <c r="RPQ41"/>
      <c r="RPR41"/>
      <c r="RPS41"/>
      <c r="RPT41"/>
      <c r="RPU41"/>
      <c r="RPV41"/>
      <c r="RPW41"/>
      <c r="RPX41"/>
      <c r="RPY41"/>
      <c r="RPZ41"/>
      <c r="RQA41"/>
      <c r="RQB41"/>
      <c r="RQC41"/>
      <c r="RQD41"/>
      <c r="RQE41"/>
      <c r="RQF41"/>
      <c r="RQG41"/>
      <c r="RQH41"/>
      <c r="RQI41"/>
      <c r="RQJ41"/>
      <c r="RQK41"/>
      <c r="RQL41"/>
      <c r="RQM41"/>
      <c r="RQN41"/>
      <c r="RQO41"/>
      <c r="RQP41"/>
      <c r="RQQ41"/>
      <c r="RQR41"/>
      <c r="RQS41"/>
      <c r="RQT41"/>
      <c r="RQU41"/>
      <c r="RQV41"/>
      <c r="RQW41"/>
      <c r="RQX41"/>
      <c r="RQY41"/>
      <c r="RQZ41"/>
      <c r="RRA41"/>
      <c r="RRB41"/>
      <c r="RRC41"/>
      <c r="RRD41"/>
      <c r="RRE41"/>
      <c r="RRF41"/>
      <c r="RRG41"/>
      <c r="RRH41"/>
      <c r="RRI41"/>
      <c r="RRJ41"/>
      <c r="RRK41"/>
      <c r="RRL41"/>
      <c r="RRM41"/>
      <c r="RRN41"/>
      <c r="RRO41"/>
      <c r="RRP41"/>
      <c r="RRQ41"/>
      <c r="RRR41"/>
      <c r="RRS41"/>
      <c r="RRT41"/>
      <c r="RRU41"/>
      <c r="RRV41"/>
      <c r="RRW41"/>
      <c r="RRX41"/>
      <c r="RRY41"/>
      <c r="RRZ41"/>
      <c r="RSA41"/>
      <c r="RSB41"/>
      <c r="RSC41"/>
      <c r="RSD41"/>
      <c r="RSE41"/>
      <c r="RSF41"/>
      <c r="RSG41"/>
      <c r="RSH41"/>
      <c r="RSI41"/>
      <c r="RSJ41"/>
      <c r="RSK41"/>
      <c r="RSL41"/>
      <c r="RSM41"/>
      <c r="RSN41"/>
      <c r="RSO41"/>
      <c r="RSP41"/>
      <c r="RSQ41"/>
      <c r="RSR41"/>
      <c r="RSS41"/>
      <c r="RST41"/>
      <c r="RSU41"/>
      <c r="RSV41"/>
      <c r="RSW41"/>
      <c r="RSX41"/>
      <c r="RSY41"/>
      <c r="RSZ41"/>
      <c r="RTA41"/>
      <c r="RTB41"/>
      <c r="RTC41"/>
      <c r="RTD41"/>
      <c r="RTE41"/>
      <c r="RTF41"/>
      <c r="RTG41"/>
      <c r="RTH41"/>
      <c r="RTI41"/>
      <c r="RTJ41"/>
      <c r="RTK41"/>
      <c r="RTL41"/>
      <c r="RTM41"/>
      <c r="RTN41"/>
      <c r="RTO41"/>
      <c r="RTP41"/>
      <c r="RTQ41"/>
      <c r="RTR41"/>
      <c r="RTS41"/>
      <c r="RTT41"/>
      <c r="RTU41"/>
      <c r="RTV41"/>
      <c r="RTW41"/>
      <c r="RTX41"/>
      <c r="RTY41"/>
      <c r="RTZ41"/>
      <c r="RUA41"/>
      <c r="RUB41"/>
      <c r="RUC41"/>
      <c r="RUD41"/>
      <c r="RUE41"/>
      <c r="RUF41"/>
      <c r="RUG41"/>
      <c r="RUH41"/>
      <c r="RUI41"/>
      <c r="RUJ41"/>
      <c r="RUK41"/>
      <c r="RUL41"/>
      <c r="RUM41"/>
      <c r="RUN41"/>
      <c r="RUO41"/>
      <c r="RUP41"/>
      <c r="RUQ41"/>
      <c r="RUR41"/>
      <c r="RUS41"/>
      <c r="RUT41"/>
      <c r="RUU41"/>
      <c r="RUV41"/>
      <c r="RUW41"/>
      <c r="RUX41"/>
      <c r="RUY41"/>
      <c r="RUZ41"/>
      <c r="RVA41"/>
      <c r="RVB41"/>
      <c r="RVC41"/>
      <c r="RVD41"/>
      <c r="RVE41"/>
      <c r="RVF41"/>
      <c r="RVG41"/>
      <c r="RVH41"/>
      <c r="RVI41"/>
      <c r="RVJ41"/>
      <c r="RVK41"/>
      <c r="RVL41"/>
      <c r="RVM41"/>
      <c r="RVN41"/>
      <c r="RVO41"/>
      <c r="RVP41"/>
      <c r="RVQ41"/>
      <c r="RVR41"/>
      <c r="RVS41"/>
      <c r="RVT41"/>
      <c r="RVU41"/>
      <c r="RVV41"/>
      <c r="RVW41"/>
      <c r="RVX41"/>
      <c r="RVY41"/>
      <c r="RVZ41"/>
      <c r="RWA41"/>
      <c r="RWB41"/>
      <c r="RWC41"/>
      <c r="RWD41"/>
      <c r="RWE41"/>
      <c r="RWF41"/>
      <c r="RWG41"/>
      <c r="RWH41"/>
      <c r="RWI41"/>
      <c r="RWJ41"/>
      <c r="RWK41"/>
      <c r="RWL41"/>
      <c r="RWM41"/>
      <c r="RWN41"/>
      <c r="RWO41"/>
      <c r="RWP41"/>
      <c r="RWQ41"/>
      <c r="RWR41"/>
      <c r="RWS41"/>
      <c r="RWT41"/>
      <c r="RWU41"/>
      <c r="RWV41"/>
      <c r="RWW41"/>
      <c r="RWX41"/>
      <c r="RWY41"/>
      <c r="RWZ41"/>
      <c r="RXA41"/>
      <c r="RXB41"/>
      <c r="RXC41"/>
      <c r="RXD41"/>
      <c r="RXE41"/>
      <c r="RXF41"/>
      <c r="RXG41"/>
      <c r="RXH41"/>
      <c r="RXI41"/>
      <c r="RXJ41"/>
      <c r="RXK41"/>
      <c r="RXL41"/>
      <c r="RXM41"/>
      <c r="RXN41"/>
      <c r="RXO41"/>
      <c r="RXP41"/>
      <c r="RXQ41"/>
      <c r="RXR41"/>
      <c r="RXS41"/>
      <c r="RXT41"/>
      <c r="RXU41"/>
      <c r="RXV41"/>
      <c r="RXW41"/>
      <c r="RXX41"/>
      <c r="RXY41"/>
      <c r="RXZ41"/>
      <c r="RYA41"/>
      <c r="RYB41"/>
      <c r="RYC41"/>
      <c r="RYD41"/>
      <c r="RYE41"/>
      <c r="RYF41"/>
      <c r="RYG41"/>
      <c r="RYH41"/>
      <c r="RYI41"/>
      <c r="RYJ41"/>
      <c r="RYK41"/>
      <c r="RYL41"/>
      <c r="RYM41"/>
      <c r="RYN41"/>
      <c r="RYO41"/>
      <c r="RYP41"/>
      <c r="RYQ41"/>
      <c r="RYR41"/>
      <c r="RYS41"/>
      <c r="RYT41"/>
      <c r="RYU41"/>
      <c r="RYV41"/>
      <c r="RYW41"/>
      <c r="RYX41"/>
      <c r="RYY41"/>
      <c r="RYZ41"/>
      <c r="RZA41"/>
      <c r="RZB41"/>
      <c r="RZC41"/>
      <c r="RZD41"/>
      <c r="RZE41"/>
      <c r="RZF41"/>
      <c r="RZG41"/>
      <c r="RZH41"/>
      <c r="RZI41"/>
      <c r="RZJ41"/>
      <c r="RZK41"/>
      <c r="RZL41"/>
      <c r="RZM41"/>
      <c r="RZN41"/>
      <c r="RZO41"/>
      <c r="RZP41"/>
      <c r="RZQ41"/>
      <c r="RZR41"/>
      <c r="RZS41"/>
      <c r="RZT41"/>
      <c r="RZU41"/>
      <c r="RZV41"/>
      <c r="RZW41"/>
      <c r="RZX41"/>
      <c r="RZY41"/>
      <c r="RZZ41"/>
      <c r="SAA41"/>
      <c r="SAB41"/>
      <c r="SAC41"/>
      <c r="SAD41"/>
      <c r="SAE41"/>
      <c r="SAF41"/>
      <c r="SAG41"/>
      <c r="SAH41"/>
      <c r="SAI41"/>
      <c r="SAJ41"/>
      <c r="SAK41"/>
      <c r="SAL41"/>
      <c r="SAM41"/>
      <c r="SAN41"/>
      <c r="SAO41"/>
      <c r="SAP41"/>
      <c r="SAQ41"/>
      <c r="SAR41"/>
      <c r="SAS41"/>
      <c r="SAT41"/>
      <c r="SAU41"/>
      <c r="SAV41"/>
      <c r="SAW41"/>
      <c r="SAX41"/>
      <c r="SAY41"/>
      <c r="SAZ41"/>
      <c r="SBA41"/>
      <c r="SBB41"/>
      <c r="SBC41"/>
      <c r="SBD41"/>
      <c r="SBE41"/>
      <c r="SBF41"/>
      <c r="SBG41"/>
      <c r="SBH41"/>
      <c r="SBI41"/>
      <c r="SBJ41"/>
      <c r="SBK41"/>
      <c r="SBL41"/>
      <c r="SBM41"/>
      <c r="SBN41"/>
      <c r="SBO41"/>
      <c r="SBP41"/>
      <c r="SBQ41"/>
      <c r="SBR41"/>
      <c r="SBS41"/>
      <c r="SBT41"/>
      <c r="SBU41"/>
      <c r="SBV41"/>
      <c r="SBW41"/>
      <c r="SBX41"/>
      <c r="SBY41"/>
      <c r="SBZ41"/>
      <c r="SCA41"/>
      <c r="SCB41"/>
      <c r="SCC41"/>
      <c r="SCD41"/>
      <c r="SCE41"/>
      <c r="SCF41"/>
      <c r="SCG41"/>
      <c r="SCH41"/>
      <c r="SCI41"/>
      <c r="SCJ41"/>
      <c r="SCK41"/>
      <c r="SCL41"/>
      <c r="SCM41"/>
      <c r="SCN41"/>
      <c r="SCO41"/>
      <c r="SCP41"/>
      <c r="SCQ41"/>
      <c r="SCR41"/>
      <c r="SCS41"/>
      <c r="SCT41"/>
      <c r="SCU41"/>
      <c r="SCV41"/>
      <c r="SCW41"/>
      <c r="SCX41"/>
      <c r="SCY41"/>
      <c r="SCZ41"/>
      <c r="SDA41"/>
      <c r="SDB41"/>
      <c r="SDC41"/>
      <c r="SDD41"/>
      <c r="SDE41"/>
      <c r="SDF41"/>
      <c r="SDG41"/>
      <c r="SDH41"/>
      <c r="SDI41"/>
      <c r="SDJ41"/>
      <c r="SDK41"/>
      <c r="SDL41"/>
      <c r="SDM41"/>
      <c r="SDN41"/>
      <c r="SDO41"/>
      <c r="SDP41"/>
      <c r="SDQ41"/>
      <c r="SDR41"/>
      <c r="SDS41"/>
      <c r="SDT41"/>
      <c r="SDU41"/>
      <c r="SDV41"/>
      <c r="SDW41"/>
      <c r="SDX41"/>
      <c r="SDY41"/>
      <c r="SDZ41"/>
      <c r="SEA41"/>
      <c r="SEB41"/>
      <c r="SEC41"/>
      <c r="SED41"/>
      <c r="SEE41"/>
      <c r="SEF41"/>
      <c r="SEG41"/>
      <c r="SEH41"/>
      <c r="SEI41"/>
      <c r="SEJ41"/>
      <c r="SEK41"/>
      <c r="SEL41"/>
      <c r="SEM41"/>
      <c r="SEN41"/>
      <c r="SEO41"/>
      <c r="SEP41"/>
      <c r="SEQ41"/>
      <c r="SER41"/>
      <c r="SES41"/>
      <c r="SET41"/>
      <c r="SEU41"/>
      <c r="SEV41"/>
      <c r="SEW41"/>
      <c r="SEX41"/>
      <c r="SEY41"/>
      <c r="SEZ41"/>
      <c r="SFA41"/>
      <c r="SFB41"/>
      <c r="SFC41"/>
      <c r="SFD41"/>
      <c r="SFE41"/>
      <c r="SFF41"/>
      <c r="SFG41"/>
      <c r="SFH41"/>
      <c r="SFI41"/>
      <c r="SFJ41"/>
      <c r="SFK41"/>
      <c r="SFL41"/>
      <c r="SFM41"/>
      <c r="SFN41"/>
      <c r="SFO41"/>
      <c r="SFP41"/>
      <c r="SFQ41"/>
      <c r="SFR41"/>
      <c r="SFS41"/>
      <c r="SFT41"/>
      <c r="SFU41"/>
      <c r="SFV41"/>
      <c r="SFW41"/>
      <c r="SFX41"/>
      <c r="SFY41"/>
      <c r="SFZ41"/>
      <c r="SGA41"/>
      <c r="SGB41"/>
      <c r="SGC41"/>
      <c r="SGD41"/>
      <c r="SGE41"/>
      <c r="SGF41"/>
      <c r="SGG41"/>
      <c r="SGH41"/>
      <c r="SGI41"/>
      <c r="SGJ41"/>
      <c r="SGK41"/>
      <c r="SGL41"/>
      <c r="SGM41"/>
      <c r="SGN41"/>
      <c r="SGO41"/>
      <c r="SGP41"/>
      <c r="SGQ41"/>
      <c r="SGR41"/>
      <c r="SGS41"/>
      <c r="SGT41"/>
      <c r="SGU41"/>
      <c r="SGV41"/>
      <c r="SGW41"/>
      <c r="SGX41"/>
      <c r="SGY41"/>
      <c r="SGZ41"/>
      <c r="SHA41"/>
      <c r="SHB41"/>
      <c r="SHC41"/>
      <c r="SHD41"/>
      <c r="SHE41"/>
      <c r="SHF41"/>
      <c r="SHG41"/>
      <c r="SHH41"/>
      <c r="SHI41"/>
      <c r="SHJ41"/>
      <c r="SHK41"/>
      <c r="SHL41"/>
      <c r="SHM41"/>
      <c r="SHN41"/>
      <c r="SHO41"/>
      <c r="SHP41"/>
      <c r="SHQ41"/>
      <c r="SHR41"/>
      <c r="SHS41"/>
      <c r="SHT41"/>
      <c r="SHU41"/>
      <c r="SHV41"/>
      <c r="SHW41"/>
      <c r="SHX41"/>
      <c r="SHY41"/>
      <c r="SHZ41"/>
      <c r="SIA41"/>
      <c r="SIB41"/>
      <c r="SIC41"/>
      <c r="SID41"/>
      <c r="SIE41"/>
      <c r="SIF41"/>
      <c r="SIG41"/>
      <c r="SIH41"/>
      <c r="SII41"/>
      <c r="SIJ41"/>
      <c r="SIK41"/>
      <c r="SIL41"/>
      <c r="SIM41"/>
      <c r="SIN41"/>
      <c r="SIO41"/>
      <c r="SIP41"/>
      <c r="SIQ41"/>
      <c r="SIR41"/>
      <c r="SIS41"/>
      <c r="SIT41"/>
      <c r="SIU41"/>
      <c r="SIV41"/>
      <c r="SIW41"/>
      <c r="SIX41"/>
      <c r="SIY41"/>
      <c r="SIZ41"/>
      <c r="SJA41"/>
      <c r="SJB41"/>
      <c r="SJC41"/>
      <c r="SJD41"/>
      <c r="SJE41"/>
      <c r="SJF41"/>
      <c r="SJG41"/>
      <c r="SJH41"/>
      <c r="SJI41"/>
      <c r="SJJ41"/>
      <c r="SJK41"/>
      <c r="SJL41"/>
      <c r="SJM41"/>
      <c r="SJN41"/>
      <c r="SJO41"/>
      <c r="SJP41"/>
      <c r="SJQ41"/>
      <c r="SJR41"/>
      <c r="SJS41"/>
      <c r="SJT41"/>
      <c r="SJU41"/>
      <c r="SJV41"/>
      <c r="SJW41"/>
      <c r="SJX41"/>
      <c r="SJY41"/>
      <c r="SJZ41"/>
      <c r="SKA41"/>
      <c r="SKB41"/>
      <c r="SKC41"/>
      <c r="SKD41"/>
      <c r="SKE41"/>
      <c r="SKF41"/>
      <c r="SKG41"/>
      <c r="SKH41"/>
      <c r="SKI41"/>
      <c r="SKJ41"/>
      <c r="SKK41"/>
      <c r="SKL41"/>
      <c r="SKM41"/>
      <c r="SKN41"/>
      <c r="SKO41"/>
      <c r="SKP41"/>
      <c r="SKQ41"/>
      <c r="SKR41"/>
      <c r="SKS41"/>
      <c r="SKT41"/>
      <c r="SKU41"/>
      <c r="SKV41"/>
      <c r="SKW41"/>
      <c r="SKX41"/>
      <c r="SKY41"/>
      <c r="SKZ41"/>
      <c r="SLA41"/>
      <c r="SLB41"/>
      <c r="SLC41"/>
      <c r="SLD41"/>
      <c r="SLE41"/>
      <c r="SLF41"/>
      <c r="SLG41"/>
      <c r="SLH41"/>
      <c r="SLI41"/>
      <c r="SLJ41"/>
      <c r="SLK41"/>
      <c r="SLL41"/>
      <c r="SLM41"/>
      <c r="SLN41"/>
      <c r="SLO41"/>
      <c r="SLP41"/>
      <c r="SLQ41"/>
      <c r="SLR41"/>
      <c r="SLS41"/>
      <c r="SLT41"/>
      <c r="SLU41"/>
      <c r="SLV41"/>
      <c r="SLW41"/>
      <c r="SLX41"/>
      <c r="SLY41"/>
      <c r="SLZ41"/>
      <c r="SMA41"/>
      <c r="SMB41"/>
      <c r="SMC41"/>
      <c r="SMD41"/>
      <c r="SME41"/>
      <c r="SMF41"/>
      <c r="SMG41"/>
      <c r="SMH41"/>
      <c r="SMI41"/>
      <c r="SMJ41"/>
      <c r="SMK41"/>
      <c r="SML41"/>
      <c r="SMM41"/>
      <c r="SMN41"/>
      <c r="SMO41"/>
      <c r="SMP41"/>
      <c r="SMQ41"/>
      <c r="SMR41"/>
      <c r="SMS41"/>
      <c r="SMT41"/>
      <c r="SMU41"/>
      <c r="SMV41"/>
      <c r="SMW41"/>
      <c r="SMX41"/>
      <c r="SMY41"/>
      <c r="SMZ41"/>
      <c r="SNA41"/>
      <c r="SNB41"/>
      <c r="SNC41"/>
      <c r="SND41"/>
      <c r="SNE41"/>
      <c r="SNF41"/>
      <c r="SNG41"/>
      <c r="SNH41"/>
      <c r="SNI41"/>
      <c r="SNJ41"/>
      <c r="SNK41"/>
      <c r="SNL41"/>
      <c r="SNM41"/>
      <c r="SNN41"/>
      <c r="SNO41"/>
      <c r="SNP41"/>
      <c r="SNQ41"/>
      <c r="SNR41"/>
      <c r="SNS41"/>
      <c r="SNT41"/>
      <c r="SNU41"/>
      <c r="SNV41"/>
      <c r="SNW41"/>
      <c r="SNX41"/>
      <c r="SNY41"/>
      <c r="SNZ41"/>
      <c r="SOA41"/>
      <c r="SOB41"/>
      <c r="SOC41"/>
      <c r="SOD41"/>
      <c r="SOE41"/>
      <c r="SOF41"/>
      <c r="SOG41"/>
      <c r="SOH41"/>
      <c r="SOI41"/>
      <c r="SOJ41"/>
      <c r="SOK41"/>
      <c r="SOL41"/>
      <c r="SOM41"/>
      <c r="SON41"/>
      <c r="SOO41"/>
      <c r="SOP41"/>
      <c r="SOQ41"/>
      <c r="SOR41"/>
      <c r="SOS41"/>
      <c r="SOT41"/>
      <c r="SOU41"/>
      <c r="SOV41"/>
      <c r="SOW41"/>
      <c r="SOX41"/>
      <c r="SOY41"/>
      <c r="SOZ41"/>
      <c r="SPA41"/>
      <c r="SPB41"/>
      <c r="SPC41"/>
      <c r="SPD41"/>
      <c r="SPE41"/>
      <c r="SPF41"/>
      <c r="SPG41"/>
      <c r="SPH41"/>
      <c r="SPI41"/>
      <c r="SPJ41"/>
      <c r="SPK41"/>
      <c r="SPL41"/>
      <c r="SPM41"/>
      <c r="SPN41"/>
      <c r="SPO41"/>
      <c r="SPP41"/>
      <c r="SPQ41"/>
      <c r="SPR41"/>
      <c r="SPS41"/>
      <c r="SPT41"/>
      <c r="SPU41"/>
      <c r="SPV41"/>
      <c r="SPW41"/>
      <c r="SPX41"/>
      <c r="SPY41"/>
      <c r="SPZ41"/>
      <c r="SQA41"/>
      <c r="SQB41"/>
      <c r="SQC41"/>
      <c r="SQD41"/>
      <c r="SQE41"/>
      <c r="SQF41"/>
      <c r="SQG41"/>
      <c r="SQH41"/>
      <c r="SQI41"/>
      <c r="SQJ41"/>
      <c r="SQK41"/>
      <c r="SQL41"/>
      <c r="SQM41"/>
      <c r="SQN41"/>
      <c r="SQO41"/>
      <c r="SQP41"/>
      <c r="SQQ41"/>
      <c r="SQR41"/>
      <c r="SQS41"/>
      <c r="SQT41"/>
      <c r="SQU41"/>
      <c r="SQV41"/>
      <c r="SQW41"/>
      <c r="SQX41"/>
      <c r="SQY41"/>
      <c r="SQZ41"/>
      <c r="SRA41"/>
      <c r="SRB41"/>
      <c r="SRC41"/>
      <c r="SRD41"/>
      <c r="SRE41"/>
      <c r="SRF41"/>
      <c r="SRG41"/>
      <c r="SRH41"/>
      <c r="SRI41"/>
      <c r="SRJ41"/>
      <c r="SRK41"/>
      <c r="SRL41"/>
      <c r="SRM41"/>
      <c r="SRN41"/>
      <c r="SRO41"/>
      <c r="SRP41"/>
      <c r="SRQ41"/>
      <c r="SRR41"/>
      <c r="SRS41"/>
      <c r="SRT41"/>
      <c r="SRU41"/>
      <c r="SRV41"/>
      <c r="SRW41"/>
      <c r="SRX41"/>
      <c r="SRY41"/>
      <c r="SRZ41"/>
      <c r="SSA41"/>
      <c r="SSB41"/>
      <c r="SSC41"/>
      <c r="SSD41"/>
      <c r="SSE41"/>
      <c r="SSF41"/>
      <c r="SSG41"/>
      <c r="SSH41"/>
      <c r="SSI41"/>
      <c r="SSJ41"/>
      <c r="SSK41"/>
      <c r="SSL41"/>
      <c r="SSM41"/>
      <c r="SSN41"/>
      <c r="SSO41"/>
      <c r="SSP41"/>
      <c r="SSQ41"/>
      <c r="SSR41"/>
      <c r="SSS41"/>
      <c r="SST41"/>
      <c r="SSU41"/>
      <c r="SSV41"/>
      <c r="SSW41"/>
      <c r="SSX41"/>
      <c r="SSY41"/>
      <c r="SSZ41"/>
      <c r="STA41"/>
      <c r="STB41"/>
      <c r="STC41"/>
      <c r="STD41"/>
      <c r="STE41"/>
      <c r="STF41"/>
      <c r="STG41"/>
      <c r="STH41"/>
      <c r="STI41"/>
      <c r="STJ41"/>
      <c r="STK41"/>
      <c r="STL41"/>
      <c r="STM41"/>
      <c r="STN41"/>
      <c r="STO41"/>
      <c r="STP41"/>
      <c r="STQ41"/>
      <c r="STR41"/>
      <c r="STS41"/>
      <c r="STT41"/>
      <c r="STU41"/>
      <c r="STV41"/>
      <c r="STW41"/>
      <c r="STX41"/>
      <c r="STY41"/>
      <c r="STZ41"/>
      <c r="SUA41"/>
      <c r="SUB41"/>
      <c r="SUC41"/>
      <c r="SUD41"/>
      <c r="SUE41"/>
      <c r="SUF41"/>
      <c r="SUG41"/>
      <c r="SUH41"/>
      <c r="SUI41"/>
      <c r="SUJ41"/>
      <c r="SUK41"/>
      <c r="SUL41"/>
      <c r="SUM41"/>
      <c r="SUN41"/>
      <c r="SUO41"/>
      <c r="SUP41"/>
      <c r="SUQ41"/>
      <c r="SUR41"/>
      <c r="SUS41"/>
      <c r="SUT41"/>
      <c r="SUU41"/>
      <c r="SUV41"/>
      <c r="SUW41"/>
      <c r="SUX41"/>
      <c r="SUY41"/>
      <c r="SUZ41"/>
      <c r="SVA41"/>
      <c r="SVB41"/>
      <c r="SVC41"/>
      <c r="SVD41"/>
      <c r="SVE41"/>
      <c r="SVF41"/>
      <c r="SVG41"/>
      <c r="SVH41"/>
      <c r="SVI41"/>
      <c r="SVJ41"/>
      <c r="SVK41"/>
      <c r="SVL41"/>
      <c r="SVM41"/>
      <c r="SVN41"/>
      <c r="SVO41"/>
      <c r="SVP41"/>
      <c r="SVQ41"/>
      <c r="SVR41"/>
      <c r="SVS41"/>
      <c r="SVT41"/>
      <c r="SVU41"/>
      <c r="SVV41"/>
      <c r="SVW41"/>
      <c r="SVX41"/>
      <c r="SVY41"/>
      <c r="SVZ41"/>
      <c r="SWA41"/>
      <c r="SWB41"/>
      <c r="SWC41"/>
      <c r="SWD41"/>
      <c r="SWE41"/>
      <c r="SWF41"/>
      <c r="SWG41"/>
      <c r="SWH41"/>
      <c r="SWI41"/>
      <c r="SWJ41"/>
      <c r="SWK41"/>
      <c r="SWL41"/>
      <c r="SWM41"/>
      <c r="SWN41"/>
      <c r="SWO41"/>
      <c r="SWP41"/>
      <c r="SWQ41"/>
      <c r="SWR41"/>
      <c r="SWS41"/>
      <c r="SWT41"/>
      <c r="SWU41"/>
      <c r="SWV41"/>
      <c r="SWW41"/>
      <c r="SWX41"/>
      <c r="SWY41"/>
      <c r="SWZ41"/>
      <c r="SXA41"/>
      <c r="SXB41"/>
      <c r="SXC41"/>
      <c r="SXD41"/>
      <c r="SXE41"/>
      <c r="SXF41"/>
      <c r="SXG41"/>
      <c r="SXH41"/>
      <c r="SXI41"/>
      <c r="SXJ41"/>
      <c r="SXK41"/>
      <c r="SXL41"/>
      <c r="SXM41"/>
      <c r="SXN41"/>
      <c r="SXO41"/>
      <c r="SXP41"/>
      <c r="SXQ41"/>
      <c r="SXR41"/>
      <c r="SXS41"/>
      <c r="SXT41"/>
      <c r="SXU41"/>
      <c r="SXV41"/>
      <c r="SXW41"/>
      <c r="SXX41"/>
      <c r="SXY41"/>
      <c r="SXZ41"/>
      <c r="SYA41"/>
      <c r="SYB41"/>
      <c r="SYC41"/>
      <c r="SYD41"/>
      <c r="SYE41"/>
      <c r="SYF41"/>
      <c r="SYG41"/>
      <c r="SYH41"/>
      <c r="SYI41"/>
      <c r="SYJ41"/>
      <c r="SYK41"/>
      <c r="SYL41"/>
      <c r="SYM41"/>
      <c r="SYN41"/>
      <c r="SYO41"/>
      <c r="SYP41"/>
      <c r="SYQ41"/>
      <c r="SYR41"/>
      <c r="SYS41"/>
      <c r="SYT41"/>
      <c r="SYU41"/>
      <c r="SYV41"/>
      <c r="SYW41"/>
      <c r="SYX41"/>
      <c r="SYY41"/>
      <c r="SYZ41"/>
      <c r="SZA41"/>
      <c r="SZB41"/>
      <c r="SZC41"/>
      <c r="SZD41"/>
      <c r="SZE41"/>
      <c r="SZF41"/>
      <c r="SZG41"/>
      <c r="SZH41"/>
      <c r="SZI41"/>
      <c r="SZJ41"/>
      <c r="SZK41"/>
      <c r="SZL41"/>
      <c r="SZM41"/>
      <c r="SZN41"/>
      <c r="SZO41"/>
      <c r="SZP41"/>
      <c r="SZQ41"/>
      <c r="SZR41"/>
      <c r="SZS41"/>
      <c r="SZT41"/>
      <c r="SZU41"/>
      <c r="SZV41"/>
      <c r="SZW41"/>
      <c r="SZX41"/>
      <c r="SZY41"/>
      <c r="SZZ41"/>
      <c r="TAA41"/>
      <c r="TAB41"/>
      <c r="TAC41"/>
      <c r="TAD41"/>
      <c r="TAE41"/>
      <c r="TAF41"/>
      <c r="TAG41"/>
      <c r="TAH41"/>
      <c r="TAI41"/>
      <c r="TAJ41"/>
      <c r="TAK41"/>
      <c r="TAL41"/>
      <c r="TAM41"/>
      <c r="TAN41"/>
      <c r="TAO41"/>
      <c r="TAP41"/>
      <c r="TAQ41"/>
      <c r="TAR41"/>
      <c r="TAS41"/>
      <c r="TAT41"/>
      <c r="TAU41"/>
      <c r="TAV41"/>
      <c r="TAW41"/>
      <c r="TAX41"/>
      <c r="TAY41"/>
      <c r="TAZ41"/>
      <c r="TBA41"/>
      <c r="TBB41"/>
      <c r="TBC41"/>
      <c r="TBD41"/>
      <c r="TBE41"/>
      <c r="TBF41"/>
      <c r="TBG41"/>
      <c r="TBH41"/>
      <c r="TBI41"/>
      <c r="TBJ41"/>
      <c r="TBK41"/>
      <c r="TBL41"/>
      <c r="TBM41"/>
      <c r="TBN41"/>
      <c r="TBO41"/>
      <c r="TBP41"/>
      <c r="TBQ41"/>
      <c r="TBR41"/>
      <c r="TBS41"/>
      <c r="TBT41"/>
      <c r="TBU41"/>
      <c r="TBV41"/>
      <c r="TBW41"/>
      <c r="TBX41"/>
      <c r="TBY41"/>
      <c r="TBZ41"/>
      <c r="TCA41"/>
      <c r="TCB41"/>
      <c r="TCC41"/>
      <c r="TCD41"/>
      <c r="TCE41"/>
      <c r="TCF41"/>
      <c r="TCG41"/>
      <c r="TCH41"/>
      <c r="TCI41"/>
      <c r="TCJ41"/>
      <c r="TCK41"/>
      <c r="TCL41"/>
      <c r="TCM41"/>
      <c r="TCN41"/>
      <c r="TCO41"/>
      <c r="TCP41"/>
      <c r="TCQ41"/>
      <c r="TCR41"/>
      <c r="TCS41"/>
      <c r="TCT41"/>
      <c r="TCU41"/>
      <c r="TCV41"/>
      <c r="TCW41"/>
      <c r="TCX41"/>
      <c r="TCY41"/>
      <c r="TCZ41"/>
      <c r="TDA41"/>
      <c r="TDB41"/>
      <c r="TDC41"/>
      <c r="TDD41"/>
      <c r="TDE41"/>
      <c r="TDF41"/>
      <c r="TDG41"/>
      <c r="TDH41"/>
      <c r="TDI41"/>
      <c r="TDJ41"/>
      <c r="TDK41"/>
      <c r="TDL41"/>
      <c r="TDM41"/>
      <c r="TDN41"/>
      <c r="TDO41"/>
      <c r="TDP41"/>
      <c r="TDQ41"/>
      <c r="TDR41"/>
      <c r="TDS41"/>
      <c r="TDT41"/>
      <c r="TDU41"/>
      <c r="TDV41"/>
      <c r="TDW41"/>
      <c r="TDX41"/>
      <c r="TDY41"/>
      <c r="TDZ41"/>
      <c r="TEA41"/>
      <c r="TEB41"/>
      <c r="TEC41"/>
      <c r="TED41"/>
      <c r="TEE41"/>
      <c r="TEF41"/>
      <c r="TEG41"/>
      <c r="TEH41"/>
      <c r="TEI41"/>
      <c r="TEJ41"/>
      <c r="TEK41"/>
      <c r="TEL41"/>
      <c r="TEM41"/>
      <c r="TEN41"/>
      <c r="TEO41"/>
      <c r="TEP41"/>
      <c r="TEQ41"/>
      <c r="TER41"/>
      <c r="TES41"/>
      <c r="TET41"/>
      <c r="TEU41"/>
      <c r="TEV41"/>
      <c r="TEW41"/>
      <c r="TEX41"/>
      <c r="TEY41"/>
      <c r="TEZ41"/>
      <c r="TFA41"/>
      <c r="TFB41"/>
      <c r="TFC41"/>
      <c r="TFD41"/>
      <c r="TFE41"/>
      <c r="TFF41"/>
      <c r="TFG41"/>
      <c r="TFH41"/>
      <c r="TFI41"/>
      <c r="TFJ41"/>
      <c r="TFK41"/>
      <c r="TFL41"/>
      <c r="TFM41"/>
      <c r="TFN41"/>
      <c r="TFO41"/>
      <c r="TFP41"/>
      <c r="TFQ41"/>
      <c r="TFR41"/>
      <c r="TFS41"/>
      <c r="TFT41"/>
      <c r="TFU41"/>
      <c r="TFV41"/>
      <c r="TFW41"/>
      <c r="TFX41"/>
      <c r="TFY41"/>
      <c r="TFZ41"/>
      <c r="TGA41"/>
      <c r="TGB41"/>
      <c r="TGC41"/>
      <c r="TGD41"/>
      <c r="TGE41"/>
      <c r="TGF41"/>
      <c r="TGG41"/>
      <c r="TGH41"/>
      <c r="TGI41"/>
      <c r="TGJ41"/>
      <c r="TGK41"/>
      <c r="TGL41"/>
      <c r="TGM41"/>
      <c r="TGN41"/>
      <c r="TGO41"/>
      <c r="TGP41"/>
      <c r="TGQ41"/>
      <c r="TGR41"/>
      <c r="TGS41"/>
      <c r="TGT41"/>
      <c r="TGU41"/>
      <c r="TGV41"/>
      <c r="TGW41"/>
      <c r="TGX41"/>
      <c r="TGY41"/>
      <c r="TGZ41"/>
      <c r="THA41"/>
      <c r="THB41"/>
      <c r="THC41"/>
      <c r="THD41"/>
      <c r="THE41"/>
      <c r="THF41"/>
      <c r="THG41"/>
      <c r="THH41"/>
      <c r="THI41"/>
      <c r="THJ41"/>
      <c r="THK41"/>
      <c r="THL41"/>
      <c r="THM41"/>
      <c r="THN41"/>
      <c r="THO41"/>
      <c r="THP41"/>
      <c r="THQ41"/>
      <c r="THR41"/>
      <c r="THS41"/>
      <c r="THT41"/>
      <c r="THU41"/>
      <c r="THV41"/>
      <c r="THW41"/>
      <c r="THX41"/>
      <c r="THY41"/>
      <c r="THZ41"/>
      <c r="TIA41"/>
      <c r="TIB41"/>
      <c r="TIC41"/>
      <c r="TID41"/>
      <c r="TIE41"/>
      <c r="TIF41"/>
      <c r="TIG41"/>
      <c r="TIH41"/>
      <c r="TII41"/>
      <c r="TIJ41"/>
      <c r="TIK41"/>
      <c r="TIL41"/>
      <c r="TIM41"/>
      <c r="TIN41"/>
      <c r="TIO41"/>
      <c r="TIP41"/>
      <c r="TIQ41"/>
      <c r="TIR41"/>
      <c r="TIS41"/>
      <c r="TIT41"/>
      <c r="TIU41"/>
      <c r="TIV41"/>
      <c r="TIW41"/>
      <c r="TIX41"/>
      <c r="TIY41"/>
      <c r="TIZ41"/>
      <c r="TJA41"/>
      <c r="TJB41"/>
      <c r="TJC41"/>
      <c r="TJD41"/>
      <c r="TJE41"/>
      <c r="TJF41"/>
      <c r="TJG41"/>
      <c r="TJH41"/>
      <c r="TJI41"/>
      <c r="TJJ41"/>
      <c r="TJK41"/>
      <c r="TJL41"/>
      <c r="TJM41"/>
      <c r="TJN41"/>
      <c r="TJO41"/>
      <c r="TJP41"/>
      <c r="TJQ41"/>
      <c r="TJR41"/>
      <c r="TJS41"/>
      <c r="TJT41"/>
      <c r="TJU41"/>
      <c r="TJV41"/>
      <c r="TJW41"/>
      <c r="TJX41"/>
      <c r="TJY41"/>
      <c r="TJZ41"/>
      <c r="TKA41"/>
      <c r="TKB41"/>
      <c r="TKC41"/>
      <c r="TKD41"/>
      <c r="TKE41"/>
      <c r="TKF41"/>
      <c r="TKG41"/>
      <c r="TKH41"/>
      <c r="TKI41"/>
      <c r="TKJ41"/>
      <c r="TKK41"/>
      <c r="TKL41"/>
      <c r="TKM41"/>
      <c r="TKN41"/>
      <c r="TKO41"/>
      <c r="TKP41"/>
      <c r="TKQ41"/>
      <c r="TKR41"/>
      <c r="TKS41"/>
      <c r="TKT41"/>
      <c r="TKU41"/>
      <c r="TKV41"/>
      <c r="TKW41"/>
      <c r="TKX41"/>
      <c r="TKY41"/>
      <c r="TKZ41"/>
      <c r="TLA41"/>
      <c r="TLB41"/>
      <c r="TLC41"/>
      <c r="TLD41"/>
      <c r="TLE41"/>
      <c r="TLF41"/>
      <c r="TLG41"/>
      <c r="TLH41"/>
      <c r="TLI41"/>
      <c r="TLJ41"/>
      <c r="TLK41"/>
      <c r="TLL41"/>
      <c r="TLM41"/>
      <c r="TLN41"/>
      <c r="TLO41"/>
      <c r="TLP41"/>
      <c r="TLQ41"/>
      <c r="TLR41"/>
      <c r="TLS41"/>
      <c r="TLT41"/>
      <c r="TLU41"/>
      <c r="TLV41"/>
      <c r="TLW41"/>
      <c r="TLX41"/>
      <c r="TLY41"/>
      <c r="TLZ41"/>
      <c r="TMA41"/>
      <c r="TMB41"/>
      <c r="TMC41"/>
      <c r="TMD41"/>
      <c r="TME41"/>
      <c r="TMF41"/>
      <c r="TMG41"/>
      <c r="TMH41"/>
      <c r="TMI41"/>
      <c r="TMJ41"/>
      <c r="TMK41"/>
      <c r="TML41"/>
      <c r="TMM41"/>
      <c r="TMN41"/>
      <c r="TMO41"/>
      <c r="TMP41"/>
      <c r="TMQ41"/>
      <c r="TMR41"/>
      <c r="TMS41"/>
      <c r="TMT41"/>
      <c r="TMU41"/>
      <c r="TMV41"/>
      <c r="TMW41"/>
      <c r="TMX41"/>
      <c r="TMY41"/>
      <c r="TMZ41"/>
      <c r="TNA41"/>
      <c r="TNB41"/>
      <c r="TNC41"/>
      <c r="TND41"/>
      <c r="TNE41"/>
      <c r="TNF41"/>
      <c r="TNG41"/>
      <c r="TNH41"/>
      <c r="TNI41"/>
      <c r="TNJ41"/>
      <c r="TNK41"/>
      <c r="TNL41"/>
      <c r="TNM41"/>
      <c r="TNN41"/>
      <c r="TNO41"/>
      <c r="TNP41"/>
      <c r="TNQ41"/>
      <c r="TNR41"/>
      <c r="TNS41"/>
      <c r="TNT41"/>
      <c r="TNU41"/>
      <c r="TNV41"/>
      <c r="TNW41"/>
      <c r="TNX41"/>
      <c r="TNY41"/>
      <c r="TNZ41"/>
      <c r="TOA41"/>
      <c r="TOB41"/>
      <c r="TOC41"/>
      <c r="TOD41"/>
      <c r="TOE41"/>
      <c r="TOF41"/>
      <c r="TOG41"/>
      <c r="TOH41"/>
      <c r="TOI41"/>
      <c r="TOJ41"/>
      <c r="TOK41"/>
      <c r="TOL41"/>
      <c r="TOM41"/>
      <c r="TON41"/>
      <c r="TOO41"/>
      <c r="TOP41"/>
      <c r="TOQ41"/>
      <c r="TOR41"/>
      <c r="TOS41"/>
      <c r="TOT41"/>
      <c r="TOU41"/>
      <c r="TOV41"/>
      <c r="TOW41"/>
      <c r="TOX41"/>
      <c r="TOY41"/>
      <c r="TOZ41"/>
      <c r="TPA41"/>
      <c r="TPB41"/>
      <c r="TPC41"/>
      <c r="TPD41"/>
      <c r="TPE41"/>
      <c r="TPF41"/>
      <c r="TPG41"/>
      <c r="TPH41"/>
      <c r="TPI41"/>
      <c r="TPJ41"/>
      <c r="TPK41"/>
      <c r="TPL41"/>
      <c r="TPM41"/>
      <c r="TPN41"/>
      <c r="TPO41"/>
      <c r="TPP41"/>
      <c r="TPQ41"/>
      <c r="TPR41"/>
      <c r="TPS41"/>
      <c r="TPT41"/>
      <c r="TPU41"/>
      <c r="TPV41"/>
      <c r="TPW41"/>
      <c r="TPX41"/>
      <c r="TPY41"/>
      <c r="TPZ41"/>
      <c r="TQA41"/>
      <c r="TQB41"/>
      <c r="TQC41"/>
      <c r="TQD41"/>
      <c r="TQE41"/>
      <c r="TQF41"/>
      <c r="TQG41"/>
      <c r="TQH41"/>
      <c r="TQI41"/>
      <c r="TQJ41"/>
      <c r="TQK41"/>
      <c r="TQL41"/>
      <c r="TQM41"/>
      <c r="TQN41"/>
      <c r="TQO41"/>
      <c r="TQP41"/>
      <c r="TQQ41"/>
      <c r="TQR41"/>
      <c r="TQS41"/>
      <c r="TQT41"/>
      <c r="TQU41"/>
      <c r="TQV41"/>
      <c r="TQW41"/>
      <c r="TQX41"/>
      <c r="TQY41"/>
      <c r="TQZ41"/>
      <c r="TRA41"/>
      <c r="TRB41"/>
      <c r="TRC41"/>
      <c r="TRD41"/>
      <c r="TRE41"/>
      <c r="TRF41"/>
      <c r="TRG41"/>
      <c r="TRH41"/>
      <c r="TRI41"/>
      <c r="TRJ41"/>
      <c r="TRK41"/>
      <c r="TRL41"/>
      <c r="TRM41"/>
      <c r="TRN41"/>
      <c r="TRO41"/>
      <c r="TRP41"/>
      <c r="TRQ41"/>
      <c r="TRR41"/>
      <c r="TRS41"/>
      <c r="TRT41"/>
      <c r="TRU41"/>
      <c r="TRV41"/>
      <c r="TRW41"/>
      <c r="TRX41"/>
      <c r="TRY41"/>
      <c r="TRZ41"/>
      <c r="TSA41"/>
      <c r="TSB41"/>
      <c r="TSC41"/>
      <c r="TSD41"/>
      <c r="TSE41"/>
      <c r="TSF41"/>
      <c r="TSG41"/>
      <c r="TSH41"/>
      <c r="TSI41"/>
      <c r="TSJ41"/>
      <c r="TSK41"/>
      <c r="TSL41"/>
      <c r="TSM41"/>
      <c r="TSN41"/>
      <c r="TSO41"/>
      <c r="TSP41"/>
      <c r="TSQ41"/>
      <c r="TSR41"/>
      <c r="TSS41"/>
      <c r="TST41"/>
      <c r="TSU41"/>
      <c r="TSV41"/>
      <c r="TSW41"/>
      <c r="TSX41"/>
      <c r="TSY41"/>
      <c r="TSZ41"/>
      <c r="TTA41"/>
      <c r="TTB41"/>
      <c r="TTC41"/>
      <c r="TTD41"/>
      <c r="TTE41"/>
      <c r="TTF41"/>
      <c r="TTG41"/>
      <c r="TTH41"/>
      <c r="TTI41"/>
      <c r="TTJ41"/>
      <c r="TTK41"/>
      <c r="TTL41"/>
      <c r="TTM41"/>
      <c r="TTN41"/>
      <c r="TTO41"/>
      <c r="TTP41"/>
      <c r="TTQ41"/>
      <c r="TTR41"/>
      <c r="TTS41"/>
      <c r="TTT41"/>
      <c r="TTU41"/>
      <c r="TTV41"/>
      <c r="TTW41"/>
      <c r="TTX41"/>
      <c r="TTY41"/>
      <c r="TTZ41"/>
      <c r="TUA41"/>
      <c r="TUB41"/>
      <c r="TUC41"/>
      <c r="TUD41"/>
      <c r="TUE41"/>
      <c r="TUF41"/>
      <c r="TUG41"/>
      <c r="TUH41"/>
      <c r="TUI41"/>
      <c r="TUJ41"/>
      <c r="TUK41"/>
      <c r="TUL41"/>
      <c r="TUM41"/>
      <c r="TUN41"/>
      <c r="TUO41"/>
      <c r="TUP41"/>
      <c r="TUQ41"/>
      <c r="TUR41"/>
      <c r="TUS41"/>
      <c r="TUT41"/>
      <c r="TUU41"/>
      <c r="TUV41"/>
      <c r="TUW41"/>
      <c r="TUX41"/>
      <c r="TUY41"/>
      <c r="TUZ41"/>
      <c r="TVA41"/>
      <c r="TVB41"/>
      <c r="TVC41"/>
      <c r="TVD41"/>
      <c r="TVE41"/>
      <c r="TVF41"/>
      <c r="TVG41"/>
      <c r="TVH41"/>
      <c r="TVI41"/>
      <c r="TVJ41"/>
      <c r="TVK41"/>
      <c r="TVL41"/>
      <c r="TVM41"/>
      <c r="TVN41"/>
      <c r="TVO41"/>
      <c r="TVP41"/>
      <c r="TVQ41"/>
      <c r="TVR41"/>
      <c r="TVS41"/>
      <c r="TVT41"/>
      <c r="TVU41"/>
      <c r="TVV41"/>
      <c r="TVW41"/>
      <c r="TVX41"/>
      <c r="TVY41"/>
      <c r="TVZ41"/>
      <c r="TWA41"/>
      <c r="TWB41"/>
      <c r="TWC41"/>
      <c r="TWD41"/>
      <c r="TWE41"/>
      <c r="TWF41"/>
      <c r="TWG41"/>
      <c r="TWH41"/>
      <c r="TWI41"/>
      <c r="TWJ41"/>
      <c r="TWK41"/>
      <c r="TWL41"/>
      <c r="TWM41"/>
      <c r="TWN41"/>
      <c r="TWO41"/>
      <c r="TWP41"/>
      <c r="TWQ41"/>
      <c r="TWR41"/>
      <c r="TWS41"/>
      <c r="TWT41"/>
      <c r="TWU41"/>
      <c r="TWV41"/>
      <c r="TWW41"/>
      <c r="TWX41"/>
      <c r="TWY41"/>
      <c r="TWZ41"/>
      <c r="TXA41"/>
      <c r="TXB41"/>
      <c r="TXC41"/>
      <c r="TXD41"/>
      <c r="TXE41"/>
      <c r="TXF41"/>
      <c r="TXG41"/>
      <c r="TXH41"/>
      <c r="TXI41"/>
      <c r="TXJ41"/>
      <c r="TXK41"/>
      <c r="TXL41"/>
      <c r="TXM41"/>
      <c r="TXN41"/>
      <c r="TXO41"/>
      <c r="TXP41"/>
      <c r="TXQ41"/>
      <c r="TXR41"/>
      <c r="TXS41"/>
      <c r="TXT41"/>
      <c r="TXU41"/>
      <c r="TXV41"/>
      <c r="TXW41"/>
      <c r="TXX41"/>
      <c r="TXY41"/>
      <c r="TXZ41"/>
      <c r="TYA41"/>
      <c r="TYB41"/>
      <c r="TYC41"/>
      <c r="TYD41"/>
      <c r="TYE41"/>
      <c r="TYF41"/>
      <c r="TYG41"/>
      <c r="TYH41"/>
      <c r="TYI41"/>
      <c r="TYJ41"/>
      <c r="TYK41"/>
      <c r="TYL41"/>
      <c r="TYM41"/>
      <c r="TYN41"/>
      <c r="TYO41"/>
      <c r="TYP41"/>
      <c r="TYQ41"/>
      <c r="TYR41"/>
      <c r="TYS41"/>
      <c r="TYT41"/>
      <c r="TYU41"/>
      <c r="TYV41"/>
      <c r="TYW41"/>
      <c r="TYX41"/>
      <c r="TYY41"/>
      <c r="TYZ41"/>
      <c r="TZA41"/>
      <c r="TZB41"/>
      <c r="TZC41"/>
      <c r="TZD41"/>
      <c r="TZE41"/>
      <c r="TZF41"/>
      <c r="TZG41"/>
      <c r="TZH41"/>
      <c r="TZI41"/>
      <c r="TZJ41"/>
      <c r="TZK41"/>
      <c r="TZL41"/>
      <c r="TZM41"/>
      <c r="TZN41"/>
      <c r="TZO41"/>
      <c r="TZP41"/>
      <c r="TZQ41"/>
      <c r="TZR41"/>
      <c r="TZS41"/>
      <c r="TZT41"/>
      <c r="TZU41"/>
      <c r="TZV41"/>
      <c r="TZW41"/>
      <c r="TZX41"/>
      <c r="TZY41"/>
      <c r="TZZ41"/>
      <c r="UAA41"/>
      <c r="UAB41"/>
      <c r="UAC41"/>
      <c r="UAD41"/>
      <c r="UAE41"/>
      <c r="UAF41"/>
      <c r="UAG41"/>
      <c r="UAH41"/>
      <c r="UAI41"/>
      <c r="UAJ41"/>
      <c r="UAK41"/>
      <c r="UAL41"/>
      <c r="UAM41"/>
      <c r="UAN41"/>
      <c r="UAO41"/>
      <c r="UAP41"/>
      <c r="UAQ41"/>
      <c r="UAR41"/>
      <c r="UAS41"/>
      <c r="UAT41"/>
      <c r="UAU41"/>
      <c r="UAV41"/>
      <c r="UAW41"/>
      <c r="UAX41"/>
      <c r="UAY41"/>
      <c r="UAZ41"/>
      <c r="UBA41"/>
      <c r="UBB41"/>
      <c r="UBC41"/>
      <c r="UBD41"/>
      <c r="UBE41"/>
      <c r="UBF41"/>
      <c r="UBG41"/>
      <c r="UBH41"/>
      <c r="UBI41"/>
      <c r="UBJ41"/>
      <c r="UBK41"/>
      <c r="UBL41"/>
      <c r="UBM41"/>
      <c r="UBN41"/>
      <c r="UBO41"/>
      <c r="UBP41"/>
      <c r="UBQ41"/>
      <c r="UBR41"/>
      <c r="UBS41"/>
      <c r="UBT41"/>
      <c r="UBU41"/>
      <c r="UBV41"/>
      <c r="UBW41"/>
      <c r="UBX41"/>
      <c r="UBY41"/>
      <c r="UBZ41"/>
      <c r="UCA41"/>
      <c r="UCB41"/>
      <c r="UCC41"/>
      <c r="UCD41"/>
      <c r="UCE41"/>
      <c r="UCF41"/>
      <c r="UCG41"/>
      <c r="UCH41"/>
      <c r="UCI41"/>
      <c r="UCJ41"/>
      <c r="UCK41"/>
      <c r="UCL41"/>
      <c r="UCM41"/>
      <c r="UCN41"/>
      <c r="UCO41"/>
      <c r="UCP41"/>
      <c r="UCQ41"/>
      <c r="UCR41"/>
      <c r="UCS41"/>
      <c r="UCT41"/>
      <c r="UCU41"/>
      <c r="UCV41"/>
      <c r="UCW41"/>
      <c r="UCX41"/>
      <c r="UCY41"/>
      <c r="UCZ41"/>
      <c r="UDA41"/>
      <c r="UDB41"/>
      <c r="UDC41"/>
      <c r="UDD41"/>
      <c r="UDE41"/>
      <c r="UDF41"/>
      <c r="UDG41"/>
      <c r="UDH41"/>
      <c r="UDI41"/>
      <c r="UDJ41"/>
      <c r="UDK41"/>
      <c r="UDL41"/>
      <c r="UDM41"/>
      <c r="UDN41"/>
      <c r="UDO41"/>
      <c r="UDP41"/>
      <c r="UDQ41"/>
      <c r="UDR41"/>
      <c r="UDS41"/>
      <c r="UDT41"/>
      <c r="UDU41"/>
      <c r="UDV41"/>
      <c r="UDW41"/>
      <c r="UDX41"/>
      <c r="UDY41"/>
      <c r="UDZ41"/>
      <c r="UEA41"/>
      <c r="UEB41"/>
      <c r="UEC41"/>
      <c r="UED41"/>
      <c r="UEE41"/>
      <c r="UEF41"/>
      <c r="UEG41"/>
      <c r="UEH41"/>
      <c r="UEI41"/>
      <c r="UEJ41"/>
      <c r="UEK41"/>
      <c r="UEL41"/>
      <c r="UEM41"/>
      <c r="UEN41"/>
      <c r="UEO41"/>
      <c r="UEP41"/>
      <c r="UEQ41"/>
      <c r="UER41"/>
      <c r="UES41"/>
      <c r="UET41"/>
      <c r="UEU41"/>
      <c r="UEV41"/>
      <c r="UEW41"/>
      <c r="UEX41"/>
      <c r="UEY41"/>
      <c r="UEZ41"/>
      <c r="UFA41"/>
      <c r="UFB41"/>
      <c r="UFC41"/>
      <c r="UFD41"/>
      <c r="UFE41"/>
      <c r="UFF41"/>
      <c r="UFG41"/>
      <c r="UFH41"/>
      <c r="UFI41"/>
      <c r="UFJ41"/>
      <c r="UFK41"/>
      <c r="UFL41"/>
      <c r="UFM41"/>
      <c r="UFN41"/>
      <c r="UFO41"/>
      <c r="UFP41"/>
      <c r="UFQ41"/>
      <c r="UFR41"/>
      <c r="UFS41"/>
      <c r="UFT41"/>
      <c r="UFU41"/>
      <c r="UFV41"/>
      <c r="UFW41"/>
      <c r="UFX41"/>
      <c r="UFY41"/>
      <c r="UFZ41"/>
      <c r="UGA41"/>
      <c r="UGB41"/>
      <c r="UGC41"/>
      <c r="UGD41"/>
      <c r="UGE41"/>
      <c r="UGF41"/>
      <c r="UGG41"/>
      <c r="UGH41"/>
      <c r="UGI41"/>
      <c r="UGJ41"/>
      <c r="UGK41"/>
      <c r="UGL41"/>
      <c r="UGM41"/>
      <c r="UGN41"/>
      <c r="UGO41"/>
      <c r="UGP41"/>
      <c r="UGQ41"/>
      <c r="UGR41"/>
      <c r="UGS41"/>
      <c r="UGT41"/>
      <c r="UGU41"/>
      <c r="UGV41"/>
      <c r="UGW41"/>
      <c r="UGX41"/>
      <c r="UGY41"/>
      <c r="UGZ41"/>
      <c r="UHA41"/>
      <c r="UHB41"/>
      <c r="UHC41"/>
      <c r="UHD41"/>
      <c r="UHE41"/>
      <c r="UHF41"/>
      <c r="UHG41"/>
      <c r="UHH41"/>
      <c r="UHI41"/>
      <c r="UHJ41"/>
      <c r="UHK41"/>
      <c r="UHL41"/>
      <c r="UHM41"/>
      <c r="UHN41"/>
      <c r="UHO41"/>
      <c r="UHP41"/>
      <c r="UHQ41"/>
      <c r="UHR41"/>
      <c r="UHS41"/>
      <c r="UHT41"/>
      <c r="UHU41"/>
      <c r="UHV41"/>
      <c r="UHW41"/>
      <c r="UHX41"/>
      <c r="UHY41"/>
      <c r="UHZ41"/>
      <c r="UIA41"/>
      <c r="UIB41"/>
      <c r="UIC41"/>
      <c r="UID41"/>
      <c r="UIE41"/>
      <c r="UIF41"/>
      <c r="UIG41"/>
      <c r="UIH41"/>
      <c r="UII41"/>
      <c r="UIJ41"/>
      <c r="UIK41"/>
      <c r="UIL41"/>
      <c r="UIM41"/>
      <c r="UIN41"/>
      <c r="UIO41"/>
      <c r="UIP41"/>
      <c r="UIQ41"/>
      <c r="UIR41"/>
      <c r="UIS41"/>
      <c r="UIT41"/>
      <c r="UIU41"/>
      <c r="UIV41"/>
      <c r="UIW41"/>
      <c r="UIX41"/>
      <c r="UIY41"/>
      <c r="UIZ41"/>
      <c r="UJA41"/>
      <c r="UJB41"/>
      <c r="UJC41"/>
      <c r="UJD41"/>
      <c r="UJE41"/>
      <c r="UJF41"/>
      <c r="UJG41"/>
      <c r="UJH41"/>
      <c r="UJI41"/>
      <c r="UJJ41"/>
      <c r="UJK41"/>
      <c r="UJL41"/>
      <c r="UJM41"/>
      <c r="UJN41"/>
      <c r="UJO41"/>
      <c r="UJP41"/>
      <c r="UJQ41"/>
      <c r="UJR41"/>
      <c r="UJS41"/>
      <c r="UJT41"/>
      <c r="UJU41"/>
      <c r="UJV41"/>
      <c r="UJW41"/>
      <c r="UJX41"/>
      <c r="UJY41"/>
      <c r="UJZ41"/>
      <c r="UKA41"/>
      <c r="UKB41"/>
      <c r="UKC41"/>
      <c r="UKD41"/>
      <c r="UKE41"/>
      <c r="UKF41"/>
      <c r="UKG41"/>
      <c r="UKH41"/>
      <c r="UKI41"/>
      <c r="UKJ41"/>
      <c r="UKK41"/>
      <c r="UKL41"/>
      <c r="UKM41"/>
      <c r="UKN41"/>
      <c r="UKO41"/>
      <c r="UKP41"/>
      <c r="UKQ41"/>
      <c r="UKR41"/>
      <c r="UKS41"/>
      <c r="UKT41"/>
      <c r="UKU41"/>
      <c r="UKV41"/>
      <c r="UKW41"/>
      <c r="UKX41"/>
      <c r="UKY41"/>
      <c r="UKZ41"/>
      <c r="ULA41"/>
      <c r="ULB41"/>
      <c r="ULC41"/>
      <c r="ULD41"/>
      <c r="ULE41"/>
      <c r="ULF41"/>
      <c r="ULG41"/>
      <c r="ULH41"/>
      <c r="ULI41"/>
      <c r="ULJ41"/>
      <c r="ULK41"/>
      <c r="ULL41"/>
      <c r="ULM41"/>
      <c r="ULN41"/>
      <c r="ULO41"/>
      <c r="ULP41"/>
      <c r="ULQ41"/>
      <c r="ULR41"/>
      <c r="ULS41"/>
      <c r="ULT41"/>
      <c r="ULU41"/>
      <c r="ULV41"/>
      <c r="ULW41"/>
      <c r="ULX41"/>
      <c r="ULY41"/>
      <c r="ULZ41"/>
      <c r="UMA41"/>
      <c r="UMB41"/>
      <c r="UMC41"/>
      <c r="UMD41"/>
      <c r="UME41"/>
      <c r="UMF41"/>
      <c r="UMG41"/>
      <c r="UMH41"/>
      <c r="UMI41"/>
      <c r="UMJ41"/>
      <c r="UMK41"/>
      <c r="UML41"/>
      <c r="UMM41"/>
      <c r="UMN41"/>
      <c r="UMO41"/>
      <c r="UMP41"/>
      <c r="UMQ41"/>
      <c r="UMR41"/>
      <c r="UMS41"/>
      <c r="UMT41"/>
      <c r="UMU41"/>
      <c r="UMV41"/>
      <c r="UMW41"/>
      <c r="UMX41"/>
      <c r="UMY41"/>
      <c r="UMZ41"/>
      <c r="UNA41"/>
      <c r="UNB41"/>
      <c r="UNC41"/>
      <c r="UND41"/>
      <c r="UNE41"/>
      <c r="UNF41"/>
      <c r="UNG41"/>
      <c r="UNH41"/>
      <c r="UNI41"/>
      <c r="UNJ41"/>
      <c r="UNK41"/>
      <c r="UNL41"/>
      <c r="UNM41"/>
      <c r="UNN41"/>
      <c r="UNO41"/>
      <c r="UNP41"/>
      <c r="UNQ41"/>
      <c r="UNR41"/>
      <c r="UNS41"/>
      <c r="UNT41"/>
      <c r="UNU41"/>
      <c r="UNV41"/>
      <c r="UNW41"/>
      <c r="UNX41"/>
      <c r="UNY41"/>
      <c r="UNZ41"/>
      <c r="UOA41"/>
      <c r="UOB41"/>
      <c r="UOC41"/>
      <c r="UOD41"/>
      <c r="UOE41"/>
      <c r="UOF41"/>
      <c r="UOG41"/>
      <c r="UOH41"/>
      <c r="UOI41"/>
      <c r="UOJ41"/>
      <c r="UOK41"/>
      <c r="UOL41"/>
      <c r="UOM41"/>
      <c r="UON41"/>
      <c r="UOO41"/>
      <c r="UOP41"/>
      <c r="UOQ41"/>
      <c r="UOR41"/>
      <c r="UOS41"/>
      <c r="UOT41"/>
      <c r="UOU41"/>
      <c r="UOV41"/>
      <c r="UOW41"/>
      <c r="UOX41"/>
      <c r="UOY41"/>
      <c r="UOZ41"/>
      <c r="UPA41"/>
      <c r="UPB41"/>
      <c r="UPC41"/>
      <c r="UPD41"/>
      <c r="UPE41"/>
      <c r="UPF41"/>
      <c r="UPG41"/>
      <c r="UPH41"/>
      <c r="UPI41"/>
      <c r="UPJ41"/>
      <c r="UPK41"/>
      <c r="UPL41"/>
      <c r="UPM41"/>
      <c r="UPN41"/>
      <c r="UPO41"/>
      <c r="UPP41"/>
      <c r="UPQ41"/>
      <c r="UPR41"/>
      <c r="UPS41"/>
      <c r="UPT41"/>
      <c r="UPU41"/>
      <c r="UPV41"/>
      <c r="UPW41"/>
      <c r="UPX41"/>
      <c r="UPY41"/>
      <c r="UPZ41"/>
      <c r="UQA41"/>
      <c r="UQB41"/>
      <c r="UQC41"/>
      <c r="UQD41"/>
      <c r="UQE41"/>
      <c r="UQF41"/>
      <c r="UQG41"/>
      <c r="UQH41"/>
      <c r="UQI41"/>
      <c r="UQJ41"/>
      <c r="UQK41"/>
      <c r="UQL41"/>
      <c r="UQM41"/>
      <c r="UQN41"/>
      <c r="UQO41"/>
      <c r="UQP41"/>
      <c r="UQQ41"/>
      <c r="UQR41"/>
      <c r="UQS41"/>
      <c r="UQT41"/>
      <c r="UQU41"/>
      <c r="UQV41"/>
      <c r="UQW41"/>
      <c r="UQX41"/>
      <c r="UQY41"/>
      <c r="UQZ41"/>
      <c r="URA41"/>
      <c r="URB41"/>
      <c r="URC41"/>
      <c r="URD41"/>
      <c r="URE41"/>
      <c r="URF41"/>
      <c r="URG41"/>
      <c r="URH41"/>
      <c r="URI41"/>
      <c r="URJ41"/>
      <c r="URK41"/>
      <c r="URL41"/>
      <c r="URM41"/>
      <c r="URN41"/>
      <c r="URO41"/>
      <c r="URP41"/>
      <c r="URQ41"/>
      <c r="URR41"/>
      <c r="URS41"/>
      <c r="URT41"/>
      <c r="URU41"/>
      <c r="URV41"/>
      <c r="URW41"/>
      <c r="URX41"/>
      <c r="URY41"/>
      <c r="URZ41"/>
      <c r="USA41"/>
      <c r="USB41"/>
      <c r="USC41"/>
      <c r="USD41"/>
      <c r="USE41"/>
      <c r="USF41"/>
      <c r="USG41"/>
      <c r="USH41"/>
      <c r="USI41"/>
      <c r="USJ41"/>
      <c r="USK41"/>
      <c r="USL41"/>
      <c r="USM41"/>
      <c r="USN41"/>
      <c r="USO41"/>
      <c r="USP41"/>
      <c r="USQ41"/>
      <c r="USR41"/>
      <c r="USS41"/>
      <c r="UST41"/>
      <c r="USU41"/>
      <c r="USV41"/>
      <c r="USW41"/>
      <c r="USX41"/>
      <c r="USY41"/>
      <c r="USZ41"/>
      <c r="UTA41"/>
      <c r="UTB41"/>
      <c r="UTC41"/>
      <c r="UTD41"/>
      <c r="UTE41"/>
      <c r="UTF41"/>
      <c r="UTG41"/>
      <c r="UTH41"/>
      <c r="UTI41"/>
      <c r="UTJ41"/>
      <c r="UTK41"/>
      <c r="UTL41"/>
      <c r="UTM41"/>
      <c r="UTN41"/>
      <c r="UTO41"/>
      <c r="UTP41"/>
      <c r="UTQ41"/>
      <c r="UTR41"/>
      <c r="UTS41"/>
      <c r="UTT41"/>
      <c r="UTU41"/>
      <c r="UTV41"/>
      <c r="UTW41"/>
      <c r="UTX41"/>
      <c r="UTY41"/>
      <c r="UTZ41"/>
      <c r="UUA41"/>
      <c r="UUB41"/>
      <c r="UUC41"/>
      <c r="UUD41"/>
      <c r="UUE41"/>
      <c r="UUF41"/>
      <c r="UUG41"/>
      <c r="UUH41"/>
      <c r="UUI41"/>
      <c r="UUJ41"/>
      <c r="UUK41"/>
      <c r="UUL41"/>
      <c r="UUM41"/>
      <c r="UUN41"/>
      <c r="UUO41"/>
      <c r="UUP41"/>
      <c r="UUQ41"/>
      <c r="UUR41"/>
      <c r="UUS41"/>
      <c r="UUT41"/>
      <c r="UUU41"/>
      <c r="UUV41"/>
      <c r="UUW41"/>
      <c r="UUX41"/>
      <c r="UUY41"/>
      <c r="UUZ41"/>
      <c r="UVA41"/>
      <c r="UVB41"/>
      <c r="UVC41"/>
      <c r="UVD41"/>
      <c r="UVE41"/>
      <c r="UVF41"/>
      <c r="UVG41"/>
      <c r="UVH41"/>
      <c r="UVI41"/>
      <c r="UVJ41"/>
      <c r="UVK41"/>
      <c r="UVL41"/>
      <c r="UVM41"/>
      <c r="UVN41"/>
      <c r="UVO41"/>
      <c r="UVP41"/>
      <c r="UVQ41"/>
      <c r="UVR41"/>
      <c r="UVS41"/>
      <c r="UVT41"/>
      <c r="UVU41"/>
      <c r="UVV41"/>
      <c r="UVW41"/>
      <c r="UVX41"/>
      <c r="UVY41"/>
      <c r="UVZ41"/>
      <c r="UWA41"/>
      <c r="UWB41"/>
      <c r="UWC41"/>
      <c r="UWD41"/>
      <c r="UWE41"/>
      <c r="UWF41"/>
      <c r="UWG41"/>
      <c r="UWH41"/>
      <c r="UWI41"/>
      <c r="UWJ41"/>
      <c r="UWK41"/>
      <c r="UWL41"/>
      <c r="UWM41"/>
      <c r="UWN41"/>
      <c r="UWO41"/>
      <c r="UWP41"/>
      <c r="UWQ41"/>
      <c r="UWR41"/>
      <c r="UWS41"/>
      <c r="UWT41"/>
      <c r="UWU41"/>
      <c r="UWV41"/>
      <c r="UWW41"/>
      <c r="UWX41"/>
      <c r="UWY41"/>
      <c r="UWZ41"/>
      <c r="UXA41"/>
      <c r="UXB41"/>
      <c r="UXC41"/>
      <c r="UXD41"/>
      <c r="UXE41"/>
      <c r="UXF41"/>
      <c r="UXG41"/>
      <c r="UXH41"/>
      <c r="UXI41"/>
      <c r="UXJ41"/>
      <c r="UXK41"/>
      <c r="UXL41"/>
      <c r="UXM41"/>
      <c r="UXN41"/>
      <c r="UXO41"/>
      <c r="UXP41"/>
      <c r="UXQ41"/>
      <c r="UXR41"/>
      <c r="UXS41"/>
      <c r="UXT41"/>
      <c r="UXU41"/>
      <c r="UXV41"/>
      <c r="UXW41"/>
      <c r="UXX41"/>
      <c r="UXY41"/>
      <c r="UXZ41"/>
      <c r="UYA41"/>
      <c r="UYB41"/>
      <c r="UYC41"/>
      <c r="UYD41"/>
      <c r="UYE41"/>
      <c r="UYF41"/>
      <c r="UYG41"/>
      <c r="UYH41"/>
      <c r="UYI41"/>
      <c r="UYJ41"/>
      <c r="UYK41"/>
      <c r="UYL41"/>
      <c r="UYM41"/>
      <c r="UYN41"/>
      <c r="UYO41"/>
      <c r="UYP41"/>
      <c r="UYQ41"/>
      <c r="UYR41"/>
      <c r="UYS41"/>
      <c r="UYT41"/>
      <c r="UYU41"/>
      <c r="UYV41"/>
      <c r="UYW41"/>
      <c r="UYX41"/>
      <c r="UYY41"/>
      <c r="UYZ41"/>
      <c r="UZA41"/>
      <c r="UZB41"/>
      <c r="UZC41"/>
      <c r="UZD41"/>
      <c r="UZE41"/>
      <c r="UZF41"/>
      <c r="UZG41"/>
      <c r="UZH41"/>
      <c r="UZI41"/>
      <c r="UZJ41"/>
      <c r="UZK41"/>
      <c r="UZL41"/>
      <c r="UZM41"/>
      <c r="UZN41"/>
      <c r="UZO41"/>
      <c r="UZP41"/>
      <c r="UZQ41"/>
      <c r="UZR41"/>
      <c r="UZS41"/>
      <c r="UZT41"/>
      <c r="UZU41"/>
      <c r="UZV41"/>
      <c r="UZW41"/>
      <c r="UZX41"/>
      <c r="UZY41"/>
      <c r="UZZ41"/>
      <c r="VAA41"/>
      <c r="VAB41"/>
      <c r="VAC41"/>
      <c r="VAD41"/>
      <c r="VAE41"/>
      <c r="VAF41"/>
      <c r="VAG41"/>
      <c r="VAH41"/>
      <c r="VAI41"/>
      <c r="VAJ41"/>
      <c r="VAK41"/>
      <c r="VAL41"/>
      <c r="VAM41"/>
      <c r="VAN41"/>
      <c r="VAO41"/>
      <c r="VAP41"/>
      <c r="VAQ41"/>
      <c r="VAR41"/>
      <c r="VAS41"/>
      <c r="VAT41"/>
      <c r="VAU41"/>
      <c r="VAV41"/>
      <c r="VAW41"/>
      <c r="VAX41"/>
      <c r="VAY41"/>
      <c r="VAZ41"/>
      <c r="VBA41"/>
      <c r="VBB41"/>
      <c r="VBC41"/>
      <c r="VBD41"/>
      <c r="VBE41"/>
      <c r="VBF41"/>
      <c r="VBG41"/>
      <c r="VBH41"/>
      <c r="VBI41"/>
      <c r="VBJ41"/>
      <c r="VBK41"/>
      <c r="VBL41"/>
      <c r="VBM41"/>
      <c r="VBN41"/>
      <c r="VBO41"/>
      <c r="VBP41"/>
      <c r="VBQ41"/>
      <c r="VBR41"/>
      <c r="VBS41"/>
      <c r="VBT41"/>
      <c r="VBU41"/>
      <c r="VBV41"/>
      <c r="VBW41"/>
      <c r="VBX41"/>
      <c r="VBY41"/>
      <c r="VBZ41"/>
      <c r="VCA41"/>
      <c r="VCB41"/>
      <c r="VCC41"/>
      <c r="VCD41"/>
      <c r="VCE41"/>
      <c r="VCF41"/>
      <c r="VCG41"/>
      <c r="VCH41"/>
      <c r="VCI41"/>
      <c r="VCJ41"/>
      <c r="VCK41"/>
      <c r="VCL41"/>
      <c r="VCM41"/>
      <c r="VCN41"/>
      <c r="VCO41"/>
      <c r="VCP41"/>
      <c r="VCQ41"/>
      <c r="VCR41"/>
      <c r="VCS41"/>
      <c r="VCT41"/>
      <c r="VCU41"/>
      <c r="VCV41"/>
      <c r="VCW41"/>
      <c r="VCX41"/>
      <c r="VCY41"/>
      <c r="VCZ41"/>
      <c r="VDA41"/>
      <c r="VDB41"/>
      <c r="VDC41"/>
      <c r="VDD41"/>
      <c r="VDE41"/>
      <c r="VDF41"/>
      <c r="VDG41"/>
      <c r="VDH41"/>
      <c r="VDI41"/>
      <c r="VDJ41"/>
      <c r="VDK41"/>
      <c r="VDL41"/>
      <c r="VDM41"/>
      <c r="VDN41"/>
      <c r="VDO41"/>
      <c r="VDP41"/>
      <c r="VDQ41"/>
      <c r="VDR41"/>
      <c r="VDS41"/>
      <c r="VDT41"/>
      <c r="VDU41"/>
      <c r="VDV41"/>
      <c r="VDW41"/>
      <c r="VDX41"/>
      <c r="VDY41"/>
      <c r="VDZ41"/>
      <c r="VEA41"/>
      <c r="VEB41"/>
      <c r="VEC41"/>
      <c r="VED41"/>
      <c r="VEE41"/>
      <c r="VEF41"/>
      <c r="VEG41"/>
      <c r="VEH41"/>
      <c r="VEI41"/>
      <c r="VEJ41"/>
      <c r="VEK41"/>
      <c r="VEL41"/>
      <c r="VEM41"/>
      <c r="VEN41"/>
      <c r="VEO41"/>
      <c r="VEP41"/>
      <c r="VEQ41"/>
      <c r="VER41"/>
      <c r="VES41"/>
      <c r="VET41"/>
      <c r="VEU41"/>
      <c r="VEV41"/>
      <c r="VEW41"/>
      <c r="VEX41"/>
      <c r="VEY41"/>
      <c r="VEZ41"/>
      <c r="VFA41"/>
      <c r="VFB41"/>
      <c r="VFC41"/>
      <c r="VFD41"/>
      <c r="VFE41"/>
      <c r="VFF41"/>
      <c r="VFG41"/>
      <c r="VFH41"/>
      <c r="VFI41"/>
      <c r="VFJ41"/>
      <c r="VFK41"/>
      <c r="VFL41"/>
      <c r="VFM41"/>
      <c r="VFN41"/>
      <c r="VFO41"/>
      <c r="VFP41"/>
      <c r="VFQ41"/>
      <c r="VFR41"/>
      <c r="VFS41"/>
      <c r="VFT41"/>
      <c r="VFU41"/>
      <c r="VFV41"/>
      <c r="VFW41"/>
      <c r="VFX41"/>
      <c r="VFY41"/>
      <c r="VFZ41"/>
      <c r="VGA41"/>
      <c r="VGB41"/>
      <c r="VGC41"/>
      <c r="VGD41"/>
      <c r="VGE41"/>
      <c r="VGF41"/>
      <c r="VGG41"/>
      <c r="VGH41"/>
      <c r="VGI41"/>
      <c r="VGJ41"/>
      <c r="VGK41"/>
      <c r="VGL41"/>
      <c r="VGM41"/>
      <c r="VGN41"/>
      <c r="VGO41"/>
      <c r="VGP41"/>
      <c r="VGQ41"/>
      <c r="VGR41"/>
      <c r="VGS41"/>
      <c r="VGT41"/>
      <c r="VGU41"/>
      <c r="VGV41"/>
      <c r="VGW41"/>
      <c r="VGX41"/>
      <c r="VGY41"/>
      <c r="VGZ41"/>
      <c r="VHA41"/>
      <c r="VHB41"/>
      <c r="VHC41"/>
      <c r="VHD41"/>
      <c r="VHE41"/>
      <c r="VHF41"/>
      <c r="VHG41"/>
      <c r="VHH41"/>
      <c r="VHI41"/>
      <c r="VHJ41"/>
      <c r="VHK41"/>
      <c r="VHL41"/>
      <c r="VHM41"/>
      <c r="VHN41"/>
      <c r="VHO41"/>
      <c r="VHP41"/>
      <c r="VHQ41"/>
      <c r="VHR41"/>
      <c r="VHS41"/>
      <c r="VHT41"/>
      <c r="VHU41"/>
      <c r="VHV41"/>
      <c r="VHW41"/>
      <c r="VHX41"/>
      <c r="VHY41"/>
      <c r="VHZ41"/>
      <c r="VIA41"/>
      <c r="VIB41"/>
      <c r="VIC41"/>
      <c r="VID41"/>
      <c r="VIE41"/>
      <c r="VIF41"/>
      <c r="VIG41"/>
      <c r="VIH41"/>
      <c r="VII41"/>
      <c r="VIJ41"/>
      <c r="VIK41"/>
      <c r="VIL41"/>
      <c r="VIM41"/>
      <c r="VIN41"/>
      <c r="VIO41"/>
      <c r="VIP41"/>
      <c r="VIQ41"/>
      <c r="VIR41"/>
      <c r="VIS41"/>
      <c r="VIT41"/>
      <c r="VIU41"/>
      <c r="VIV41"/>
      <c r="VIW41"/>
      <c r="VIX41"/>
      <c r="VIY41"/>
      <c r="VIZ41"/>
      <c r="VJA41"/>
      <c r="VJB41"/>
      <c r="VJC41"/>
      <c r="VJD41"/>
      <c r="VJE41"/>
      <c r="VJF41"/>
      <c r="VJG41"/>
      <c r="VJH41"/>
      <c r="VJI41"/>
      <c r="VJJ41"/>
      <c r="VJK41"/>
      <c r="VJL41"/>
      <c r="VJM41"/>
      <c r="VJN41"/>
      <c r="VJO41"/>
      <c r="VJP41"/>
      <c r="VJQ41"/>
      <c r="VJR41"/>
      <c r="VJS41"/>
      <c r="VJT41"/>
      <c r="VJU41"/>
      <c r="VJV41"/>
      <c r="VJW41"/>
      <c r="VJX41"/>
      <c r="VJY41"/>
      <c r="VJZ41"/>
      <c r="VKA41"/>
      <c r="VKB41"/>
      <c r="VKC41"/>
      <c r="VKD41"/>
      <c r="VKE41"/>
      <c r="VKF41"/>
      <c r="VKG41"/>
      <c r="VKH41"/>
      <c r="VKI41"/>
      <c r="VKJ41"/>
      <c r="VKK41"/>
      <c r="VKL41"/>
      <c r="VKM41"/>
      <c r="VKN41"/>
      <c r="VKO41"/>
      <c r="VKP41"/>
      <c r="VKQ41"/>
      <c r="VKR41"/>
      <c r="VKS41"/>
      <c r="VKT41"/>
      <c r="VKU41"/>
      <c r="VKV41"/>
      <c r="VKW41"/>
      <c r="VKX41"/>
      <c r="VKY41"/>
      <c r="VKZ41"/>
      <c r="VLA41"/>
      <c r="VLB41"/>
      <c r="VLC41"/>
      <c r="VLD41"/>
      <c r="VLE41"/>
      <c r="VLF41"/>
      <c r="VLG41"/>
      <c r="VLH41"/>
      <c r="VLI41"/>
      <c r="VLJ41"/>
      <c r="VLK41"/>
      <c r="VLL41"/>
      <c r="VLM41"/>
      <c r="VLN41"/>
      <c r="VLO41"/>
      <c r="VLP41"/>
      <c r="VLQ41"/>
      <c r="VLR41"/>
      <c r="VLS41"/>
      <c r="VLT41"/>
      <c r="VLU41"/>
      <c r="VLV41"/>
      <c r="VLW41"/>
      <c r="VLX41"/>
      <c r="VLY41"/>
      <c r="VLZ41"/>
      <c r="VMA41"/>
      <c r="VMB41"/>
      <c r="VMC41"/>
      <c r="VMD41"/>
      <c r="VME41"/>
      <c r="VMF41"/>
      <c r="VMG41"/>
      <c r="VMH41"/>
      <c r="VMI41"/>
      <c r="VMJ41"/>
      <c r="VMK41"/>
      <c r="VML41"/>
      <c r="VMM41"/>
      <c r="VMN41"/>
      <c r="VMO41"/>
      <c r="VMP41"/>
      <c r="VMQ41"/>
      <c r="VMR41"/>
      <c r="VMS41"/>
      <c r="VMT41"/>
      <c r="VMU41"/>
      <c r="VMV41"/>
      <c r="VMW41"/>
      <c r="VMX41"/>
      <c r="VMY41"/>
      <c r="VMZ41"/>
      <c r="VNA41"/>
      <c r="VNB41"/>
      <c r="VNC41"/>
      <c r="VND41"/>
      <c r="VNE41"/>
      <c r="VNF41"/>
      <c r="VNG41"/>
      <c r="VNH41"/>
      <c r="VNI41"/>
      <c r="VNJ41"/>
      <c r="VNK41"/>
      <c r="VNL41"/>
      <c r="VNM41"/>
      <c r="VNN41"/>
      <c r="VNO41"/>
      <c r="VNP41"/>
      <c r="VNQ41"/>
      <c r="VNR41"/>
      <c r="VNS41"/>
      <c r="VNT41"/>
      <c r="VNU41"/>
      <c r="VNV41"/>
      <c r="VNW41"/>
      <c r="VNX41"/>
      <c r="VNY41"/>
      <c r="VNZ41"/>
      <c r="VOA41"/>
      <c r="VOB41"/>
      <c r="VOC41"/>
      <c r="VOD41"/>
      <c r="VOE41"/>
      <c r="VOF41"/>
      <c r="VOG41"/>
      <c r="VOH41"/>
      <c r="VOI41"/>
      <c r="VOJ41"/>
      <c r="VOK41"/>
      <c r="VOL41"/>
      <c r="VOM41"/>
      <c r="VON41"/>
      <c r="VOO41"/>
      <c r="VOP41"/>
      <c r="VOQ41"/>
      <c r="VOR41"/>
      <c r="VOS41"/>
      <c r="VOT41"/>
      <c r="VOU41"/>
      <c r="VOV41"/>
      <c r="VOW41"/>
      <c r="VOX41"/>
      <c r="VOY41"/>
      <c r="VOZ41"/>
      <c r="VPA41"/>
      <c r="VPB41"/>
      <c r="VPC41"/>
      <c r="VPD41"/>
      <c r="VPE41"/>
      <c r="VPF41"/>
      <c r="VPG41"/>
      <c r="VPH41"/>
      <c r="VPI41"/>
      <c r="VPJ41"/>
      <c r="VPK41"/>
      <c r="VPL41"/>
      <c r="VPM41"/>
      <c r="VPN41"/>
      <c r="VPO41"/>
      <c r="VPP41"/>
      <c r="VPQ41"/>
      <c r="VPR41"/>
      <c r="VPS41"/>
      <c r="VPT41"/>
      <c r="VPU41"/>
      <c r="VPV41"/>
      <c r="VPW41"/>
      <c r="VPX41"/>
      <c r="VPY41"/>
      <c r="VPZ41"/>
      <c r="VQA41"/>
      <c r="VQB41"/>
      <c r="VQC41"/>
      <c r="VQD41"/>
      <c r="VQE41"/>
      <c r="VQF41"/>
      <c r="VQG41"/>
      <c r="VQH41"/>
      <c r="VQI41"/>
      <c r="VQJ41"/>
      <c r="VQK41"/>
      <c r="VQL41"/>
      <c r="VQM41"/>
      <c r="VQN41"/>
      <c r="VQO41"/>
      <c r="VQP41"/>
      <c r="VQQ41"/>
      <c r="VQR41"/>
      <c r="VQS41"/>
      <c r="VQT41"/>
      <c r="VQU41"/>
      <c r="VQV41"/>
      <c r="VQW41"/>
      <c r="VQX41"/>
      <c r="VQY41"/>
      <c r="VQZ41"/>
      <c r="VRA41"/>
      <c r="VRB41"/>
      <c r="VRC41"/>
      <c r="VRD41"/>
      <c r="VRE41"/>
      <c r="VRF41"/>
      <c r="VRG41"/>
      <c r="VRH41"/>
      <c r="VRI41"/>
      <c r="VRJ41"/>
      <c r="VRK41"/>
      <c r="VRL41"/>
      <c r="VRM41"/>
      <c r="VRN41"/>
      <c r="VRO41"/>
      <c r="VRP41"/>
      <c r="VRQ41"/>
      <c r="VRR41"/>
      <c r="VRS41"/>
      <c r="VRT41"/>
      <c r="VRU41"/>
      <c r="VRV41"/>
      <c r="VRW41"/>
      <c r="VRX41"/>
      <c r="VRY41"/>
      <c r="VRZ41"/>
      <c r="VSA41"/>
      <c r="VSB41"/>
      <c r="VSC41"/>
      <c r="VSD41"/>
      <c r="VSE41"/>
      <c r="VSF41"/>
      <c r="VSG41"/>
      <c r="VSH41"/>
      <c r="VSI41"/>
      <c r="VSJ41"/>
      <c r="VSK41"/>
      <c r="VSL41"/>
      <c r="VSM41"/>
      <c r="VSN41"/>
      <c r="VSO41"/>
      <c r="VSP41"/>
      <c r="VSQ41"/>
      <c r="VSR41"/>
      <c r="VSS41"/>
      <c r="VST41"/>
      <c r="VSU41"/>
      <c r="VSV41"/>
      <c r="VSW41"/>
      <c r="VSX41"/>
      <c r="VSY41"/>
      <c r="VSZ41"/>
      <c r="VTA41"/>
      <c r="VTB41"/>
      <c r="VTC41"/>
      <c r="VTD41"/>
      <c r="VTE41"/>
      <c r="VTF41"/>
      <c r="VTG41"/>
      <c r="VTH41"/>
      <c r="VTI41"/>
      <c r="VTJ41"/>
      <c r="VTK41"/>
      <c r="VTL41"/>
      <c r="VTM41"/>
      <c r="VTN41"/>
      <c r="VTO41"/>
      <c r="VTP41"/>
      <c r="VTQ41"/>
      <c r="VTR41"/>
      <c r="VTS41"/>
      <c r="VTT41"/>
      <c r="VTU41"/>
      <c r="VTV41"/>
      <c r="VTW41"/>
      <c r="VTX41"/>
      <c r="VTY41"/>
      <c r="VTZ41"/>
      <c r="VUA41"/>
      <c r="VUB41"/>
      <c r="VUC41"/>
      <c r="VUD41"/>
      <c r="VUE41"/>
      <c r="VUF41"/>
      <c r="VUG41"/>
      <c r="VUH41"/>
      <c r="VUI41"/>
      <c r="VUJ41"/>
      <c r="VUK41"/>
      <c r="VUL41"/>
      <c r="VUM41"/>
      <c r="VUN41"/>
      <c r="VUO41"/>
      <c r="VUP41"/>
      <c r="VUQ41"/>
      <c r="VUR41"/>
      <c r="VUS41"/>
      <c r="VUT41"/>
      <c r="VUU41"/>
      <c r="VUV41"/>
      <c r="VUW41"/>
      <c r="VUX41"/>
      <c r="VUY41"/>
      <c r="VUZ41"/>
      <c r="VVA41"/>
      <c r="VVB41"/>
      <c r="VVC41"/>
      <c r="VVD41"/>
      <c r="VVE41"/>
      <c r="VVF41"/>
      <c r="VVG41"/>
      <c r="VVH41"/>
      <c r="VVI41"/>
      <c r="VVJ41"/>
      <c r="VVK41"/>
      <c r="VVL41"/>
      <c r="VVM41"/>
      <c r="VVN41"/>
      <c r="VVO41"/>
      <c r="VVP41"/>
      <c r="VVQ41"/>
      <c r="VVR41"/>
      <c r="VVS41"/>
      <c r="VVT41"/>
      <c r="VVU41"/>
      <c r="VVV41"/>
      <c r="VVW41"/>
      <c r="VVX41"/>
      <c r="VVY41"/>
      <c r="VVZ41"/>
      <c r="VWA41"/>
      <c r="VWB41"/>
      <c r="VWC41"/>
      <c r="VWD41"/>
      <c r="VWE41"/>
      <c r="VWF41"/>
      <c r="VWG41"/>
      <c r="VWH41"/>
      <c r="VWI41"/>
      <c r="VWJ41"/>
      <c r="VWK41"/>
      <c r="VWL41"/>
      <c r="VWM41"/>
      <c r="VWN41"/>
      <c r="VWO41"/>
      <c r="VWP41"/>
      <c r="VWQ41"/>
      <c r="VWR41"/>
      <c r="VWS41"/>
      <c r="VWT41"/>
      <c r="VWU41"/>
      <c r="VWV41"/>
      <c r="VWW41"/>
      <c r="VWX41"/>
      <c r="VWY41"/>
      <c r="VWZ41"/>
      <c r="VXA41"/>
      <c r="VXB41"/>
      <c r="VXC41"/>
      <c r="VXD41"/>
      <c r="VXE41"/>
      <c r="VXF41"/>
      <c r="VXG41"/>
      <c r="VXH41"/>
      <c r="VXI41"/>
      <c r="VXJ41"/>
      <c r="VXK41"/>
      <c r="VXL41"/>
      <c r="VXM41"/>
      <c r="VXN41"/>
      <c r="VXO41"/>
      <c r="VXP41"/>
      <c r="VXQ41"/>
      <c r="VXR41"/>
      <c r="VXS41"/>
      <c r="VXT41"/>
      <c r="VXU41"/>
      <c r="VXV41"/>
      <c r="VXW41"/>
      <c r="VXX41"/>
      <c r="VXY41"/>
      <c r="VXZ41"/>
      <c r="VYA41"/>
      <c r="VYB41"/>
      <c r="VYC41"/>
      <c r="VYD41"/>
      <c r="VYE41"/>
      <c r="VYF41"/>
      <c r="VYG41"/>
      <c r="VYH41"/>
      <c r="VYI41"/>
      <c r="VYJ41"/>
      <c r="VYK41"/>
      <c r="VYL41"/>
      <c r="VYM41"/>
      <c r="VYN41"/>
      <c r="VYO41"/>
      <c r="VYP41"/>
      <c r="VYQ41"/>
      <c r="VYR41"/>
      <c r="VYS41"/>
      <c r="VYT41"/>
      <c r="VYU41"/>
      <c r="VYV41"/>
      <c r="VYW41"/>
      <c r="VYX41"/>
      <c r="VYY41"/>
      <c r="VYZ41"/>
      <c r="VZA41"/>
      <c r="VZB41"/>
      <c r="VZC41"/>
      <c r="VZD41"/>
      <c r="VZE41"/>
      <c r="VZF41"/>
      <c r="VZG41"/>
      <c r="VZH41"/>
      <c r="VZI41"/>
      <c r="VZJ41"/>
      <c r="VZK41"/>
      <c r="VZL41"/>
      <c r="VZM41"/>
      <c r="VZN41"/>
      <c r="VZO41"/>
      <c r="VZP41"/>
      <c r="VZQ41"/>
      <c r="VZR41"/>
      <c r="VZS41"/>
      <c r="VZT41"/>
      <c r="VZU41"/>
      <c r="VZV41"/>
      <c r="VZW41"/>
      <c r="VZX41"/>
      <c r="VZY41"/>
      <c r="VZZ41"/>
      <c r="WAA41"/>
      <c r="WAB41"/>
      <c r="WAC41"/>
      <c r="WAD41"/>
      <c r="WAE41"/>
      <c r="WAF41"/>
      <c r="WAG41"/>
      <c r="WAH41"/>
      <c r="WAI41"/>
      <c r="WAJ41"/>
      <c r="WAK41"/>
      <c r="WAL41"/>
      <c r="WAM41"/>
      <c r="WAN41"/>
      <c r="WAO41"/>
      <c r="WAP41"/>
      <c r="WAQ41"/>
      <c r="WAR41"/>
      <c r="WAS41"/>
      <c r="WAT41"/>
      <c r="WAU41"/>
      <c r="WAV41"/>
      <c r="WAW41"/>
      <c r="WAX41"/>
      <c r="WAY41"/>
      <c r="WAZ41"/>
      <c r="WBA41"/>
      <c r="WBB41"/>
      <c r="WBC41"/>
      <c r="WBD41"/>
      <c r="WBE41"/>
      <c r="WBF41"/>
      <c r="WBG41"/>
      <c r="WBH41"/>
      <c r="WBI41"/>
      <c r="WBJ41"/>
      <c r="WBK41"/>
      <c r="WBL41"/>
      <c r="WBM41"/>
      <c r="WBN41"/>
      <c r="WBO41"/>
      <c r="WBP41"/>
      <c r="WBQ41"/>
      <c r="WBR41"/>
      <c r="WBS41"/>
      <c r="WBT41"/>
      <c r="WBU41"/>
      <c r="WBV41"/>
      <c r="WBW41"/>
      <c r="WBX41"/>
      <c r="WBY41"/>
      <c r="WBZ41"/>
      <c r="WCA41"/>
      <c r="WCB41"/>
      <c r="WCC41"/>
      <c r="WCD41"/>
      <c r="WCE41"/>
      <c r="WCF41"/>
      <c r="WCG41"/>
      <c r="WCH41"/>
      <c r="WCI41"/>
      <c r="WCJ41"/>
      <c r="WCK41"/>
      <c r="WCL41"/>
      <c r="WCM41"/>
      <c r="WCN41"/>
      <c r="WCO41"/>
      <c r="WCP41"/>
      <c r="WCQ41"/>
      <c r="WCR41"/>
      <c r="WCS41"/>
      <c r="WCT41"/>
      <c r="WCU41"/>
      <c r="WCV41"/>
      <c r="WCW41"/>
      <c r="WCX41"/>
      <c r="WCY41"/>
      <c r="WCZ41"/>
      <c r="WDA41"/>
      <c r="WDB41"/>
      <c r="WDC41"/>
      <c r="WDD41"/>
      <c r="WDE41"/>
      <c r="WDF41"/>
      <c r="WDG41"/>
      <c r="WDH41"/>
      <c r="WDI41"/>
      <c r="WDJ41"/>
      <c r="WDK41"/>
      <c r="WDL41"/>
      <c r="WDM41"/>
      <c r="WDN41"/>
      <c r="WDO41"/>
      <c r="WDP41"/>
      <c r="WDQ41"/>
      <c r="WDR41"/>
      <c r="WDS41"/>
      <c r="WDT41"/>
      <c r="WDU41"/>
      <c r="WDV41"/>
      <c r="WDW41"/>
      <c r="WDX41"/>
      <c r="WDY41"/>
      <c r="WDZ41"/>
      <c r="WEA41"/>
      <c r="WEB41"/>
      <c r="WEC41"/>
      <c r="WED41"/>
      <c r="WEE41"/>
      <c r="WEF41"/>
      <c r="WEG41"/>
      <c r="WEH41"/>
      <c r="WEI41"/>
      <c r="WEJ41"/>
      <c r="WEK41"/>
      <c r="WEL41"/>
      <c r="WEM41"/>
      <c r="WEN41"/>
      <c r="WEO41"/>
      <c r="WEP41"/>
      <c r="WEQ41"/>
      <c r="WER41"/>
      <c r="WES41"/>
      <c r="WET41"/>
      <c r="WEU41"/>
      <c r="WEV41"/>
      <c r="WEW41"/>
      <c r="WEX41"/>
      <c r="WEY41"/>
      <c r="WEZ41"/>
      <c r="WFA41"/>
      <c r="WFB41"/>
      <c r="WFC41"/>
      <c r="WFD41"/>
      <c r="WFE41"/>
      <c r="WFF41"/>
      <c r="WFG41"/>
      <c r="WFH41"/>
      <c r="WFI41"/>
      <c r="WFJ41"/>
      <c r="WFK41"/>
      <c r="WFL41"/>
      <c r="WFM41"/>
      <c r="WFN41"/>
      <c r="WFO41"/>
      <c r="WFP41"/>
      <c r="WFQ41"/>
      <c r="WFR41"/>
      <c r="WFS41"/>
      <c r="WFT41"/>
      <c r="WFU41"/>
      <c r="WFV41"/>
      <c r="WFW41"/>
      <c r="WFX41"/>
      <c r="WFY41"/>
      <c r="WFZ41"/>
      <c r="WGA41"/>
      <c r="WGB41"/>
      <c r="WGC41"/>
      <c r="WGD41"/>
      <c r="WGE41"/>
      <c r="WGF41"/>
      <c r="WGG41"/>
      <c r="WGH41"/>
      <c r="WGI41"/>
      <c r="WGJ41"/>
      <c r="WGK41"/>
      <c r="WGL41"/>
      <c r="WGM41"/>
      <c r="WGN41"/>
      <c r="WGO41"/>
      <c r="WGP41"/>
      <c r="WGQ41"/>
      <c r="WGR41"/>
      <c r="WGS41"/>
      <c r="WGT41"/>
      <c r="WGU41"/>
      <c r="WGV41"/>
      <c r="WGW41"/>
      <c r="WGX41"/>
      <c r="WGY41"/>
      <c r="WGZ41"/>
      <c r="WHA41"/>
      <c r="WHB41"/>
      <c r="WHC41"/>
      <c r="WHD41"/>
      <c r="WHE41"/>
      <c r="WHF41"/>
      <c r="WHG41"/>
      <c r="WHH41"/>
      <c r="WHI41"/>
      <c r="WHJ41"/>
      <c r="WHK41"/>
      <c r="WHL41"/>
      <c r="WHM41"/>
      <c r="WHN41"/>
      <c r="WHO41"/>
      <c r="WHP41"/>
      <c r="WHQ41"/>
      <c r="WHR41"/>
      <c r="WHS41"/>
      <c r="WHT41"/>
      <c r="WHU41"/>
      <c r="WHV41"/>
      <c r="WHW41"/>
      <c r="WHX41"/>
      <c r="WHY41"/>
      <c r="WHZ41"/>
      <c r="WIA41"/>
      <c r="WIB41"/>
      <c r="WIC41"/>
      <c r="WID41"/>
      <c r="WIE41"/>
      <c r="WIF41"/>
      <c r="WIG41"/>
      <c r="WIH41"/>
      <c r="WII41"/>
      <c r="WIJ41"/>
      <c r="WIK41"/>
      <c r="WIL41"/>
      <c r="WIM41"/>
      <c r="WIN41"/>
      <c r="WIO41"/>
      <c r="WIP41"/>
      <c r="WIQ41"/>
      <c r="WIR41"/>
      <c r="WIS41"/>
      <c r="WIT41"/>
      <c r="WIU41"/>
      <c r="WIV41"/>
      <c r="WIW41"/>
      <c r="WIX41"/>
      <c r="WIY41"/>
      <c r="WIZ41"/>
      <c r="WJA41"/>
      <c r="WJB41"/>
      <c r="WJC41"/>
      <c r="WJD41"/>
      <c r="WJE41"/>
      <c r="WJF41"/>
      <c r="WJG41"/>
      <c r="WJH41"/>
      <c r="WJI41"/>
      <c r="WJJ41"/>
      <c r="WJK41"/>
      <c r="WJL41"/>
      <c r="WJM41"/>
      <c r="WJN41"/>
      <c r="WJO41"/>
      <c r="WJP41"/>
      <c r="WJQ41"/>
      <c r="WJR41"/>
      <c r="WJS41"/>
      <c r="WJT41"/>
      <c r="WJU41"/>
      <c r="WJV41"/>
      <c r="WJW41"/>
      <c r="WJX41"/>
      <c r="WJY41"/>
      <c r="WJZ41"/>
      <c r="WKA41"/>
      <c r="WKB41"/>
      <c r="WKC41"/>
      <c r="WKD41"/>
      <c r="WKE41"/>
      <c r="WKF41"/>
      <c r="WKG41"/>
      <c r="WKH41"/>
      <c r="WKI41"/>
      <c r="WKJ41"/>
      <c r="WKK41"/>
      <c r="WKL41"/>
      <c r="WKM41"/>
      <c r="WKN41"/>
      <c r="WKO41"/>
      <c r="WKP41"/>
      <c r="WKQ41"/>
      <c r="WKR41"/>
      <c r="WKS41"/>
      <c r="WKT41"/>
      <c r="WKU41"/>
      <c r="WKV41"/>
      <c r="WKW41"/>
      <c r="WKX41"/>
      <c r="WKY41"/>
      <c r="WKZ41"/>
      <c r="WLA41"/>
      <c r="WLB41"/>
      <c r="WLC41"/>
      <c r="WLD41"/>
      <c r="WLE41"/>
      <c r="WLF41"/>
      <c r="WLG41"/>
      <c r="WLH41"/>
      <c r="WLI41"/>
      <c r="WLJ41"/>
      <c r="WLK41"/>
      <c r="WLL41"/>
      <c r="WLM41"/>
      <c r="WLN41"/>
      <c r="WLO41"/>
      <c r="WLP41"/>
      <c r="WLQ41"/>
      <c r="WLR41"/>
      <c r="WLS41"/>
      <c r="WLT41"/>
      <c r="WLU41"/>
      <c r="WLV41"/>
      <c r="WLW41"/>
      <c r="WLX41"/>
      <c r="WLY41"/>
      <c r="WLZ41"/>
      <c r="WMA41"/>
      <c r="WMB41"/>
      <c r="WMC41"/>
      <c r="WMD41"/>
      <c r="WME41"/>
      <c r="WMF41"/>
      <c r="WMG41"/>
      <c r="WMH41"/>
      <c r="WMI41"/>
      <c r="WMJ41"/>
      <c r="WMK41"/>
      <c r="WML41"/>
      <c r="WMM41"/>
      <c r="WMN41"/>
      <c r="WMO41"/>
      <c r="WMP41"/>
      <c r="WMQ41"/>
      <c r="WMR41"/>
      <c r="WMS41"/>
      <c r="WMT41"/>
      <c r="WMU41"/>
      <c r="WMV41"/>
      <c r="WMW41"/>
      <c r="WMX41"/>
      <c r="WMY41"/>
      <c r="WMZ41"/>
      <c r="WNA41"/>
      <c r="WNB41"/>
      <c r="WNC41"/>
      <c r="WND41"/>
      <c r="WNE41"/>
      <c r="WNF41"/>
      <c r="WNG41"/>
      <c r="WNH41"/>
      <c r="WNI41"/>
      <c r="WNJ41"/>
      <c r="WNK41"/>
      <c r="WNL41"/>
      <c r="WNM41"/>
      <c r="WNN41"/>
      <c r="WNO41"/>
      <c r="WNP41"/>
      <c r="WNQ41"/>
      <c r="WNR41"/>
      <c r="WNS41"/>
      <c r="WNT41"/>
      <c r="WNU41"/>
      <c r="WNV41"/>
      <c r="WNW41"/>
      <c r="WNX41"/>
      <c r="WNY41"/>
      <c r="WNZ41"/>
      <c r="WOA41"/>
      <c r="WOB41"/>
      <c r="WOC41"/>
      <c r="WOD41"/>
      <c r="WOE41"/>
      <c r="WOF41"/>
      <c r="WOG41"/>
      <c r="WOH41"/>
      <c r="WOI41"/>
      <c r="WOJ41"/>
      <c r="WOK41"/>
      <c r="WOL41"/>
      <c r="WOM41"/>
      <c r="WON41"/>
      <c r="WOO41"/>
      <c r="WOP41"/>
      <c r="WOQ41"/>
      <c r="WOR41"/>
      <c r="WOS41"/>
      <c r="WOT41"/>
      <c r="WOU41"/>
      <c r="WOV41"/>
      <c r="WOW41"/>
      <c r="WOX41"/>
      <c r="WOY41"/>
      <c r="WOZ41"/>
      <c r="WPA41"/>
      <c r="WPB41"/>
      <c r="WPC41"/>
      <c r="WPD41"/>
      <c r="WPE41"/>
      <c r="WPF41"/>
      <c r="WPG41"/>
      <c r="WPH41"/>
      <c r="WPI41"/>
      <c r="WPJ41"/>
      <c r="WPK41"/>
      <c r="WPL41"/>
      <c r="WPM41"/>
      <c r="WPN41"/>
      <c r="WPO41"/>
      <c r="WPP41"/>
      <c r="WPQ41"/>
      <c r="WPR41"/>
      <c r="WPS41"/>
      <c r="WPT41"/>
      <c r="WPU41"/>
      <c r="WPV41"/>
      <c r="WPW41"/>
      <c r="WPX41"/>
      <c r="WPY41"/>
      <c r="WPZ41"/>
      <c r="WQA41"/>
      <c r="WQB41"/>
      <c r="WQC41"/>
      <c r="WQD41"/>
      <c r="WQE41"/>
      <c r="WQF41"/>
      <c r="WQG41"/>
      <c r="WQH41"/>
      <c r="WQI41"/>
      <c r="WQJ41"/>
      <c r="WQK41"/>
      <c r="WQL41"/>
      <c r="WQM41"/>
      <c r="WQN41"/>
      <c r="WQO41"/>
      <c r="WQP41"/>
      <c r="WQQ41"/>
      <c r="WQR41"/>
      <c r="WQS41"/>
      <c r="WQT41"/>
      <c r="WQU41"/>
      <c r="WQV41"/>
      <c r="WQW41"/>
      <c r="WQX41"/>
      <c r="WQY41"/>
      <c r="WQZ41"/>
      <c r="WRA41"/>
      <c r="WRB41"/>
      <c r="WRC41"/>
      <c r="WRD41"/>
      <c r="WRE41"/>
      <c r="WRF41"/>
      <c r="WRG41"/>
      <c r="WRH41"/>
      <c r="WRI41"/>
      <c r="WRJ41"/>
      <c r="WRK41"/>
      <c r="WRL41"/>
      <c r="WRM41"/>
      <c r="WRN41"/>
      <c r="WRO41"/>
      <c r="WRP41"/>
      <c r="WRQ41"/>
      <c r="WRR41"/>
      <c r="WRS41"/>
      <c r="WRT41"/>
      <c r="WRU41"/>
      <c r="WRV41"/>
      <c r="WRW41"/>
      <c r="WRX41"/>
      <c r="WRY41"/>
      <c r="WRZ41"/>
      <c r="WSA41"/>
      <c r="WSB41"/>
      <c r="WSC41"/>
      <c r="WSD41"/>
      <c r="WSE41"/>
      <c r="WSF41"/>
      <c r="WSG41"/>
      <c r="WSH41"/>
      <c r="WSI41"/>
      <c r="WSJ41"/>
      <c r="WSK41"/>
      <c r="WSL41"/>
      <c r="WSM41"/>
      <c r="WSN41"/>
      <c r="WSO41"/>
      <c r="WSP41"/>
      <c r="WSQ41"/>
      <c r="WSR41"/>
      <c r="WSS41"/>
      <c r="WST41"/>
      <c r="WSU41"/>
      <c r="WSV41"/>
      <c r="WSW41"/>
      <c r="WSX41"/>
      <c r="WSY41"/>
      <c r="WSZ41"/>
      <c r="WTA41"/>
      <c r="WTB41"/>
      <c r="WTC41"/>
      <c r="WTD41"/>
      <c r="WTE41"/>
      <c r="WTF41"/>
      <c r="WTG41"/>
      <c r="WTH41"/>
      <c r="WTI41"/>
      <c r="WTJ41"/>
      <c r="WTK41"/>
      <c r="WTL41"/>
      <c r="WTM41"/>
      <c r="WTN41"/>
      <c r="WTO41"/>
      <c r="WTP41"/>
      <c r="WTQ41"/>
      <c r="WTR41"/>
      <c r="WTS41"/>
      <c r="WTT41"/>
      <c r="WTU41"/>
      <c r="WTV41"/>
      <c r="WTW41"/>
      <c r="WTX41"/>
      <c r="WTY41"/>
      <c r="WTZ41"/>
      <c r="WUA41"/>
      <c r="WUB41"/>
      <c r="WUC41"/>
      <c r="WUD41"/>
      <c r="WUE41"/>
      <c r="WUF41"/>
      <c r="WUG41"/>
      <c r="WUH41"/>
      <c r="WUI41"/>
      <c r="WUJ41"/>
      <c r="WUK41"/>
      <c r="WUL41"/>
      <c r="WUM41"/>
      <c r="WUN41"/>
      <c r="WUO41"/>
      <c r="WUP41"/>
      <c r="WUQ41"/>
      <c r="WUR41"/>
      <c r="WUS41"/>
      <c r="WUT41"/>
      <c r="WUU41"/>
      <c r="WUV41"/>
      <c r="WUW41"/>
      <c r="WUX41"/>
      <c r="WUY41"/>
      <c r="WUZ41"/>
      <c r="WVA41"/>
      <c r="WVB41"/>
      <c r="WVC41"/>
      <c r="WVD41"/>
      <c r="WVE41"/>
      <c r="WVF41"/>
      <c r="WVG41"/>
      <c r="WVH41"/>
      <c r="WVI41"/>
      <c r="WVJ41"/>
      <c r="WVK41"/>
      <c r="WVL41"/>
      <c r="WVM41"/>
      <c r="WVN41"/>
      <c r="WVO41"/>
      <c r="WVP41"/>
      <c r="WVQ41"/>
      <c r="WVR41"/>
      <c r="WVS41"/>
      <c r="WVT41"/>
      <c r="WVU41"/>
      <c r="WVV41"/>
      <c r="WVW41"/>
      <c r="WVX41"/>
      <c r="WVY41"/>
      <c r="WVZ41"/>
      <c r="WWA41"/>
      <c r="WWB41"/>
      <c r="WWC41"/>
      <c r="WWD41"/>
      <c r="WWE41"/>
      <c r="WWF41"/>
      <c r="WWG41"/>
      <c r="WWH41"/>
      <c r="WWI41"/>
      <c r="WWJ41"/>
      <c r="WWK41"/>
      <c r="WWL41"/>
      <c r="WWM41"/>
      <c r="WWN41"/>
      <c r="WWO41"/>
      <c r="WWP41"/>
      <c r="WWQ41"/>
      <c r="WWR41"/>
      <c r="WWS41"/>
      <c r="WWT41"/>
      <c r="WWU41"/>
      <c r="WWV41"/>
      <c r="WWW41"/>
      <c r="WWX41"/>
      <c r="WWY41"/>
      <c r="WWZ41"/>
      <c r="WXA41"/>
      <c r="WXB41"/>
      <c r="WXC41"/>
      <c r="WXD41"/>
      <c r="WXE41"/>
      <c r="WXF41"/>
      <c r="WXG41"/>
      <c r="WXH41"/>
      <c r="WXI41"/>
      <c r="WXJ41"/>
      <c r="WXK41"/>
      <c r="WXL41"/>
      <c r="WXM41"/>
      <c r="WXN41"/>
      <c r="WXO41"/>
      <c r="WXP41"/>
      <c r="WXQ41"/>
      <c r="WXR41"/>
      <c r="WXS41"/>
      <c r="WXT41"/>
      <c r="WXU41"/>
      <c r="WXV41"/>
      <c r="WXW41"/>
      <c r="WXX41"/>
      <c r="WXY41"/>
      <c r="WXZ41"/>
      <c r="WYA41"/>
      <c r="WYB41"/>
      <c r="WYC41"/>
      <c r="WYD41"/>
      <c r="WYE41"/>
      <c r="WYF41"/>
      <c r="WYG41"/>
      <c r="WYH41"/>
      <c r="WYI41"/>
      <c r="WYJ41"/>
      <c r="WYK41"/>
      <c r="WYL41"/>
      <c r="WYM41"/>
      <c r="WYN41"/>
      <c r="WYO41"/>
      <c r="WYP41"/>
      <c r="WYQ41"/>
      <c r="WYR41"/>
      <c r="WYS41"/>
      <c r="WYT41"/>
      <c r="WYU41"/>
      <c r="WYV41"/>
      <c r="WYW41"/>
      <c r="WYX41"/>
      <c r="WYY41"/>
      <c r="WYZ41"/>
      <c r="WZA41"/>
      <c r="WZB41"/>
      <c r="WZC41"/>
      <c r="WZD41"/>
      <c r="WZE41"/>
      <c r="WZF41"/>
      <c r="WZG41"/>
      <c r="WZH41"/>
      <c r="WZI41"/>
      <c r="WZJ41"/>
      <c r="WZK41"/>
      <c r="WZL41"/>
      <c r="WZM41"/>
      <c r="WZN41"/>
      <c r="WZO41"/>
      <c r="WZP41"/>
      <c r="WZQ41"/>
      <c r="WZR41"/>
      <c r="WZS41"/>
      <c r="WZT41"/>
      <c r="WZU41"/>
      <c r="WZV41"/>
      <c r="WZW41"/>
      <c r="WZX41"/>
      <c r="WZY41"/>
      <c r="WZZ41"/>
      <c r="XAA41"/>
      <c r="XAB41"/>
      <c r="XAC41"/>
      <c r="XAD41"/>
      <c r="XAE41"/>
      <c r="XAF41"/>
      <c r="XAG41"/>
      <c r="XAH41"/>
      <c r="XAI41"/>
      <c r="XAJ41"/>
      <c r="XAK41"/>
      <c r="XAL41"/>
      <c r="XAM41"/>
      <c r="XAN41"/>
      <c r="XAO41"/>
      <c r="XAP41"/>
      <c r="XAQ41"/>
      <c r="XAR41"/>
      <c r="XAS41"/>
      <c r="XAT41"/>
      <c r="XAU41"/>
      <c r="XAV41"/>
      <c r="XAW41"/>
      <c r="XAX41"/>
      <c r="XAY41"/>
      <c r="XAZ41"/>
      <c r="XBA41"/>
      <c r="XBB41"/>
      <c r="XBC41"/>
      <c r="XBD41"/>
      <c r="XBE41"/>
      <c r="XBF41"/>
      <c r="XBG41"/>
      <c r="XBH41"/>
      <c r="XBI41"/>
      <c r="XBJ41"/>
      <c r="XBK41"/>
      <c r="XBL41"/>
      <c r="XBM41"/>
      <c r="XBN41"/>
      <c r="XBO41"/>
      <c r="XBP41"/>
      <c r="XBQ41"/>
      <c r="XBR41"/>
      <c r="XBS41"/>
      <c r="XBT41"/>
      <c r="XBU41"/>
      <c r="XBV41"/>
      <c r="XBW41"/>
      <c r="XBX41"/>
      <c r="XBY41"/>
      <c r="XBZ41"/>
      <c r="XCA41"/>
      <c r="XCB41"/>
      <c r="XCC41"/>
      <c r="XCD41"/>
      <c r="XCE41"/>
      <c r="XCF41"/>
      <c r="XCG41"/>
      <c r="XCH41"/>
      <c r="XCI41"/>
      <c r="XCJ41"/>
      <c r="XCK41"/>
      <c r="XCL41"/>
      <c r="XCM41"/>
      <c r="XCN41"/>
      <c r="XCO41"/>
      <c r="XCP41"/>
      <c r="XCQ41"/>
      <c r="XCR41"/>
      <c r="XCS41"/>
      <c r="XCT41"/>
      <c r="XCU41"/>
      <c r="XCV41"/>
      <c r="XCW41"/>
      <c r="XCX41"/>
      <c r="XCY41"/>
      <c r="XCZ41"/>
      <c r="XDA41"/>
      <c r="XDB41"/>
      <c r="XDC41"/>
      <c r="XDD41"/>
      <c r="XDE41"/>
      <c r="XDF41"/>
      <c r="XDG41"/>
      <c r="XDH41"/>
      <c r="XDI41"/>
      <c r="XDJ41"/>
      <c r="XDK41"/>
      <c r="XDL41"/>
      <c r="XDM41"/>
      <c r="XDN41"/>
      <c r="XDO41"/>
      <c r="XDP41"/>
      <c r="XDQ41"/>
      <c r="XDR41"/>
      <c r="XDS41"/>
      <c r="XDT41"/>
      <c r="XDU41"/>
      <c r="XDV41"/>
      <c r="XDW41"/>
      <c r="XDX41"/>
      <c r="XDY41"/>
      <c r="XDZ41"/>
      <c r="XEA41"/>
      <c r="XEB41"/>
      <c r="XEC41"/>
      <c r="XED41"/>
      <c r="XEE41"/>
      <c r="XEF41"/>
      <c r="XEG41"/>
      <c r="XEH41"/>
      <c r="XEI41"/>
      <c r="XEJ41"/>
      <c r="XEK41"/>
      <c r="XEL41"/>
      <c r="XEM41"/>
      <c r="XEN41"/>
      <c r="XEO41"/>
      <c r="XEP41"/>
      <c r="XEQ41"/>
      <c r="XER41"/>
      <c r="XES41"/>
      <c r="XET41"/>
      <c r="XEU41"/>
      <c r="XEV41"/>
      <c r="XEW41"/>
      <c r="XEX41"/>
      <c r="XEY41"/>
      <c r="XEZ41"/>
      <c r="XFA41"/>
      <c r="XFB41"/>
    </row>
    <row r="42" spans="1:16382" x14ac:dyDescent="0.2">
      <c r="A42" s="116" t="s">
        <v>221</v>
      </c>
      <c r="B42" s="116"/>
      <c r="C42" s="123">
        <f>J23</f>
        <v>27777.777777777777</v>
      </c>
      <c r="D42" s="124">
        <v>1</v>
      </c>
      <c r="E42" s="123">
        <f>+C42*D42</f>
        <v>27777.777777777777</v>
      </c>
      <c r="F42" s="125">
        <f t="shared" ref="F42:F53" si="7">+$E$18*D42</f>
        <v>16025</v>
      </c>
      <c r="G42" s="126">
        <f t="shared" ref="G42:G53" si="8">+F42/C42</f>
        <v>0.57689999999999997</v>
      </c>
      <c r="H42" s="127">
        <f t="shared" ref="H42:H53" si="9">+E42-F42</f>
        <v>11752.777777777777</v>
      </c>
      <c r="I42" s="126">
        <f>+H42/C42</f>
        <v>0.42309999999999998</v>
      </c>
      <c r="J42" s="128"/>
    </row>
    <row r="43" spans="1:16382" x14ac:dyDescent="0.2">
      <c r="A43" s="116" t="s">
        <v>222</v>
      </c>
      <c r="B43" s="116"/>
      <c r="C43" s="123">
        <f>J23</f>
        <v>27777.777777777777</v>
      </c>
      <c r="D43" s="124">
        <v>0</v>
      </c>
      <c r="E43" s="123">
        <f t="shared" ref="E43:E53" si="10">+C43*D43</f>
        <v>0</v>
      </c>
      <c r="F43" s="125">
        <f t="shared" si="7"/>
        <v>0</v>
      </c>
      <c r="G43" s="126">
        <f t="shared" si="8"/>
        <v>0</v>
      </c>
      <c r="H43" s="127">
        <f t="shared" si="9"/>
        <v>0</v>
      </c>
      <c r="I43" s="126">
        <f t="shared" ref="I43:I53" si="11">+H43/C43</f>
        <v>0</v>
      </c>
      <c r="J43" s="128"/>
    </row>
    <row r="44" spans="1:16382" x14ac:dyDescent="0.2">
      <c r="A44" s="116" t="s">
        <v>223</v>
      </c>
      <c r="B44" s="116"/>
      <c r="C44" s="123">
        <f>J23</f>
        <v>27777.777777777777</v>
      </c>
      <c r="D44" s="124">
        <v>0</v>
      </c>
      <c r="E44" s="123">
        <f t="shared" si="10"/>
        <v>0</v>
      </c>
      <c r="F44" s="125">
        <f t="shared" si="7"/>
        <v>0</v>
      </c>
      <c r="G44" s="126">
        <f t="shared" si="8"/>
        <v>0</v>
      </c>
      <c r="H44" s="127">
        <f t="shared" si="9"/>
        <v>0</v>
      </c>
      <c r="I44" s="126">
        <f t="shared" si="11"/>
        <v>0</v>
      </c>
      <c r="J44" s="128"/>
    </row>
    <row r="45" spans="1:16382" x14ac:dyDescent="0.2">
      <c r="A45" s="116" t="s">
        <v>224</v>
      </c>
      <c r="B45" s="116"/>
      <c r="C45" s="123">
        <f>J23</f>
        <v>27777.777777777777</v>
      </c>
      <c r="D45" s="124">
        <v>0</v>
      </c>
      <c r="E45" s="123">
        <f t="shared" si="10"/>
        <v>0</v>
      </c>
      <c r="F45" s="125">
        <f t="shared" si="7"/>
        <v>0</v>
      </c>
      <c r="G45" s="126">
        <f t="shared" si="8"/>
        <v>0</v>
      </c>
      <c r="H45" s="127">
        <f t="shared" si="9"/>
        <v>0</v>
      </c>
      <c r="I45" s="126">
        <f t="shared" si="11"/>
        <v>0</v>
      </c>
      <c r="J45" s="128"/>
    </row>
    <row r="46" spans="1:16382" x14ac:dyDescent="0.2">
      <c r="A46" s="116" t="s">
        <v>225</v>
      </c>
      <c r="B46" s="116"/>
      <c r="C46" s="123">
        <f>J23</f>
        <v>27777.777777777777</v>
      </c>
      <c r="D46" s="124">
        <v>0</v>
      </c>
      <c r="E46" s="123">
        <f t="shared" si="10"/>
        <v>0</v>
      </c>
      <c r="F46" s="125">
        <f t="shared" si="7"/>
        <v>0</v>
      </c>
      <c r="G46" s="126">
        <f t="shared" si="8"/>
        <v>0</v>
      </c>
      <c r="H46" s="127">
        <f t="shared" si="9"/>
        <v>0</v>
      </c>
      <c r="I46" s="126">
        <f t="shared" si="11"/>
        <v>0</v>
      </c>
      <c r="J46" s="128"/>
    </row>
    <row r="47" spans="1:16382" x14ac:dyDescent="0.2">
      <c r="A47" s="116" t="s">
        <v>226</v>
      </c>
      <c r="B47" s="116"/>
      <c r="C47" s="123">
        <f>J23</f>
        <v>27777.777777777777</v>
      </c>
      <c r="D47" s="124">
        <v>0</v>
      </c>
      <c r="E47" s="123">
        <f t="shared" si="10"/>
        <v>0</v>
      </c>
      <c r="F47" s="125">
        <f t="shared" si="7"/>
        <v>0</v>
      </c>
      <c r="G47" s="126">
        <f t="shared" si="8"/>
        <v>0</v>
      </c>
      <c r="H47" s="127">
        <f t="shared" si="9"/>
        <v>0</v>
      </c>
      <c r="I47" s="126">
        <f t="shared" si="11"/>
        <v>0</v>
      </c>
      <c r="J47" s="128"/>
    </row>
    <row r="48" spans="1:16382" x14ac:dyDescent="0.2">
      <c r="A48" s="116" t="s">
        <v>227</v>
      </c>
      <c r="B48" s="116"/>
      <c r="C48" s="123">
        <f>J23</f>
        <v>27777.777777777777</v>
      </c>
      <c r="D48" s="124">
        <v>1</v>
      </c>
      <c r="E48" s="123">
        <f t="shared" si="10"/>
        <v>27777.777777777777</v>
      </c>
      <c r="F48" s="125">
        <f t="shared" si="7"/>
        <v>16025</v>
      </c>
      <c r="G48" s="126">
        <f t="shared" si="8"/>
        <v>0.57689999999999997</v>
      </c>
      <c r="H48" s="127">
        <f t="shared" si="9"/>
        <v>11752.777777777777</v>
      </c>
      <c r="I48" s="126">
        <f t="shared" si="11"/>
        <v>0.42309999999999998</v>
      </c>
      <c r="J48" s="128"/>
    </row>
    <row r="49" spans="1:16382" s="112" customFormat="1" ht="15" x14ac:dyDescent="0.25">
      <c r="A49" s="116" t="s">
        <v>228</v>
      </c>
      <c r="B49" s="116"/>
      <c r="C49" s="123">
        <f>J23</f>
        <v>27777.777777777777</v>
      </c>
      <c r="D49" s="124">
        <v>0</v>
      </c>
      <c r="E49" s="123">
        <f t="shared" si="10"/>
        <v>0</v>
      </c>
      <c r="F49" s="125">
        <f t="shared" si="7"/>
        <v>0</v>
      </c>
      <c r="G49" s="126">
        <f t="shared" si="8"/>
        <v>0</v>
      </c>
      <c r="H49" s="127">
        <f t="shared" si="9"/>
        <v>0</v>
      </c>
      <c r="I49" s="126">
        <f t="shared" si="11"/>
        <v>0</v>
      </c>
      <c r="J49" s="128"/>
    </row>
    <row r="50" spans="1:16382" x14ac:dyDescent="0.2">
      <c r="A50" s="116" t="s">
        <v>229</v>
      </c>
      <c r="B50" s="116"/>
      <c r="C50" s="123">
        <f>J23</f>
        <v>27777.777777777777</v>
      </c>
      <c r="D50" s="124">
        <v>0</v>
      </c>
      <c r="E50" s="123">
        <f t="shared" si="10"/>
        <v>0</v>
      </c>
      <c r="F50" s="125">
        <f t="shared" si="7"/>
        <v>0</v>
      </c>
      <c r="G50" s="126">
        <f t="shared" si="8"/>
        <v>0</v>
      </c>
      <c r="H50" s="127">
        <f t="shared" si="9"/>
        <v>0</v>
      </c>
      <c r="I50" s="126">
        <f t="shared" si="11"/>
        <v>0</v>
      </c>
      <c r="J50" s="128"/>
    </row>
    <row r="51" spans="1:16382" x14ac:dyDescent="0.2">
      <c r="A51" s="116" t="s">
        <v>230</v>
      </c>
      <c r="B51" s="116"/>
      <c r="C51" s="123">
        <f>J23</f>
        <v>27777.777777777777</v>
      </c>
      <c r="D51" s="124">
        <v>0</v>
      </c>
      <c r="E51" s="123">
        <f t="shared" si="10"/>
        <v>0</v>
      </c>
      <c r="F51" s="125">
        <f t="shared" si="7"/>
        <v>0</v>
      </c>
      <c r="G51" s="126">
        <f t="shared" si="8"/>
        <v>0</v>
      </c>
      <c r="H51" s="127">
        <f t="shared" si="9"/>
        <v>0</v>
      </c>
      <c r="I51" s="126">
        <f t="shared" si="11"/>
        <v>0</v>
      </c>
      <c r="J51" s="128"/>
    </row>
    <row r="52" spans="1:16382" x14ac:dyDescent="0.2">
      <c r="A52" s="116" t="s">
        <v>231</v>
      </c>
      <c r="B52" s="116"/>
      <c r="C52" s="123">
        <f>J23</f>
        <v>27777.777777777777</v>
      </c>
      <c r="D52" s="124">
        <v>0</v>
      </c>
      <c r="E52" s="123">
        <f t="shared" si="10"/>
        <v>0</v>
      </c>
      <c r="F52" s="125">
        <f t="shared" si="7"/>
        <v>0</v>
      </c>
      <c r="G52" s="126">
        <f t="shared" si="8"/>
        <v>0</v>
      </c>
      <c r="H52" s="127">
        <f t="shared" si="9"/>
        <v>0</v>
      </c>
      <c r="I52" s="126">
        <f t="shared" si="11"/>
        <v>0</v>
      </c>
      <c r="J52" s="128"/>
    </row>
    <row r="53" spans="1:16382" ht="13.5" thickBot="1" x14ac:dyDescent="0.25">
      <c r="A53" s="116" t="s">
        <v>232</v>
      </c>
      <c r="B53" s="116"/>
      <c r="C53" s="123">
        <f>J23</f>
        <v>27777.777777777777</v>
      </c>
      <c r="D53" s="124">
        <v>0</v>
      </c>
      <c r="E53" s="123">
        <f t="shared" si="10"/>
        <v>0</v>
      </c>
      <c r="F53" s="125">
        <f t="shared" si="7"/>
        <v>0</v>
      </c>
      <c r="G53" s="126">
        <f t="shared" si="8"/>
        <v>0</v>
      </c>
      <c r="H53" s="127">
        <f t="shared" si="9"/>
        <v>0</v>
      </c>
      <c r="I53" s="126">
        <f t="shared" si="11"/>
        <v>0</v>
      </c>
      <c r="J53" s="128"/>
    </row>
    <row r="54" spans="1:16382" ht="13.5" thickBot="1" x14ac:dyDescent="0.25">
      <c r="E54" s="129">
        <f>SUM(E42:E53)</f>
        <v>55555.555555555555</v>
      </c>
      <c r="F54" s="130">
        <f>SUM(F42:F53)</f>
        <v>32050</v>
      </c>
      <c r="G54" s="130"/>
      <c r="H54" s="131">
        <f>SUM(H42:H53)</f>
        <v>23505.555555555555</v>
      </c>
      <c r="I54" s="128"/>
      <c r="J54" s="128"/>
    </row>
    <row r="55" spans="1:16382" s="103" customFormat="1" ht="64.5" customHeight="1" x14ac:dyDescent="0.25">
      <c r="A55" s="153" t="s">
        <v>249</v>
      </c>
      <c r="B55" s="117" t="s">
        <v>213</v>
      </c>
      <c r="C55" s="118" t="s">
        <v>214</v>
      </c>
      <c r="D55" s="118" t="s">
        <v>215</v>
      </c>
      <c r="E55" s="118" t="s">
        <v>216</v>
      </c>
      <c r="F55" s="119" t="s">
        <v>217</v>
      </c>
      <c r="G55" s="120" t="s">
        <v>218</v>
      </c>
      <c r="H55" s="121" t="s">
        <v>219</v>
      </c>
      <c r="I55" s="122" t="s">
        <v>220</v>
      </c>
      <c r="J55" s="11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c r="AMK55"/>
      <c r="AML55"/>
      <c r="AMM55"/>
      <c r="AMN55"/>
      <c r="AMO55"/>
      <c r="AMP55"/>
      <c r="AMQ55"/>
      <c r="AMR55"/>
      <c r="AMS55"/>
      <c r="AMT55"/>
      <c r="AMU55"/>
      <c r="AMV55"/>
      <c r="AMW55"/>
      <c r="AMX55"/>
      <c r="AMY55"/>
      <c r="AMZ55"/>
      <c r="ANA55"/>
      <c r="ANB55"/>
      <c r="ANC55"/>
      <c r="AND55"/>
      <c r="ANE55"/>
      <c r="ANF55"/>
      <c r="ANG55"/>
      <c r="ANH55"/>
      <c r="ANI55"/>
      <c r="ANJ55"/>
      <c r="ANK55"/>
      <c r="ANL55"/>
      <c r="ANM55"/>
      <c r="ANN55"/>
      <c r="ANO55"/>
      <c r="ANP55"/>
      <c r="ANQ55"/>
      <c r="ANR55"/>
      <c r="ANS55"/>
      <c r="ANT55"/>
      <c r="ANU55"/>
      <c r="ANV55"/>
      <c r="ANW55"/>
      <c r="ANX55"/>
      <c r="ANY55"/>
      <c r="ANZ55"/>
      <c r="AOA55"/>
      <c r="AOB55"/>
      <c r="AOC55"/>
      <c r="AOD55"/>
      <c r="AOE55"/>
      <c r="AOF55"/>
      <c r="AOG55"/>
      <c r="AOH55"/>
      <c r="AOI55"/>
      <c r="AOJ55"/>
      <c r="AOK55"/>
      <c r="AOL55"/>
      <c r="AOM55"/>
      <c r="AON55"/>
      <c r="AOO55"/>
      <c r="AOP55"/>
      <c r="AOQ55"/>
      <c r="AOR55"/>
      <c r="AOS55"/>
      <c r="AOT55"/>
      <c r="AOU55"/>
      <c r="AOV55"/>
      <c r="AOW55"/>
      <c r="AOX55"/>
      <c r="AOY55"/>
      <c r="AOZ55"/>
      <c r="APA55"/>
      <c r="APB55"/>
      <c r="APC55"/>
      <c r="APD55"/>
      <c r="APE55"/>
      <c r="APF55"/>
      <c r="APG55"/>
      <c r="APH55"/>
      <c r="API55"/>
      <c r="APJ55"/>
      <c r="APK55"/>
      <c r="APL55"/>
      <c r="APM55"/>
      <c r="APN55"/>
      <c r="APO55"/>
      <c r="APP55"/>
      <c r="APQ55"/>
      <c r="APR55"/>
      <c r="APS55"/>
      <c r="APT55"/>
      <c r="APU55"/>
      <c r="APV55"/>
      <c r="APW55"/>
      <c r="APX55"/>
      <c r="APY55"/>
      <c r="APZ55"/>
      <c r="AQA55"/>
      <c r="AQB55"/>
      <c r="AQC55"/>
      <c r="AQD55"/>
      <c r="AQE55"/>
      <c r="AQF55"/>
      <c r="AQG55"/>
      <c r="AQH55"/>
      <c r="AQI55"/>
      <c r="AQJ55"/>
      <c r="AQK55"/>
      <c r="AQL55"/>
      <c r="AQM55"/>
      <c r="AQN55"/>
      <c r="AQO55"/>
      <c r="AQP55"/>
      <c r="AQQ55"/>
      <c r="AQR55"/>
      <c r="AQS55"/>
      <c r="AQT55"/>
      <c r="AQU55"/>
      <c r="AQV55"/>
      <c r="AQW55"/>
      <c r="AQX55"/>
      <c r="AQY55"/>
      <c r="AQZ55"/>
      <c r="ARA55"/>
      <c r="ARB55"/>
      <c r="ARC55"/>
      <c r="ARD55"/>
      <c r="ARE55"/>
      <c r="ARF55"/>
      <c r="ARG55"/>
      <c r="ARH55"/>
      <c r="ARI55"/>
      <c r="ARJ55"/>
      <c r="ARK55"/>
      <c r="ARL55"/>
      <c r="ARM55"/>
      <c r="ARN55"/>
      <c r="ARO55"/>
      <c r="ARP55"/>
      <c r="ARQ55"/>
      <c r="ARR55"/>
      <c r="ARS55"/>
      <c r="ART55"/>
      <c r="ARU55"/>
      <c r="ARV55"/>
      <c r="ARW55"/>
      <c r="ARX55"/>
      <c r="ARY55"/>
      <c r="ARZ55"/>
      <c r="ASA55"/>
      <c r="ASB55"/>
      <c r="ASC55"/>
      <c r="ASD55"/>
      <c r="ASE55"/>
      <c r="ASF55"/>
      <c r="ASG55"/>
      <c r="ASH55"/>
      <c r="ASI55"/>
      <c r="ASJ55"/>
      <c r="ASK55"/>
      <c r="ASL55"/>
      <c r="ASM55"/>
      <c r="ASN55"/>
      <c r="ASO55"/>
      <c r="ASP55"/>
      <c r="ASQ55"/>
      <c r="ASR55"/>
      <c r="ASS55"/>
      <c r="AST55"/>
      <c r="ASU55"/>
      <c r="ASV55"/>
      <c r="ASW55"/>
      <c r="ASX55"/>
      <c r="ASY55"/>
      <c r="ASZ55"/>
      <c r="ATA55"/>
      <c r="ATB55"/>
      <c r="ATC55"/>
      <c r="ATD55"/>
      <c r="ATE55"/>
      <c r="ATF55"/>
      <c r="ATG55"/>
      <c r="ATH55"/>
      <c r="ATI55"/>
      <c r="ATJ55"/>
      <c r="ATK55"/>
      <c r="ATL55"/>
      <c r="ATM55"/>
      <c r="ATN55"/>
      <c r="ATO55"/>
      <c r="ATP55"/>
      <c r="ATQ55"/>
      <c r="ATR55"/>
      <c r="ATS55"/>
      <c r="ATT55"/>
      <c r="ATU55"/>
      <c r="ATV55"/>
      <c r="ATW55"/>
      <c r="ATX55"/>
      <c r="ATY55"/>
      <c r="ATZ55"/>
      <c r="AUA55"/>
      <c r="AUB55"/>
      <c r="AUC55"/>
      <c r="AUD55"/>
      <c r="AUE55"/>
      <c r="AUF55"/>
      <c r="AUG55"/>
      <c r="AUH55"/>
      <c r="AUI55"/>
      <c r="AUJ55"/>
      <c r="AUK55"/>
      <c r="AUL55"/>
      <c r="AUM55"/>
      <c r="AUN55"/>
      <c r="AUO55"/>
      <c r="AUP55"/>
      <c r="AUQ55"/>
      <c r="AUR55"/>
      <c r="AUS55"/>
      <c r="AUT55"/>
      <c r="AUU55"/>
      <c r="AUV55"/>
      <c r="AUW55"/>
      <c r="AUX55"/>
      <c r="AUY55"/>
      <c r="AUZ55"/>
      <c r="AVA55"/>
      <c r="AVB55"/>
      <c r="AVC55"/>
      <c r="AVD55"/>
      <c r="AVE55"/>
      <c r="AVF55"/>
      <c r="AVG55"/>
      <c r="AVH55"/>
      <c r="AVI55"/>
      <c r="AVJ55"/>
      <c r="AVK55"/>
      <c r="AVL55"/>
      <c r="AVM55"/>
      <c r="AVN55"/>
      <c r="AVO55"/>
      <c r="AVP55"/>
      <c r="AVQ55"/>
      <c r="AVR55"/>
      <c r="AVS55"/>
      <c r="AVT55"/>
      <c r="AVU55"/>
      <c r="AVV55"/>
      <c r="AVW55"/>
      <c r="AVX55"/>
      <c r="AVY55"/>
      <c r="AVZ55"/>
      <c r="AWA55"/>
      <c r="AWB55"/>
      <c r="AWC55"/>
      <c r="AWD55"/>
      <c r="AWE55"/>
      <c r="AWF55"/>
      <c r="AWG55"/>
      <c r="AWH55"/>
      <c r="AWI55"/>
      <c r="AWJ55"/>
      <c r="AWK55"/>
      <c r="AWL55"/>
      <c r="AWM55"/>
      <c r="AWN55"/>
      <c r="AWO55"/>
      <c r="AWP55"/>
      <c r="AWQ55"/>
      <c r="AWR55"/>
      <c r="AWS55"/>
      <c r="AWT55"/>
      <c r="AWU55"/>
      <c r="AWV55"/>
      <c r="AWW55"/>
      <c r="AWX55"/>
      <c r="AWY55"/>
      <c r="AWZ55"/>
      <c r="AXA55"/>
      <c r="AXB55"/>
      <c r="AXC55"/>
      <c r="AXD55"/>
      <c r="AXE55"/>
      <c r="AXF55"/>
      <c r="AXG55"/>
      <c r="AXH55"/>
      <c r="AXI55"/>
      <c r="AXJ55"/>
      <c r="AXK55"/>
      <c r="AXL55"/>
      <c r="AXM55"/>
      <c r="AXN55"/>
      <c r="AXO55"/>
      <c r="AXP55"/>
      <c r="AXQ55"/>
      <c r="AXR55"/>
      <c r="AXS55"/>
      <c r="AXT55"/>
      <c r="AXU55"/>
      <c r="AXV55"/>
      <c r="AXW55"/>
      <c r="AXX55"/>
      <c r="AXY55"/>
      <c r="AXZ55"/>
      <c r="AYA55"/>
      <c r="AYB55"/>
      <c r="AYC55"/>
      <c r="AYD55"/>
      <c r="AYE55"/>
      <c r="AYF55"/>
      <c r="AYG55"/>
      <c r="AYH55"/>
      <c r="AYI55"/>
      <c r="AYJ55"/>
      <c r="AYK55"/>
      <c r="AYL55"/>
      <c r="AYM55"/>
      <c r="AYN55"/>
      <c r="AYO55"/>
      <c r="AYP55"/>
      <c r="AYQ55"/>
      <c r="AYR55"/>
      <c r="AYS55"/>
      <c r="AYT55"/>
      <c r="AYU55"/>
      <c r="AYV55"/>
      <c r="AYW55"/>
      <c r="AYX55"/>
      <c r="AYY55"/>
      <c r="AYZ55"/>
      <c r="AZA55"/>
      <c r="AZB55"/>
      <c r="AZC55"/>
      <c r="AZD55"/>
      <c r="AZE55"/>
      <c r="AZF55"/>
      <c r="AZG55"/>
      <c r="AZH55"/>
      <c r="AZI55"/>
      <c r="AZJ55"/>
      <c r="AZK55"/>
      <c r="AZL55"/>
      <c r="AZM55"/>
      <c r="AZN55"/>
      <c r="AZO55"/>
      <c r="AZP55"/>
      <c r="AZQ55"/>
      <c r="AZR55"/>
      <c r="AZS55"/>
      <c r="AZT55"/>
      <c r="AZU55"/>
      <c r="AZV55"/>
      <c r="AZW55"/>
      <c r="AZX55"/>
      <c r="AZY55"/>
      <c r="AZZ55"/>
      <c r="BAA55"/>
      <c r="BAB55"/>
      <c r="BAC55"/>
      <c r="BAD55"/>
      <c r="BAE55"/>
      <c r="BAF55"/>
      <c r="BAG55"/>
      <c r="BAH55"/>
      <c r="BAI55"/>
      <c r="BAJ55"/>
      <c r="BAK55"/>
      <c r="BAL55"/>
      <c r="BAM55"/>
      <c r="BAN55"/>
      <c r="BAO55"/>
      <c r="BAP55"/>
      <c r="BAQ55"/>
      <c r="BAR55"/>
      <c r="BAS55"/>
      <c r="BAT55"/>
      <c r="BAU55"/>
      <c r="BAV55"/>
      <c r="BAW55"/>
      <c r="BAX55"/>
      <c r="BAY55"/>
      <c r="BAZ55"/>
      <c r="BBA55"/>
      <c r="BBB55"/>
      <c r="BBC55"/>
      <c r="BBD55"/>
      <c r="BBE55"/>
      <c r="BBF55"/>
      <c r="BBG55"/>
      <c r="BBH55"/>
      <c r="BBI55"/>
      <c r="BBJ55"/>
      <c r="BBK55"/>
      <c r="BBL55"/>
      <c r="BBM55"/>
      <c r="BBN55"/>
      <c r="BBO55"/>
      <c r="BBP55"/>
      <c r="BBQ55"/>
      <c r="BBR55"/>
      <c r="BBS55"/>
      <c r="BBT55"/>
      <c r="BBU55"/>
      <c r="BBV55"/>
      <c r="BBW55"/>
      <c r="BBX55"/>
      <c r="BBY55"/>
      <c r="BBZ55"/>
      <c r="BCA55"/>
      <c r="BCB55"/>
      <c r="BCC55"/>
      <c r="BCD55"/>
      <c r="BCE55"/>
      <c r="BCF55"/>
      <c r="BCG55"/>
      <c r="BCH55"/>
      <c r="BCI55"/>
      <c r="BCJ55"/>
      <c r="BCK55"/>
      <c r="BCL55"/>
      <c r="BCM55"/>
      <c r="BCN55"/>
      <c r="BCO55"/>
      <c r="BCP55"/>
      <c r="BCQ55"/>
      <c r="BCR55"/>
      <c r="BCS55"/>
      <c r="BCT55"/>
      <c r="BCU55"/>
      <c r="BCV55"/>
      <c r="BCW55"/>
      <c r="BCX55"/>
      <c r="BCY55"/>
      <c r="BCZ55"/>
      <c r="BDA55"/>
      <c r="BDB55"/>
      <c r="BDC55"/>
      <c r="BDD55"/>
      <c r="BDE55"/>
      <c r="BDF55"/>
      <c r="BDG55"/>
      <c r="BDH55"/>
      <c r="BDI55"/>
      <c r="BDJ55"/>
      <c r="BDK55"/>
      <c r="BDL55"/>
      <c r="BDM55"/>
      <c r="BDN55"/>
      <c r="BDO55"/>
      <c r="BDP55"/>
      <c r="BDQ55"/>
      <c r="BDR55"/>
      <c r="BDS55"/>
      <c r="BDT55"/>
      <c r="BDU55"/>
      <c r="BDV55"/>
      <c r="BDW55"/>
      <c r="BDX55"/>
      <c r="BDY55"/>
      <c r="BDZ55"/>
      <c r="BEA55"/>
      <c r="BEB55"/>
      <c r="BEC55"/>
      <c r="BED55"/>
      <c r="BEE55"/>
      <c r="BEF55"/>
      <c r="BEG55"/>
      <c r="BEH55"/>
      <c r="BEI55"/>
      <c r="BEJ55"/>
      <c r="BEK55"/>
      <c r="BEL55"/>
      <c r="BEM55"/>
      <c r="BEN55"/>
      <c r="BEO55"/>
      <c r="BEP55"/>
      <c r="BEQ55"/>
      <c r="BER55"/>
      <c r="BES55"/>
      <c r="BET55"/>
      <c r="BEU55"/>
      <c r="BEV55"/>
      <c r="BEW55"/>
      <c r="BEX55"/>
      <c r="BEY55"/>
      <c r="BEZ55"/>
      <c r="BFA55"/>
      <c r="BFB55"/>
      <c r="BFC55"/>
      <c r="BFD55"/>
      <c r="BFE55"/>
      <c r="BFF55"/>
      <c r="BFG55"/>
      <c r="BFH55"/>
      <c r="BFI55"/>
      <c r="BFJ55"/>
      <c r="BFK55"/>
      <c r="BFL55"/>
      <c r="BFM55"/>
      <c r="BFN55"/>
      <c r="BFO55"/>
      <c r="BFP55"/>
      <c r="BFQ55"/>
      <c r="BFR55"/>
      <c r="BFS55"/>
      <c r="BFT55"/>
      <c r="BFU55"/>
      <c r="BFV55"/>
      <c r="BFW55"/>
      <c r="BFX55"/>
      <c r="BFY55"/>
      <c r="BFZ55"/>
      <c r="BGA55"/>
      <c r="BGB55"/>
      <c r="BGC55"/>
      <c r="BGD55"/>
      <c r="BGE55"/>
      <c r="BGF55"/>
      <c r="BGG55"/>
      <c r="BGH55"/>
      <c r="BGI55"/>
      <c r="BGJ55"/>
      <c r="BGK55"/>
      <c r="BGL55"/>
      <c r="BGM55"/>
      <c r="BGN55"/>
      <c r="BGO55"/>
      <c r="BGP55"/>
      <c r="BGQ55"/>
      <c r="BGR55"/>
      <c r="BGS55"/>
      <c r="BGT55"/>
      <c r="BGU55"/>
      <c r="BGV55"/>
      <c r="BGW55"/>
      <c r="BGX55"/>
      <c r="BGY55"/>
      <c r="BGZ55"/>
      <c r="BHA55"/>
      <c r="BHB55"/>
      <c r="BHC55"/>
      <c r="BHD55"/>
      <c r="BHE55"/>
      <c r="BHF55"/>
      <c r="BHG55"/>
      <c r="BHH55"/>
      <c r="BHI55"/>
      <c r="BHJ55"/>
      <c r="BHK55"/>
      <c r="BHL55"/>
      <c r="BHM55"/>
      <c r="BHN55"/>
      <c r="BHO55"/>
      <c r="BHP55"/>
      <c r="BHQ55"/>
      <c r="BHR55"/>
      <c r="BHS55"/>
      <c r="BHT55"/>
      <c r="BHU55"/>
      <c r="BHV55"/>
      <c r="BHW55"/>
      <c r="BHX55"/>
      <c r="BHY55"/>
      <c r="BHZ55"/>
      <c r="BIA55"/>
      <c r="BIB55"/>
      <c r="BIC55"/>
      <c r="BID55"/>
      <c r="BIE55"/>
      <c r="BIF55"/>
      <c r="BIG55"/>
      <c r="BIH55"/>
      <c r="BII55"/>
      <c r="BIJ55"/>
      <c r="BIK55"/>
      <c r="BIL55"/>
      <c r="BIM55"/>
      <c r="BIN55"/>
      <c r="BIO55"/>
      <c r="BIP55"/>
      <c r="BIQ55"/>
      <c r="BIR55"/>
      <c r="BIS55"/>
      <c r="BIT55"/>
      <c r="BIU55"/>
      <c r="BIV55"/>
      <c r="BIW55"/>
      <c r="BIX55"/>
      <c r="BIY55"/>
      <c r="BIZ55"/>
      <c r="BJA55"/>
      <c r="BJB55"/>
      <c r="BJC55"/>
      <c r="BJD55"/>
      <c r="BJE55"/>
      <c r="BJF55"/>
      <c r="BJG55"/>
      <c r="BJH55"/>
      <c r="BJI55"/>
      <c r="BJJ55"/>
      <c r="BJK55"/>
      <c r="BJL55"/>
      <c r="BJM55"/>
      <c r="BJN55"/>
      <c r="BJO55"/>
      <c r="BJP55"/>
      <c r="BJQ55"/>
      <c r="BJR55"/>
      <c r="BJS55"/>
      <c r="BJT55"/>
      <c r="BJU55"/>
      <c r="BJV55"/>
      <c r="BJW55"/>
      <c r="BJX55"/>
      <c r="BJY55"/>
      <c r="BJZ55"/>
      <c r="BKA55"/>
      <c r="BKB55"/>
      <c r="BKC55"/>
      <c r="BKD55"/>
      <c r="BKE55"/>
      <c r="BKF55"/>
      <c r="BKG55"/>
      <c r="BKH55"/>
      <c r="BKI55"/>
      <c r="BKJ55"/>
      <c r="BKK55"/>
      <c r="BKL55"/>
      <c r="BKM55"/>
      <c r="BKN55"/>
      <c r="BKO55"/>
      <c r="BKP55"/>
      <c r="BKQ55"/>
      <c r="BKR55"/>
      <c r="BKS55"/>
      <c r="BKT55"/>
      <c r="BKU55"/>
      <c r="BKV55"/>
      <c r="BKW55"/>
      <c r="BKX55"/>
      <c r="BKY55"/>
      <c r="BKZ55"/>
      <c r="BLA55"/>
      <c r="BLB55"/>
      <c r="BLC55"/>
      <c r="BLD55"/>
      <c r="BLE55"/>
      <c r="BLF55"/>
      <c r="BLG55"/>
      <c r="BLH55"/>
      <c r="BLI55"/>
      <c r="BLJ55"/>
      <c r="BLK55"/>
      <c r="BLL55"/>
      <c r="BLM55"/>
      <c r="BLN55"/>
      <c r="BLO55"/>
      <c r="BLP55"/>
      <c r="BLQ55"/>
      <c r="BLR55"/>
      <c r="BLS55"/>
      <c r="BLT55"/>
      <c r="BLU55"/>
      <c r="BLV55"/>
      <c r="BLW55"/>
      <c r="BLX55"/>
      <c r="BLY55"/>
      <c r="BLZ55"/>
      <c r="BMA55"/>
      <c r="BMB55"/>
      <c r="BMC55"/>
      <c r="BMD55"/>
      <c r="BME55"/>
      <c r="BMF55"/>
      <c r="BMG55"/>
      <c r="BMH55"/>
      <c r="BMI55"/>
      <c r="BMJ55"/>
      <c r="BMK55"/>
      <c r="BML55"/>
      <c r="BMM55"/>
      <c r="BMN55"/>
      <c r="BMO55"/>
      <c r="BMP55"/>
      <c r="BMQ55"/>
      <c r="BMR55"/>
      <c r="BMS55"/>
      <c r="BMT55"/>
      <c r="BMU55"/>
      <c r="BMV55"/>
      <c r="BMW55"/>
      <c r="BMX55"/>
      <c r="BMY55"/>
      <c r="BMZ55"/>
      <c r="BNA55"/>
      <c r="BNB55"/>
      <c r="BNC55"/>
      <c r="BND55"/>
      <c r="BNE55"/>
      <c r="BNF55"/>
      <c r="BNG55"/>
      <c r="BNH55"/>
      <c r="BNI55"/>
      <c r="BNJ55"/>
      <c r="BNK55"/>
      <c r="BNL55"/>
      <c r="BNM55"/>
      <c r="BNN55"/>
      <c r="BNO55"/>
      <c r="BNP55"/>
      <c r="BNQ55"/>
      <c r="BNR55"/>
      <c r="BNS55"/>
      <c r="BNT55"/>
      <c r="BNU55"/>
      <c r="BNV55"/>
      <c r="BNW55"/>
      <c r="BNX55"/>
      <c r="BNY55"/>
      <c r="BNZ55"/>
      <c r="BOA55"/>
      <c r="BOB55"/>
      <c r="BOC55"/>
      <c r="BOD55"/>
      <c r="BOE55"/>
      <c r="BOF55"/>
      <c r="BOG55"/>
      <c r="BOH55"/>
      <c r="BOI55"/>
      <c r="BOJ55"/>
      <c r="BOK55"/>
      <c r="BOL55"/>
      <c r="BOM55"/>
      <c r="BON55"/>
      <c r="BOO55"/>
      <c r="BOP55"/>
      <c r="BOQ55"/>
      <c r="BOR55"/>
      <c r="BOS55"/>
      <c r="BOT55"/>
      <c r="BOU55"/>
      <c r="BOV55"/>
      <c r="BOW55"/>
      <c r="BOX55"/>
      <c r="BOY55"/>
      <c r="BOZ55"/>
      <c r="BPA55"/>
      <c r="BPB55"/>
      <c r="BPC55"/>
      <c r="BPD55"/>
      <c r="BPE55"/>
      <c r="BPF55"/>
      <c r="BPG55"/>
      <c r="BPH55"/>
      <c r="BPI55"/>
      <c r="BPJ55"/>
      <c r="BPK55"/>
      <c r="BPL55"/>
      <c r="BPM55"/>
      <c r="BPN55"/>
      <c r="BPO55"/>
      <c r="BPP55"/>
      <c r="BPQ55"/>
      <c r="BPR55"/>
      <c r="BPS55"/>
      <c r="BPT55"/>
      <c r="BPU55"/>
      <c r="BPV55"/>
      <c r="BPW55"/>
      <c r="BPX55"/>
      <c r="BPY55"/>
      <c r="BPZ55"/>
      <c r="BQA55"/>
      <c r="BQB55"/>
      <c r="BQC55"/>
      <c r="BQD55"/>
      <c r="BQE55"/>
      <c r="BQF55"/>
      <c r="BQG55"/>
      <c r="BQH55"/>
      <c r="BQI55"/>
      <c r="BQJ55"/>
      <c r="BQK55"/>
      <c r="BQL55"/>
      <c r="BQM55"/>
      <c r="BQN55"/>
      <c r="BQO55"/>
      <c r="BQP55"/>
      <c r="BQQ55"/>
      <c r="BQR55"/>
      <c r="BQS55"/>
      <c r="BQT55"/>
      <c r="BQU55"/>
      <c r="BQV55"/>
      <c r="BQW55"/>
      <c r="BQX55"/>
      <c r="BQY55"/>
      <c r="BQZ55"/>
      <c r="BRA55"/>
      <c r="BRB55"/>
      <c r="BRC55"/>
      <c r="BRD55"/>
      <c r="BRE55"/>
      <c r="BRF55"/>
      <c r="BRG55"/>
      <c r="BRH55"/>
      <c r="BRI55"/>
      <c r="BRJ55"/>
      <c r="BRK55"/>
      <c r="BRL55"/>
      <c r="BRM55"/>
      <c r="BRN55"/>
      <c r="BRO55"/>
      <c r="BRP55"/>
      <c r="BRQ55"/>
      <c r="BRR55"/>
      <c r="BRS55"/>
      <c r="BRT55"/>
      <c r="BRU55"/>
      <c r="BRV55"/>
      <c r="BRW55"/>
      <c r="BRX55"/>
      <c r="BRY55"/>
      <c r="BRZ55"/>
      <c r="BSA55"/>
      <c r="BSB55"/>
      <c r="BSC55"/>
      <c r="BSD55"/>
      <c r="BSE55"/>
      <c r="BSF55"/>
      <c r="BSG55"/>
      <c r="BSH55"/>
      <c r="BSI55"/>
      <c r="BSJ55"/>
      <c r="BSK55"/>
      <c r="BSL55"/>
      <c r="BSM55"/>
      <c r="BSN55"/>
      <c r="BSO55"/>
      <c r="BSP55"/>
      <c r="BSQ55"/>
      <c r="BSR55"/>
      <c r="BSS55"/>
      <c r="BST55"/>
      <c r="BSU55"/>
      <c r="BSV55"/>
      <c r="BSW55"/>
      <c r="BSX55"/>
      <c r="BSY55"/>
      <c r="BSZ55"/>
      <c r="BTA55"/>
      <c r="BTB55"/>
      <c r="BTC55"/>
      <c r="BTD55"/>
      <c r="BTE55"/>
      <c r="BTF55"/>
      <c r="BTG55"/>
      <c r="BTH55"/>
      <c r="BTI55"/>
      <c r="BTJ55"/>
      <c r="BTK55"/>
      <c r="BTL55"/>
      <c r="BTM55"/>
      <c r="BTN55"/>
      <c r="BTO55"/>
      <c r="BTP55"/>
      <c r="BTQ55"/>
      <c r="BTR55"/>
      <c r="BTS55"/>
      <c r="BTT55"/>
      <c r="BTU55"/>
      <c r="BTV55"/>
      <c r="BTW55"/>
      <c r="BTX55"/>
      <c r="BTY55"/>
      <c r="BTZ55"/>
      <c r="BUA55"/>
      <c r="BUB55"/>
      <c r="BUC55"/>
      <c r="BUD55"/>
      <c r="BUE55"/>
      <c r="BUF55"/>
      <c r="BUG55"/>
      <c r="BUH55"/>
      <c r="BUI55"/>
      <c r="BUJ55"/>
      <c r="BUK55"/>
      <c r="BUL55"/>
      <c r="BUM55"/>
      <c r="BUN55"/>
      <c r="BUO55"/>
      <c r="BUP55"/>
      <c r="BUQ55"/>
      <c r="BUR55"/>
      <c r="BUS55"/>
      <c r="BUT55"/>
      <c r="BUU55"/>
      <c r="BUV55"/>
      <c r="BUW55"/>
      <c r="BUX55"/>
      <c r="BUY55"/>
      <c r="BUZ55"/>
      <c r="BVA55"/>
      <c r="BVB55"/>
      <c r="BVC55"/>
      <c r="BVD55"/>
      <c r="BVE55"/>
      <c r="BVF55"/>
      <c r="BVG55"/>
      <c r="BVH55"/>
      <c r="BVI55"/>
      <c r="BVJ55"/>
      <c r="BVK55"/>
      <c r="BVL55"/>
      <c r="BVM55"/>
      <c r="BVN55"/>
      <c r="BVO55"/>
      <c r="BVP55"/>
      <c r="BVQ55"/>
      <c r="BVR55"/>
      <c r="BVS55"/>
      <c r="BVT55"/>
      <c r="BVU55"/>
      <c r="BVV55"/>
      <c r="BVW55"/>
      <c r="BVX55"/>
      <c r="BVY55"/>
      <c r="BVZ55"/>
      <c r="BWA55"/>
      <c r="BWB55"/>
      <c r="BWC55"/>
      <c r="BWD55"/>
      <c r="BWE55"/>
      <c r="BWF55"/>
      <c r="BWG55"/>
      <c r="BWH55"/>
      <c r="BWI55"/>
      <c r="BWJ55"/>
      <c r="BWK55"/>
      <c r="BWL55"/>
      <c r="BWM55"/>
      <c r="BWN55"/>
      <c r="BWO55"/>
      <c r="BWP55"/>
      <c r="BWQ55"/>
      <c r="BWR55"/>
      <c r="BWS55"/>
      <c r="BWT55"/>
      <c r="BWU55"/>
      <c r="BWV55"/>
      <c r="BWW55"/>
      <c r="BWX55"/>
      <c r="BWY55"/>
      <c r="BWZ55"/>
      <c r="BXA55"/>
      <c r="BXB55"/>
      <c r="BXC55"/>
      <c r="BXD55"/>
      <c r="BXE55"/>
      <c r="BXF55"/>
      <c r="BXG55"/>
      <c r="BXH55"/>
      <c r="BXI55"/>
      <c r="BXJ55"/>
      <c r="BXK55"/>
      <c r="BXL55"/>
      <c r="BXM55"/>
      <c r="BXN55"/>
      <c r="BXO55"/>
      <c r="BXP55"/>
      <c r="BXQ55"/>
      <c r="BXR55"/>
      <c r="BXS55"/>
      <c r="BXT55"/>
      <c r="BXU55"/>
      <c r="BXV55"/>
      <c r="BXW55"/>
      <c r="BXX55"/>
      <c r="BXY55"/>
      <c r="BXZ55"/>
      <c r="BYA55"/>
      <c r="BYB55"/>
      <c r="BYC55"/>
      <c r="BYD55"/>
      <c r="BYE55"/>
      <c r="BYF55"/>
      <c r="BYG55"/>
      <c r="BYH55"/>
      <c r="BYI55"/>
      <c r="BYJ55"/>
      <c r="BYK55"/>
      <c r="BYL55"/>
      <c r="BYM55"/>
      <c r="BYN55"/>
      <c r="BYO55"/>
      <c r="BYP55"/>
      <c r="BYQ55"/>
      <c r="BYR55"/>
      <c r="BYS55"/>
      <c r="BYT55"/>
      <c r="BYU55"/>
      <c r="BYV55"/>
      <c r="BYW55"/>
      <c r="BYX55"/>
      <c r="BYY55"/>
      <c r="BYZ55"/>
      <c r="BZA55"/>
      <c r="BZB55"/>
      <c r="BZC55"/>
      <c r="BZD55"/>
      <c r="BZE55"/>
      <c r="BZF55"/>
      <c r="BZG55"/>
      <c r="BZH55"/>
      <c r="BZI55"/>
      <c r="BZJ55"/>
      <c r="BZK55"/>
      <c r="BZL55"/>
      <c r="BZM55"/>
      <c r="BZN55"/>
      <c r="BZO55"/>
      <c r="BZP55"/>
      <c r="BZQ55"/>
      <c r="BZR55"/>
      <c r="BZS55"/>
      <c r="BZT55"/>
      <c r="BZU55"/>
      <c r="BZV55"/>
      <c r="BZW55"/>
      <c r="BZX55"/>
      <c r="BZY55"/>
      <c r="BZZ55"/>
      <c r="CAA55"/>
      <c r="CAB55"/>
      <c r="CAC55"/>
      <c r="CAD55"/>
      <c r="CAE55"/>
      <c r="CAF55"/>
      <c r="CAG55"/>
      <c r="CAH55"/>
      <c r="CAI55"/>
      <c r="CAJ55"/>
      <c r="CAK55"/>
      <c r="CAL55"/>
      <c r="CAM55"/>
      <c r="CAN55"/>
      <c r="CAO55"/>
      <c r="CAP55"/>
      <c r="CAQ55"/>
      <c r="CAR55"/>
      <c r="CAS55"/>
      <c r="CAT55"/>
      <c r="CAU55"/>
      <c r="CAV55"/>
      <c r="CAW55"/>
      <c r="CAX55"/>
      <c r="CAY55"/>
      <c r="CAZ55"/>
      <c r="CBA55"/>
      <c r="CBB55"/>
      <c r="CBC55"/>
      <c r="CBD55"/>
      <c r="CBE55"/>
      <c r="CBF55"/>
      <c r="CBG55"/>
      <c r="CBH55"/>
      <c r="CBI55"/>
      <c r="CBJ55"/>
      <c r="CBK55"/>
      <c r="CBL55"/>
      <c r="CBM55"/>
      <c r="CBN55"/>
      <c r="CBO55"/>
      <c r="CBP55"/>
      <c r="CBQ55"/>
      <c r="CBR55"/>
      <c r="CBS55"/>
      <c r="CBT55"/>
      <c r="CBU55"/>
      <c r="CBV55"/>
      <c r="CBW55"/>
      <c r="CBX55"/>
      <c r="CBY55"/>
      <c r="CBZ55"/>
      <c r="CCA55"/>
      <c r="CCB55"/>
      <c r="CCC55"/>
      <c r="CCD55"/>
      <c r="CCE55"/>
      <c r="CCF55"/>
      <c r="CCG55"/>
      <c r="CCH55"/>
      <c r="CCI55"/>
      <c r="CCJ55"/>
      <c r="CCK55"/>
      <c r="CCL55"/>
      <c r="CCM55"/>
      <c r="CCN55"/>
      <c r="CCO55"/>
      <c r="CCP55"/>
      <c r="CCQ55"/>
      <c r="CCR55"/>
      <c r="CCS55"/>
      <c r="CCT55"/>
      <c r="CCU55"/>
      <c r="CCV55"/>
      <c r="CCW55"/>
      <c r="CCX55"/>
      <c r="CCY55"/>
      <c r="CCZ55"/>
      <c r="CDA55"/>
      <c r="CDB55"/>
      <c r="CDC55"/>
      <c r="CDD55"/>
      <c r="CDE55"/>
      <c r="CDF55"/>
      <c r="CDG55"/>
      <c r="CDH55"/>
      <c r="CDI55"/>
      <c r="CDJ55"/>
      <c r="CDK55"/>
      <c r="CDL55"/>
      <c r="CDM55"/>
      <c r="CDN55"/>
      <c r="CDO55"/>
      <c r="CDP55"/>
      <c r="CDQ55"/>
      <c r="CDR55"/>
      <c r="CDS55"/>
      <c r="CDT55"/>
      <c r="CDU55"/>
      <c r="CDV55"/>
      <c r="CDW55"/>
      <c r="CDX55"/>
      <c r="CDY55"/>
      <c r="CDZ55"/>
      <c r="CEA55"/>
      <c r="CEB55"/>
      <c r="CEC55"/>
      <c r="CED55"/>
      <c r="CEE55"/>
      <c r="CEF55"/>
      <c r="CEG55"/>
      <c r="CEH55"/>
      <c r="CEI55"/>
      <c r="CEJ55"/>
      <c r="CEK55"/>
      <c r="CEL55"/>
      <c r="CEM55"/>
      <c r="CEN55"/>
      <c r="CEO55"/>
      <c r="CEP55"/>
      <c r="CEQ55"/>
      <c r="CER55"/>
      <c r="CES55"/>
      <c r="CET55"/>
      <c r="CEU55"/>
      <c r="CEV55"/>
      <c r="CEW55"/>
      <c r="CEX55"/>
      <c r="CEY55"/>
      <c r="CEZ55"/>
      <c r="CFA55"/>
      <c r="CFB55"/>
      <c r="CFC55"/>
      <c r="CFD55"/>
      <c r="CFE55"/>
      <c r="CFF55"/>
      <c r="CFG55"/>
      <c r="CFH55"/>
      <c r="CFI55"/>
      <c r="CFJ55"/>
      <c r="CFK55"/>
      <c r="CFL55"/>
      <c r="CFM55"/>
      <c r="CFN55"/>
      <c r="CFO55"/>
      <c r="CFP55"/>
      <c r="CFQ55"/>
      <c r="CFR55"/>
      <c r="CFS55"/>
      <c r="CFT55"/>
      <c r="CFU55"/>
      <c r="CFV55"/>
      <c r="CFW55"/>
      <c r="CFX55"/>
      <c r="CFY55"/>
      <c r="CFZ55"/>
      <c r="CGA55"/>
      <c r="CGB55"/>
      <c r="CGC55"/>
      <c r="CGD55"/>
      <c r="CGE55"/>
      <c r="CGF55"/>
      <c r="CGG55"/>
      <c r="CGH55"/>
      <c r="CGI55"/>
      <c r="CGJ55"/>
      <c r="CGK55"/>
      <c r="CGL55"/>
      <c r="CGM55"/>
      <c r="CGN55"/>
      <c r="CGO55"/>
      <c r="CGP55"/>
      <c r="CGQ55"/>
      <c r="CGR55"/>
      <c r="CGS55"/>
      <c r="CGT55"/>
      <c r="CGU55"/>
      <c r="CGV55"/>
      <c r="CGW55"/>
      <c r="CGX55"/>
      <c r="CGY55"/>
      <c r="CGZ55"/>
      <c r="CHA55"/>
      <c r="CHB55"/>
      <c r="CHC55"/>
      <c r="CHD55"/>
      <c r="CHE55"/>
      <c r="CHF55"/>
      <c r="CHG55"/>
      <c r="CHH55"/>
      <c r="CHI55"/>
      <c r="CHJ55"/>
      <c r="CHK55"/>
      <c r="CHL55"/>
      <c r="CHM55"/>
      <c r="CHN55"/>
      <c r="CHO55"/>
      <c r="CHP55"/>
      <c r="CHQ55"/>
      <c r="CHR55"/>
      <c r="CHS55"/>
      <c r="CHT55"/>
      <c r="CHU55"/>
      <c r="CHV55"/>
      <c r="CHW55"/>
      <c r="CHX55"/>
      <c r="CHY55"/>
      <c r="CHZ55"/>
      <c r="CIA55"/>
      <c r="CIB55"/>
      <c r="CIC55"/>
      <c r="CID55"/>
      <c r="CIE55"/>
      <c r="CIF55"/>
      <c r="CIG55"/>
      <c r="CIH55"/>
      <c r="CII55"/>
      <c r="CIJ55"/>
      <c r="CIK55"/>
      <c r="CIL55"/>
      <c r="CIM55"/>
      <c r="CIN55"/>
      <c r="CIO55"/>
      <c r="CIP55"/>
      <c r="CIQ55"/>
      <c r="CIR55"/>
      <c r="CIS55"/>
      <c r="CIT55"/>
      <c r="CIU55"/>
      <c r="CIV55"/>
      <c r="CIW55"/>
      <c r="CIX55"/>
      <c r="CIY55"/>
      <c r="CIZ55"/>
      <c r="CJA55"/>
      <c r="CJB55"/>
      <c r="CJC55"/>
      <c r="CJD55"/>
      <c r="CJE55"/>
      <c r="CJF55"/>
      <c r="CJG55"/>
      <c r="CJH55"/>
      <c r="CJI55"/>
      <c r="CJJ55"/>
      <c r="CJK55"/>
      <c r="CJL55"/>
      <c r="CJM55"/>
      <c r="CJN55"/>
      <c r="CJO55"/>
      <c r="CJP55"/>
      <c r="CJQ55"/>
      <c r="CJR55"/>
      <c r="CJS55"/>
      <c r="CJT55"/>
      <c r="CJU55"/>
      <c r="CJV55"/>
      <c r="CJW55"/>
      <c r="CJX55"/>
      <c r="CJY55"/>
      <c r="CJZ55"/>
      <c r="CKA55"/>
      <c r="CKB55"/>
      <c r="CKC55"/>
      <c r="CKD55"/>
      <c r="CKE55"/>
      <c r="CKF55"/>
      <c r="CKG55"/>
      <c r="CKH55"/>
      <c r="CKI55"/>
      <c r="CKJ55"/>
      <c r="CKK55"/>
      <c r="CKL55"/>
      <c r="CKM55"/>
      <c r="CKN55"/>
      <c r="CKO55"/>
      <c r="CKP55"/>
      <c r="CKQ55"/>
      <c r="CKR55"/>
      <c r="CKS55"/>
      <c r="CKT55"/>
      <c r="CKU55"/>
      <c r="CKV55"/>
      <c r="CKW55"/>
      <c r="CKX55"/>
      <c r="CKY55"/>
      <c r="CKZ55"/>
      <c r="CLA55"/>
      <c r="CLB55"/>
      <c r="CLC55"/>
      <c r="CLD55"/>
      <c r="CLE55"/>
      <c r="CLF55"/>
      <c r="CLG55"/>
      <c r="CLH55"/>
      <c r="CLI55"/>
      <c r="CLJ55"/>
      <c r="CLK55"/>
      <c r="CLL55"/>
      <c r="CLM55"/>
      <c r="CLN55"/>
      <c r="CLO55"/>
      <c r="CLP55"/>
      <c r="CLQ55"/>
      <c r="CLR55"/>
      <c r="CLS55"/>
      <c r="CLT55"/>
      <c r="CLU55"/>
      <c r="CLV55"/>
      <c r="CLW55"/>
      <c r="CLX55"/>
      <c r="CLY55"/>
      <c r="CLZ55"/>
      <c r="CMA55"/>
      <c r="CMB55"/>
      <c r="CMC55"/>
      <c r="CMD55"/>
      <c r="CME55"/>
      <c r="CMF55"/>
      <c r="CMG55"/>
      <c r="CMH55"/>
      <c r="CMI55"/>
      <c r="CMJ55"/>
      <c r="CMK55"/>
      <c r="CML55"/>
      <c r="CMM55"/>
      <c r="CMN55"/>
      <c r="CMO55"/>
      <c r="CMP55"/>
      <c r="CMQ55"/>
      <c r="CMR55"/>
      <c r="CMS55"/>
      <c r="CMT55"/>
      <c r="CMU55"/>
      <c r="CMV55"/>
      <c r="CMW55"/>
      <c r="CMX55"/>
      <c r="CMY55"/>
      <c r="CMZ55"/>
      <c r="CNA55"/>
      <c r="CNB55"/>
      <c r="CNC55"/>
      <c r="CND55"/>
      <c r="CNE55"/>
      <c r="CNF55"/>
      <c r="CNG55"/>
      <c r="CNH55"/>
      <c r="CNI55"/>
      <c r="CNJ55"/>
      <c r="CNK55"/>
      <c r="CNL55"/>
      <c r="CNM55"/>
      <c r="CNN55"/>
      <c r="CNO55"/>
      <c r="CNP55"/>
      <c r="CNQ55"/>
      <c r="CNR55"/>
      <c r="CNS55"/>
      <c r="CNT55"/>
      <c r="CNU55"/>
      <c r="CNV55"/>
      <c r="CNW55"/>
      <c r="CNX55"/>
      <c r="CNY55"/>
      <c r="CNZ55"/>
      <c r="COA55"/>
      <c r="COB55"/>
      <c r="COC55"/>
      <c r="COD55"/>
      <c r="COE55"/>
      <c r="COF55"/>
      <c r="COG55"/>
      <c r="COH55"/>
      <c r="COI55"/>
      <c r="COJ55"/>
      <c r="COK55"/>
      <c r="COL55"/>
      <c r="COM55"/>
      <c r="CON55"/>
      <c r="COO55"/>
      <c r="COP55"/>
      <c r="COQ55"/>
      <c r="COR55"/>
      <c r="COS55"/>
      <c r="COT55"/>
      <c r="COU55"/>
      <c r="COV55"/>
      <c r="COW55"/>
      <c r="COX55"/>
      <c r="COY55"/>
      <c r="COZ55"/>
      <c r="CPA55"/>
      <c r="CPB55"/>
      <c r="CPC55"/>
      <c r="CPD55"/>
      <c r="CPE55"/>
      <c r="CPF55"/>
      <c r="CPG55"/>
      <c r="CPH55"/>
      <c r="CPI55"/>
      <c r="CPJ55"/>
      <c r="CPK55"/>
      <c r="CPL55"/>
      <c r="CPM55"/>
      <c r="CPN55"/>
      <c r="CPO55"/>
      <c r="CPP55"/>
      <c r="CPQ55"/>
      <c r="CPR55"/>
      <c r="CPS55"/>
      <c r="CPT55"/>
      <c r="CPU55"/>
      <c r="CPV55"/>
      <c r="CPW55"/>
      <c r="CPX55"/>
      <c r="CPY55"/>
      <c r="CPZ55"/>
      <c r="CQA55"/>
      <c r="CQB55"/>
      <c r="CQC55"/>
      <c r="CQD55"/>
      <c r="CQE55"/>
      <c r="CQF55"/>
      <c r="CQG55"/>
      <c r="CQH55"/>
      <c r="CQI55"/>
      <c r="CQJ55"/>
      <c r="CQK55"/>
      <c r="CQL55"/>
      <c r="CQM55"/>
      <c r="CQN55"/>
      <c r="CQO55"/>
      <c r="CQP55"/>
      <c r="CQQ55"/>
      <c r="CQR55"/>
      <c r="CQS55"/>
      <c r="CQT55"/>
      <c r="CQU55"/>
      <c r="CQV55"/>
      <c r="CQW55"/>
      <c r="CQX55"/>
      <c r="CQY55"/>
      <c r="CQZ55"/>
      <c r="CRA55"/>
      <c r="CRB55"/>
      <c r="CRC55"/>
      <c r="CRD55"/>
      <c r="CRE55"/>
      <c r="CRF55"/>
      <c r="CRG55"/>
      <c r="CRH55"/>
      <c r="CRI55"/>
      <c r="CRJ55"/>
      <c r="CRK55"/>
      <c r="CRL55"/>
      <c r="CRM55"/>
      <c r="CRN55"/>
      <c r="CRO55"/>
      <c r="CRP55"/>
      <c r="CRQ55"/>
      <c r="CRR55"/>
      <c r="CRS55"/>
      <c r="CRT55"/>
      <c r="CRU55"/>
      <c r="CRV55"/>
      <c r="CRW55"/>
      <c r="CRX55"/>
      <c r="CRY55"/>
      <c r="CRZ55"/>
      <c r="CSA55"/>
      <c r="CSB55"/>
      <c r="CSC55"/>
      <c r="CSD55"/>
      <c r="CSE55"/>
      <c r="CSF55"/>
      <c r="CSG55"/>
      <c r="CSH55"/>
      <c r="CSI55"/>
      <c r="CSJ55"/>
      <c r="CSK55"/>
      <c r="CSL55"/>
      <c r="CSM55"/>
      <c r="CSN55"/>
      <c r="CSO55"/>
      <c r="CSP55"/>
      <c r="CSQ55"/>
      <c r="CSR55"/>
      <c r="CSS55"/>
      <c r="CST55"/>
      <c r="CSU55"/>
      <c r="CSV55"/>
      <c r="CSW55"/>
      <c r="CSX55"/>
      <c r="CSY55"/>
      <c r="CSZ55"/>
      <c r="CTA55"/>
      <c r="CTB55"/>
      <c r="CTC55"/>
      <c r="CTD55"/>
      <c r="CTE55"/>
      <c r="CTF55"/>
      <c r="CTG55"/>
      <c r="CTH55"/>
      <c r="CTI55"/>
      <c r="CTJ55"/>
      <c r="CTK55"/>
      <c r="CTL55"/>
      <c r="CTM55"/>
      <c r="CTN55"/>
      <c r="CTO55"/>
      <c r="CTP55"/>
      <c r="CTQ55"/>
      <c r="CTR55"/>
      <c r="CTS55"/>
      <c r="CTT55"/>
      <c r="CTU55"/>
      <c r="CTV55"/>
      <c r="CTW55"/>
      <c r="CTX55"/>
      <c r="CTY55"/>
      <c r="CTZ55"/>
      <c r="CUA55"/>
      <c r="CUB55"/>
      <c r="CUC55"/>
      <c r="CUD55"/>
      <c r="CUE55"/>
      <c r="CUF55"/>
      <c r="CUG55"/>
      <c r="CUH55"/>
      <c r="CUI55"/>
      <c r="CUJ55"/>
      <c r="CUK55"/>
      <c r="CUL55"/>
      <c r="CUM55"/>
      <c r="CUN55"/>
      <c r="CUO55"/>
      <c r="CUP55"/>
      <c r="CUQ55"/>
      <c r="CUR55"/>
      <c r="CUS55"/>
      <c r="CUT55"/>
      <c r="CUU55"/>
      <c r="CUV55"/>
      <c r="CUW55"/>
      <c r="CUX55"/>
      <c r="CUY55"/>
      <c r="CUZ55"/>
      <c r="CVA55"/>
      <c r="CVB55"/>
      <c r="CVC55"/>
      <c r="CVD55"/>
      <c r="CVE55"/>
      <c r="CVF55"/>
      <c r="CVG55"/>
      <c r="CVH55"/>
      <c r="CVI55"/>
      <c r="CVJ55"/>
      <c r="CVK55"/>
      <c r="CVL55"/>
      <c r="CVM55"/>
      <c r="CVN55"/>
      <c r="CVO55"/>
      <c r="CVP55"/>
      <c r="CVQ55"/>
      <c r="CVR55"/>
      <c r="CVS55"/>
      <c r="CVT55"/>
      <c r="CVU55"/>
      <c r="CVV55"/>
      <c r="CVW55"/>
      <c r="CVX55"/>
      <c r="CVY55"/>
      <c r="CVZ55"/>
      <c r="CWA55"/>
      <c r="CWB55"/>
      <c r="CWC55"/>
      <c r="CWD55"/>
      <c r="CWE55"/>
      <c r="CWF55"/>
      <c r="CWG55"/>
      <c r="CWH55"/>
      <c r="CWI55"/>
      <c r="CWJ55"/>
      <c r="CWK55"/>
      <c r="CWL55"/>
      <c r="CWM55"/>
      <c r="CWN55"/>
      <c r="CWO55"/>
      <c r="CWP55"/>
      <c r="CWQ55"/>
      <c r="CWR55"/>
      <c r="CWS55"/>
      <c r="CWT55"/>
      <c r="CWU55"/>
      <c r="CWV55"/>
      <c r="CWW55"/>
      <c r="CWX55"/>
      <c r="CWY55"/>
      <c r="CWZ55"/>
      <c r="CXA55"/>
      <c r="CXB55"/>
      <c r="CXC55"/>
      <c r="CXD55"/>
      <c r="CXE55"/>
      <c r="CXF55"/>
      <c r="CXG55"/>
      <c r="CXH55"/>
      <c r="CXI55"/>
      <c r="CXJ55"/>
      <c r="CXK55"/>
      <c r="CXL55"/>
      <c r="CXM55"/>
      <c r="CXN55"/>
      <c r="CXO55"/>
      <c r="CXP55"/>
      <c r="CXQ55"/>
      <c r="CXR55"/>
      <c r="CXS55"/>
      <c r="CXT55"/>
      <c r="CXU55"/>
      <c r="CXV55"/>
      <c r="CXW55"/>
      <c r="CXX55"/>
      <c r="CXY55"/>
      <c r="CXZ55"/>
      <c r="CYA55"/>
      <c r="CYB55"/>
      <c r="CYC55"/>
      <c r="CYD55"/>
      <c r="CYE55"/>
      <c r="CYF55"/>
      <c r="CYG55"/>
      <c r="CYH55"/>
      <c r="CYI55"/>
      <c r="CYJ55"/>
      <c r="CYK55"/>
      <c r="CYL55"/>
      <c r="CYM55"/>
      <c r="CYN55"/>
      <c r="CYO55"/>
      <c r="CYP55"/>
      <c r="CYQ55"/>
      <c r="CYR55"/>
      <c r="CYS55"/>
      <c r="CYT55"/>
      <c r="CYU55"/>
      <c r="CYV55"/>
      <c r="CYW55"/>
      <c r="CYX55"/>
      <c r="CYY55"/>
      <c r="CYZ55"/>
      <c r="CZA55"/>
      <c r="CZB55"/>
      <c r="CZC55"/>
      <c r="CZD55"/>
      <c r="CZE55"/>
      <c r="CZF55"/>
      <c r="CZG55"/>
      <c r="CZH55"/>
      <c r="CZI55"/>
      <c r="CZJ55"/>
      <c r="CZK55"/>
      <c r="CZL55"/>
      <c r="CZM55"/>
      <c r="CZN55"/>
      <c r="CZO55"/>
      <c r="CZP55"/>
      <c r="CZQ55"/>
      <c r="CZR55"/>
      <c r="CZS55"/>
      <c r="CZT55"/>
      <c r="CZU55"/>
      <c r="CZV55"/>
      <c r="CZW55"/>
      <c r="CZX55"/>
      <c r="CZY55"/>
      <c r="CZZ55"/>
      <c r="DAA55"/>
      <c r="DAB55"/>
      <c r="DAC55"/>
      <c r="DAD55"/>
      <c r="DAE55"/>
      <c r="DAF55"/>
      <c r="DAG55"/>
      <c r="DAH55"/>
      <c r="DAI55"/>
      <c r="DAJ55"/>
      <c r="DAK55"/>
      <c r="DAL55"/>
      <c r="DAM55"/>
      <c r="DAN55"/>
      <c r="DAO55"/>
      <c r="DAP55"/>
      <c r="DAQ55"/>
      <c r="DAR55"/>
      <c r="DAS55"/>
      <c r="DAT55"/>
      <c r="DAU55"/>
      <c r="DAV55"/>
      <c r="DAW55"/>
      <c r="DAX55"/>
      <c r="DAY55"/>
      <c r="DAZ55"/>
      <c r="DBA55"/>
      <c r="DBB55"/>
      <c r="DBC55"/>
      <c r="DBD55"/>
      <c r="DBE55"/>
      <c r="DBF55"/>
      <c r="DBG55"/>
      <c r="DBH55"/>
      <c r="DBI55"/>
      <c r="DBJ55"/>
      <c r="DBK55"/>
      <c r="DBL55"/>
      <c r="DBM55"/>
      <c r="DBN55"/>
      <c r="DBO55"/>
      <c r="DBP55"/>
      <c r="DBQ55"/>
      <c r="DBR55"/>
      <c r="DBS55"/>
      <c r="DBT55"/>
      <c r="DBU55"/>
      <c r="DBV55"/>
      <c r="DBW55"/>
      <c r="DBX55"/>
      <c r="DBY55"/>
      <c r="DBZ55"/>
      <c r="DCA55"/>
      <c r="DCB55"/>
      <c r="DCC55"/>
      <c r="DCD55"/>
      <c r="DCE55"/>
      <c r="DCF55"/>
      <c r="DCG55"/>
      <c r="DCH55"/>
      <c r="DCI55"/>
      <c r="DCJ55"/>
      <c r="DCK55"/>
      <c r="DCL55"/>
      <c r="DCM55"/>
      <c r="DCN55"/>
      <c r="DCO55"/>
      <c r="DCP55"/>
      <c r="DCQ55"/>
      <c r="DCR55"/>
      <c r="DCS55"/>
      <c r="DCT55"/>
      <c r="DCU55"/>
      <c r="DCV55"/>
      <c r="DCW55"/>
      <c r="DCX55"/>
      <c r="DCY55"/>
      <c r="DCZ55"/>
      <c r="DDA55"/>
      <c r="DDB55"/>
      <c r="DDC55"/>
      <c r="DDD55"/>
      <c r="DDE55"/>
      <c r="DDF55"/>
      <c r="DDG55"/>
      <c r="DDH55"/>
      <c r="DDI55"/>
      <c r="DDJ55"/>
      <c r="DDK55"/>
      <c r="DDL55"/>
      <c r="DDM55"/>
      <c r="DDN55"/>
      <c r="DDO55"/>
      <c r="DDP55"/>
      <c r="DDQ55"/>
      <c r="DDR55"/>
      <c r="DDS55"/>
      <c r="DDT55"/>
      <c r="DDU55"/>
      <c r="DDV55"/>
      <c r="DDW55"/>
      <c r="DDX55"/>
      <c r="DDY55"/>
      <c r="DDZ55"/>
      <c r="DEA55"/>
      <c r="DEB55"/>
      <c r="DEC55"/>
      <c r="DED55"/>
      <c r="DEE55"/>
      <c r="DEF55"/>
      <c r="DEG55"/>
      <c r="DEH55"/>
      <c r="DEI55"/>
      <c r="DEJ55"/>
      <c r="DEK55"/>
      <c r="DEL55"/>
      <c r="DEM55"/>
      <c r="DEN55"/>
      <c r="DEO55"/>
      <c r="DEP55"/>
      <c r="DEQ55"/>
      <c r="DER55"/>
      <c r="DES55"/>
      <c r="DET55"/>
      <c r="DEU55"/>
      <c r="DEV55"/>
      <c r="DEW55"/>
      <c r="DEX55"/>
      <c r="DEY55"/>
      <c r="DEZ55"/>
      <c r="DFA55"/>
      <c r="DFB55"/>
      <c r="DFC55"/>
      <c r="DFD55"/>
      <c r="DFE55"/>
      <c r="DFF55"/>
      <c r="DFG55"/>
      <c r="DFH55"/>
      <c r="DFI55"/>
      <c r="DFJ55"/>
      <c r="DFK55"/>
      <c r="DFL55"/>
      <c r="DFM55"/>
      <c r="DFN55"/>
      <c r="DFO55"/>
      <c r="DFP55"/>
      <c r="DFQ55"/>
      <c r="DFR55"/>
      <c r="DFS55"/>
      <c r="DFT55"/>
      <c r="DFU55"/>
      <c r="DFV55"/>
      <c r="DFW55"/>
      <c r="DFX55"/>
      <c r="DFY55"/>
      <c r="DFZ55"/>
      <c r="DGA55"/>
      <c r="DGB55"/>
      <c r="DGC55"/>
      <c r="DGD55"/>
      <c r="DGE55"/>
      <c r="DGF55"/>
      <c r="DGG55"/>
      <c r="DGH55"/>
      <c r="DGI55"/>
      <c r="DGJ55"/>
      <c r="DGK55"/>
      <c r="DGL55"/>
      <c r="DGM55"/>
      <c r="DGN55"/>
      <c r="DGO55"/>
      <c r="DGP55"/>
      <c r="DGQ55"/>
      <c r="DGR55"/>
      <c r="DGS55"/>
      <c r="DGT55"/>
      <c r="DGU55"/>
      <c r="DGV55"/>
      <c r="DGW55"/>
      <c r="DGX55"/>
      <c r="DGY55"/>
      <c r="DGZ55"/>
      <c r="DHA55"/>
      <c r="DHB55"/>
      <c r="DHC55"/>
      <c r="DHD55"/>
      <c r="DHE55"/>
      <c r="DHF55"/>
      <c r="DHG55"/>
      <c r="DHH55"/>
      <c r="DHI55"/>
      <c r="DHJ55"/>
      <c r="DHK55"/>
      <c r="DHL55"/>
      <c r="DHM55"/>
      <c r="DHN55"/>
      <c r="DHO55"/>
      <c r="DHP55"/>
      <c r="DHQ55"/>
      <c r="DHR55"/>
      <c r="DHS55"/>
      <c r="DHT55"/>
      <c r="DHU55"/>
      <c r="DHV55"/>
      <c r="DHW55"/>
      <c r="DHX55"/>
      <c r="DHY55"/>
      <c r="DHZ55"/>
      <c r="DIA55"/>
      <c r="DIB55"/>
      <c r="DIC55"/>
      <c r="DID55"/>
      <c r="DIE55"/>
      <c r="DIF55"/>
      <c r="DIG55"/>
      <c r="DIH55"/>
      <c r="DII55"/>
      <c r="DIJ55"/>
      <c r="DIK55"/>
      <c r="DIL55"/>
      <c r="DIM55"/>
      <c r="DIN55"/>
      <c r="DIO55"/>
      <c r="DIP55"/>
      <c r="DIQ55"/>
      <c r="DIR55"/>
      <c r="DIS55"/>
      <c r="DIT55"/>
      <c r="DIU55"/>
      <c r="DIV55"/>
      <c r="DIW55"/>
      <c r="DIX55"/>
      <c r="DIY55"/>
      <c r="DIZ55"/>
      <c r="DJA55"/>
      <c r="DJB55"/>
      <c r="DJC55"/>
      <c r="DJD55"/>
      <c r="DJE55"/>
      <c r="DJF55"/>
      <c r="DJG55"/>
      <c r="DJH55"/>
      <c r="DJI55"/>
      <c r="DJJ55"/>
      <c r="DJK55"/>
      <c r="DJL55"/>
      <c r="DJM55"/>
      <c r="DJN55"/>
      <c r="DJO55"/>
      <c r="DJP55"/>
      <c r="DJQ55"/>
      <c r="DJR55"/>
      <c r="DJS55"/>
      <c r="DJT55"/>
      <c r="DJU55"/>
      <c r="DJV55"/>
      <c r="DJW55"/>
      <c r="DJX55"/>
      <c r="DJY55"/>
      <c r="DJZ55"/>
      <c r="DKA55"/>
      <c r="DKB55"/>
      <c r="DKC55"/>
      <c r="DKD55"/>
      <c r="DKE55"/>
      <c r="DKF55"/>
      <c r="DKG55"/>
      <c r="DKH55"/>
      <c r="DKI55"/>
      <c r="DKJ55"/>
      <c r="DKK55"/>
      <c r="DKL55"/>
      <c r="DKM55"/>
      <c r="DKN55"/>
      <c r="DKO55"/>
      <c r="DKP55"/>
      <c r="DKQ55"/>
      <c r="DKR55"/>
      <c r="DKS55"/>
      <c r="DKT55"/>
      <c r="DKU55"/>
      <c r="DKV55"/>
      <c r="DKW55"/>
      <c r="DKX55"/>
      <c r="DKY55"/>
      <c r="DKZ55"/>
      <c r="DLA55"/>
      <c r="DLB55"/>
      <c r="DLC55"/>
      <c r="DLD55"/>
      <c r="DLE55"/>
      <c r="DLF55"/>
      <c r="DLG55"/>
      <c r="DLH55"/>
      <c r="DLI55"/>
      <c r="DLJ55"/>
      <c r="DLK55"/>
      <c r="DLL55"/>
      <c r="DLM55"/>
      <c r="DLN55"/>
      <c r="DLO55"/>
      <c r="DLP55"/>
      <c r="DLQ55"/>
      <c r="DLR55"/>
      <c r="DLS55"/>
      <c r="DLT55"/>
      <c r="DLU55"/>
      <c r="DLV55"/>
      <c r="DLW55"/>
      <c r="DLX55"/>
      <c r="DLY55"/>
      <c r="DLZ55"/>
      <c r="DMA55"/>
      <c r="DMB55"/>
      <c r="DMC55"/>
      <c r="DMD55"/>
      <c r="DME55"/>
      <c r="DMF55"/>
      <c r="DMG55"/>
      <c r="DMH55"/>
      <c r="DMI55"/>
      <c r="DMJ55"/>
      <c r="DMK55"/>
      <c r="DML55"/>
      <c r="DMM55"/>
      <c r="DMN55"/>
      <c r="DMO55"/>
      <c r="DMP55"/>
      <c r="DMQ55"/>
      <c r="DMR55"/>
      <c r="DMS55"/>
      <c r="DMT55"/>
      <c r="DMU55"/>
      <c r="DMV55"/>
      <c r="DMW55"/>
      <c r="DMX55"/>
      <c r="DMY55"/>
      <c r="DMZ55"/>
      <c r="DNA55"/>
      <c r="DNB55"/>
      <c r="DNC55"/>
      <c r="DND55"/>
      <c r="DNE55"/>
      <c r="DNF55"/>
      <c r="DNG55"/>
      <c r="DNH55"/>
      <c r="DNI55"/>
      <c r="DNJ55"/>
      <c r="DNK55"/>
      <c r="DNL55"/>
      <c r="DNM55"/>
      <c r="DNN55"/>
      <c r="DNO55"/>
      <c r="DNP55"/>
      <c r="DNQ55"/>
      <c r="DNR55"/>
      <c r="DNS55"/>
      <c r="DNT55"/>
      <c r="DNU55"/>
      <c r="DNV55"/>
      <c r="DNW55"/>
      <c r="DNX55"/>
      <c r="DNY55"/>
      <c r="DNZ55"/>
      <c r="DOA55"/>
      <c r="DOB55"/>
      <c r="DOC55"/>
      <c r="DOD55"/>
      <c r="DOE55"/>
      <c r="DOF55"/>
      <c r="DOG55"/>
      <c r="DOH55"/>
      <c r="DOI55"/>
      <c r="DOJ55"/>
      <c r="DOK55"/>
      <c r="DOL55"/>
      <c r="DOM55"/>
      <c r="DON55"/>
      <c r="DOO55"/>
      <c r="DOP55"/>
      <c r="DOQ55"/>
      <c r="DOR55"/>
      <c r="DOS55"/>
      <c r="DOT55"/>
      <c r="DOU55"/>
      <c r="DOV55"/>
      <c r="DOW55"/>
      <c r="DOX55"/>
      <c r="DOY55"/>
      <c r="DOZ55"/>
      <c r="DPA55"/>
      <c r="DPB55"/>
      <c r="DPC55"/>
      <c r="DPD55"/>
      <c r="DPE55"/>
      <c r="DPF55"/>
      <c r="DPG55"/>
      <c r="DPH55"/>
      <c r="DPI55"/>
      <c r="DPJ55"/>
      <c r="DPK55"/>
      <c r="DPL55"/>
      <c r="DPM55"/>
      <c r="DPN55"/>
      <c r="DPO55"/>
      <c r="DPP55"/>
      <c r="DPQ55"/>
      <c r="DPR55"/>
      <c r="DPS55"/>
      <c r="DPT55"/>
      <c r="DPU55"/>
      <c r="DPV55"/>
      <c r="DPW55"/>
      <c r="DPX55"/>
      <c r="DPY55"/>
      <c r="DPZ55"/>
      <c r="DQA55"/>
      <c r="DQB55"/>
      <c r="DQC55"/>
      <c r="DQD55"/>
      <c r="DQE55"/>
      <c r="DQF55"/>
      <c r="DQG55"/>
      <c r="DQH55"/>
      <c r="DQI55"/>
      <c r="DQJ55"/>
      <c r="DQK55"/>
      <c r="DQL55"/>
      <c r="DQM55"/>
      <c r="DQN55"/>
      <c r="DQO55"/>
      <c r="DQP55"/>
      <c r="DQQ55"/>
      <c r="DQR55"/>
      <c r="DQS55"/>
      <c r="DQT55"/>
      <c r="DQU55"/>
      <c r="DQV55"/>
      <c r="DQW55"/>
      <c r="DQX55"/>
      <c r="DQY55"/>
      <c r="DQZ55"/>
      <c r="DRA55"/>
      <c r="DRB55"/>
      <c r="DRC55"/>
      <c r="DRD55"/>
      <c r="DRE55"/>
      <c r="DRF55"/>
      <c r="DRG55"/>
      <c r="DRH55"/>
      <c r="DRI55"/>
      <c r="DRJ55"/>
      <c r="DRK55"/>
      <c r="DRL55"/>
      <c r="DRM55"/>
      <c r="DRN55"/>
      <c r="DRO55"/>
      <c r="DRP55"/>
      <c r="DRQ55"/>
      <c r="DRR55"/>
      <c r="DRS55"/>
      <c r="DRT55"/>
      <c r="DRU55"/>
      <c r="DRV55"/>
      <c r="DRW55"/>
      <c r="DRX55"/>
      <c r="DRY55"/>
      <c r="DRZ55"/>
      <c r="DSA55"/>
      <c r="DSB55"/>
      <c r="DSC55"/>
      <c r="DSD55"/>
      <c r="DSE55"/>
      <c r="DSF55"/>
      <c r="DSG55"/>
      <c r="DSH55"/>
      <c r="DSI55"/>
      <c r="DSJ55"/>
      <c r="DSK55"/>
      <c r="DSL55"/>
      <c r="DSM55"/>
      <c r="DSN55"/>
      <c r="DSO55"/>
      <c r="DSP55"/>
      <c r="DSQ55"/>
      <c r="DSR55"/>
      <c r="DSS55"/>
      <c r="DST55"/>
      <c r="DSU55"/>
      <c r="DSV55"/>
      <c r="DSW55"/>
      <c r="DSX55"/>
      <c r="DSY55"/>
      <c r="DSZ55"/>
      <c r="DTA55"/>
      <c r="DTB55"/>
      <c r="DTC55"/>
      <c r="DTD55"/>
      <c r="DTE55"/>
      <c r="DTF55"/>
      <c r="DTG55"/>
      <c r="DTH55"/>
      <c r="DTI55"/>
      <c r="DTJ55"/>
      <c r="DTK55"/>
      <c r="DTL55"/>
      <c r="DTM55"/>
      <c r="DTN55"/>
      <c r="DTO55"/>
      <c r="DTP55"/>
      <c r="DTQ55"/>
      <c r="DTR55"/>
      <c r="DTS55"/>
      <c r="DTT55"/>
      <c r="DTU55"/>
      <c r="DTV55"/>
      <c r="DTW55"/>
      <c r="DTX55"/>
      <c r="DTY55"/>
      <c r="DTZ55"/>
      <c r="DUA55"/>
      <c r="DUB55"/>
      <c r="DUC55"/>
      <c r="DUD55"/>
      <c r="DUE55"/>
      <c r="DUF55"/>
      <c r="DUG55"/>
      <c r="DUH55"/>
      <c r="DUI55"/>
      <c r="DUJ55"/>
      <c r="DUK55"/>
      <c r="DUL55"/>
      <c r="DUM55"/>
      <c r="DUN55"/>
      <c r="DUO55"/>
      <c r="DUP55"/>
      <c r="DUQ55"/>
      <c r="DUR55"/>
      <c r="DUS55"/>
      <c r="DUT55"/>
      <c r="DUU55"/>
      <c r="DUV55"/>
      <c r="DUW55"/>
      <c r="DUX55"/>
      <c r="DUY55"/>
      <c r="DUZ55"/>
      <c r="DVA55"/>
      <c r="DVB55"/>
      <c r="DVC55"/>
      <c r="DVD55"/>
      <c r="DVE55"/>
      <c r="DVF55"/>
      <c r="DVG55"/>
      <c r="DVH55"/>
      <c r="DVI55"/>
      <c r="DVJ55"/>
      <c r="DVK55"/>
      <c r="DVL55"/>
      <c r="DVM55"/>
      <c r="DVN55"/>
      <c r="DVO55"/>
      <c r="DVP55"/>
      <c r="DVQ55"/>
      <c r="DVR55"/>
      <c r="DVS55"/>
      <c r="DVT55"/>
      <c r="DVU55"/>
      <c r="DVV55"/>
      <c r="DVW55"/>
      <c r="DVX55"/>
      <c r="DVY55"/>
      <c r="DVZ55"/>
      <c r="DWA55"/>
      <c r="DWB55"/>
      <c r="DWC55"/>
      <c r="DWD55"/>
      <c r="DWE55"/>
      <c r="DWF55"/>
      <c r="DWG55"/>
      <c r="DWH55"/>
      <c r="DWI55"/>
      <c r="DWJ55"/>
      <c r="DWK55"/>
      <c r="DWL55"/>
      <c r="DWM55"/>
      <c r="DWN55"/>
      <c r="DWO55"/>
      <c r="DWP55"/>
      <c r="DWQ55"/>
      <c r="DWR55"/>
      <c r="DWS55"/>
      <c r="DWT55"/>
      <c r="DWU55"/>
      <c r="DWV55"/>
      <c r="DWW55"/>
      <c r="DWX55"/>
      <c r="DWY55"/>
      <c r="DWZ55"/>
      <c r="DXA55"/>
      <c r="DXB55"/>
      <c r="DXC55"/>
      <c r="DXD55"/>
      <c r="DXE55"/>
      <c r="DXF55"/>
      <c r="DXG55"/>
      <c r="DXH55"/>
      <c r="DXI55"/>
      <c r="DXJ55"/>
      <c r="DXK55"/>
      <c r="DXL55"/>
      <c r="DXM55"/>
      <c r="DXN55"/>
      <c r="DXO55"/>
      <c r="DXP55"/>
      <c r="DXQ55"/>
      <c r="DXR55"/>
      <c r="DXS55"/>
      <c r="DXT55"/>
      <c r="DXU55"/>
      <c r="DXV55"/>
      <c r="DXW55"/>
      <c r="DXX55"/>
      <c r="DXY55"/>
      <c r="DXZ55"/>
      <c r="DYA55"/>
      <c r="DYB55"/>
      <c r="DYC55"/>
      <c r="DYD55"/>
      <c r="DYE55"/>
      <c r="DYF55"/>
      <c r="DYG55"/>
      <c r="DYH55"/>
      <c r="DYI55"/>
      <c r="DYJ55"/>
      <c r="DYK55"/>
      <c r="DYL55"/>
      <c r="DYM55"/>
      <c r="DYN55"/>
      <c r="DYO55"/>
      <c r="DYP55"/>
      <c r="DYQ55"/>
      <c r="DYR55"/>
      <c r="DYS55"/>
      <c r="DYT55"/>
      <c r="DYU55"/>
      <c r="DYV55"/>
      <c r="DYW55"/>
      <c r="DYX55"/>
      <c r="DYY55"/>
      <c r="DYZ55"/>
      <c r="DZA55"/>
      <c r="DZB55"/>
      <c r="DZC55"/>
      <c r="DZD55"/>
      <c r="DZE55"/>
      <c r="DZF55"/>
      <c r="DZG55"/>
      <c r="DZH55"/>
      <c r="DZI55"/>
      <c r="DZJ55"/>
      <c r="DZK55"/>
      <c r="DZL55"/>
      <c r="DZM55"/>
      <c r="DZN55"/>
      <c r="DZO55"/>
      <c r="DZP55"/>
      <c r="DZQ55"/>
      <c r="DZR55"/>
      <c r="DZS55"/>
      <c r="DZT55"/>
      <c r="DZU55"/>
      <c r="DZV55"/>
      <c r="DZW55"/>
      <c r="DZX55"/>
      <c r="DZY55"/>
      <c r="DZZ55"/>
      <c r="EAA55"/>
      <c r="EAB55"/>
      <c r="EAC55"/>
      <c r="EAD55"/>
      <c r="EAE55"/>
      <c r="EAF55"/>
      <c r="EAG55"/>
      <c r="EAH55"/>
      <c r="EAI55"/>
      <c r="EAJ55"/>
      <c r="EAK55"/>
      <c r="EAL55"/>
      <c r="EAM55"/>
      <c r="EAN55"/>
      <c r="EAO55"/>
      <c r="EAP55"/>
      <c r="EAQ55"/>
      <c r="EAR55"/>
      <c r="EAS55"/>
      <c r="EAT55"/>
      <c r="EAU55"/>
      <c r="EAV55"/>
      <c r="EAW55"/>
      <c r="EAX55"/>
      <c r="EAY55"/>
      <c r="EAZ55"/>
      <c r="EBA55"/>
      <c r="EBB55"/>
      <c r="EBC55"/>
      <c r="EBD55"/>
      <c r="EBE55"/>
      <c r="EBF55"/>
      <c r="EBG55"/>
      <c r="EBH55"/>
      <c r="EBI55"/>
      <c r="EBJ55"/>
      <c r="EBK55"/>
      <c r="EBL55"/>
      <c r="EBM55"/>
      <c r="EBN55"/>
      <c r="EBO55"/>
      <c r="EBP55"/>
      <c r="EBQ55"/>
      <c r="EBR55"/>
      <c r="EBS55"/>
      <c r="EBT55"/>
      <c r="EBU55"/>
      <c r="EBV55"/>
      <c r="EBW55"/>
      <c r="EBX55"/>
      <c r="EBY55"/>
      <c r="EBZ55"/>
      <c r="ECA55"/>
      <c r="ECB55"/>
      <c r="ECC55"/>
      <c r="ECD55"/>
      <c r="ECE55"/>
      <c r="ECF55"/>
      <c r="ECG55"/>
      <c r="ECH55"/>
      <c r="ECI55"/>
      <c r="ECJ55"/>
      <c r="ECK55"/>
      <c r="ECL55"/>
      <c r="ECM55"/>
      <c r="ECN55"/>
      <c r="ECO55"/>
      <c r="ECP55"/>
      <c r="ECQ55"/>
      <c r="ECR55"/>
      <c r="ECS55"/>
      <c r="ECT55"/>
      <c r="ECU55"/>
      <c r="ECV55"/>
      <c r="ECW55"/>
      <c r="ECX55"/>
      <c r="ECY55"/>
      <c r="ECZ55"/>
      <c r="EDA55"/>
      <c r="EDB55"/>
      <c r="EDC55"/>
      <c r="EDD55"/>
      <c r="EDE55"/>
      <c r="EDF55"/>
      <c r="EDG55"/>
      <c r="EDH55"/>
      <c r="EDI55"/>
      <c r="EDJ55"/>
      <c r="EDK55"/>
      <c r="EDL55"/>
      <c r="EDM55"/>
      <c r="EDN55"/>
      <c r="EDO55"/>
      <c r="EDP55"/>
      <c r="EDQ55"/>
      <c r="EDR55"/>
      <c r="EDS55"/>
      <c r="EDT55"/>
      <c r="EDU55"/>
      <c r="EDV55"/>
      <c r="EDW55"/>
      <c r="EDX55"/>
      <c r="EDY55"/>
      <c r="EDZ55"/>
      <c r="EEA55"/>
      <c r="EEB55"/>
      <c r="EEC55"/>
      <c r="EED55"/>
      <c r="EEE55"/>
      <c r="EEF55"/>
      <c r="EEG55"/>
      <c r="EEH55"/>
      <c r="EEI55"/>
      <c r="EEJ55"/>
      <c r="EEK55"/>
      <c r="EEL55"/>
      <c r="EEM55"/>
      <c r="EEN55"/>
      <c r="EEO55"/>
      <c r="EEP55"/>
      <c r="EEQ55"/>
      <c r="EER55"/>
      <c r="EES55"/>
      <c r="EET55"/>
      <c r="EEU55"/>
      <c r="EEV55"/>
      <c r="EEW55"/>
      <c r="EEX55"/>
      <c r="EEY55"/>
      <c r="EEZ55"/>
      <c r="EFA55"/>
      <c r="EFB55"/>
      <c r="EFC55"/>
      <c r="EFD55"/>
      <c r="EFE55"/>
      <c r="EFF55"/>
      <c r="EFG55"/>
      <c r="EFH55"/>
      <c r="EFI55"/>
      <c r="EFJ55"/>
      <c r="EFK55"/>
      <c r="EFL55"/>
      <c r="EFM55"/>
      <c r="EFN55"/>
      <c r="EFO55"/>
      <c r="EFP55"/>
      <c r="EFQ55"/>
      <c r="EFR55"/>
      <c r="EFS55"/>
      <c r="EFT55"/>
      <c r="EFU55"/>
      <c r="EFV55"/>
      <c r="EFW55"/>
      <c r="EFX55"/>
      <c r="EFY55"/>
      <c r="EFZ55"/>
      <c r="EGA55"/>
      <c r="EGB55"/>
      <c r="EGC55"/>
      <c r="EGD55"/>
      <c r="EGE55"/>
      <c r="EGF55"/>
      <c r="EGG55"/>
      <c r="EGH55"/>
      <c r="EGI55"/>
      <c r="EGJ55"/>
      <c r="EGK55"/>
      <c r="EGL55"/>
      <c r="EGM55"/>
      <c r="EGN55"/>
      <c r="EGO55"/>
      <c r="EGP55"/>
      <c r="EGQ55"/>
      <c r="EGR55"/>
      <c r="EGS55"/>
      <c r="EGT55"/>
      <c r="EGU55"/>
      <c r="EGV55"/>
      <c r="EGW55"/>
      <c r="EGX55"/>
      <c r="EGY55"/>
      <c r="EGZ55"/>
      <c r="EHA55"/>
      <c r="EHB55"/>
      <c r="EHC55"/>
      <c r="EHD55"/>
      <c r="EHE55"/>
      <c r="EHF55"/>
      <c r="EHG55"/>
      <c r="EHH55"/>
      <c r="EHI55"/>
      <c r="EHJ55"/>
      <c r="EHK55"/>
      <c r="EHL55"/>
      <c r="EHM55"/>
      <c r="EHN55"/>
      <c r="EHO55"/>
      <c r="EHP55"/>
      <c r="EHQ55"/>
      <c r="EHR55"/>
      <c r="EHS55"/>
      <c r="EHT55"/>
      <c r="EHU55"/>
      <c r="EHV55"/>
      <c r="EHW55"/>
      <c r="EHX55"/>
      <c r="EHY55"/>
      <c r="EHZ55"/>
      <c r="EIA55"/>
      <c r="EIB55"/>
      <c r="EIC55"/>
      <c r="EID55"/>
      <c r="EIE55"/>
      <c r="EIF55"/>
      <c r="EIG55"/>
      <c r="EIH55"/>
      <c r="EII55"/>
      <c r="EIJ55"/>
      <c r="EIK55"/>
      <c r="EIL55"/>
      <c r="EIM55"/>
      <c r="EIN55"/>
      <c r="EIO55"/>
      <c r="EIP55"/>
      <c r="EIQ55"/>
      <c r="EIR55"/>
      <c r="EIS55"/>
      <c r="EIT55"/>
      <c r="EIU55"/>
      <c r="EIV55"/>
      <c r="EIW55"/>
      <c r="EIX55"/>
      <c r="EIY55"/>
      <c r="EIZ55"/>
      <c r="EJA55"/>
      <c r="EJB55"/>
      <c r="EJC55"/>
      <c r="EJD55"/>
      <c r="EJE55"/>
      <c r="EJF55"/>
      <c r="EJG55"/>
      <c r="EJH55"/>
      <c r="EJI55"/>
      <c r="EJJ55"/>
      <c r="EJK55"/>
      <c r="EJL55"/>
      <c r="EJM55"/>
      <c r="EJN55"/>
      <c r="EJO55"/>
      <c r="EJP55"/>
      <c r="EJQ55"/>
      <c r="EJR55"/>
      <c r="EJS55"/>
      <c r="EJT55"/>
      <c r="EJU55"/>
      <c r="EJV55"/>
      <c r="EJW55"/>
      <c r="EJX55"/>
      <c r="EJY55"/>
      <c r="EJZ55"/>
      <c r="EKA55"/>
      <c r="EKB55"/>
      <c r="EKC55"/>
      <c r="EKD55"/>
      <c r="EKE55"/>
      <c r="EKF55"/>
      <c r="EKG55"/>
      <c r="EKH55"/>
      <c r="EKI55"/>
      <c r="EKJ55"/>
      <c r="EKK55"/>
      <c r="EKL55"/>
      <c r="EKM55"/>
      <c r="EKN55"/>
      <c r="EKO55"/>
      <c r="EKP55"/>
      <c r="EKQ55"/>
      <c r="EKR55"/>
      <c r="EKS55"/>
      <c r="EKT55"/>
      <c r="EKU55"/>
      <c r="EKV55"/>
      <c r="EKW55"/>
      <c r="EKX55"/>
      <c r="EKY55"/>
      <c r="EKZ55"/>
      <c r="ELA55"/>
      <c r="ELB55"/>
      <c r="ELC55"/>
      <c r="ELD55"/>
      <c r="ELE55"/>
      <c r="ELF55"/>
      <c r="ELG55"/>
      <c r="ELH55"/>
      <c r="ELI55"/>
      <c r="ELJ55"/>
      <c r="ELK55"/>
      <c r="ELL55"/>
      <c r="ELM55"/>
      <c r="ELN55"/>
      <c r="ELO55"/>
      <c r="ELP55"/>
      <c r="ELQ55"/>
      <c r="ELR55"/>
      <c r="ELS55"/>
      <c r="ELT55"/>
      <c r="ELU55"/>
      <c r="ELV55"/>
      <c r="ELW55"/>
      <c r="ELX55"/>
      <c r="ELY55"/>
      <c r="ELZ55"/>
      <c r="EMA55"/>
      <c r="EMB55"/>
      <c r="EMC55"/>
      <c r="EMD55"/>
      <c r="EME55"/>
      <c r="EMF55"/>
      <c r="EMG55"/>
      <c r="EMH55"/>
      <c r="EMI55"/>
      <c r="EMJ55"/>
      <c r="EMK55"/>
      <c r="EML55"/>
      <c r="EMM55"/>
      <c r="EMN55"/>
      <c r="EMO55"/>
      <c r="EMP55"/>
      <c r="EMQ55"/>
      <c r="EMR55"/>
      <c r="EMS55"/>
      <c r="EMT55"/>
      <c r="EMU55"/>
      <c r="EMV55"/>
      <c r="EMW55"/>
      <c r="EMX55"/>
      <c r="EMY55"/>
      <c r="EMZ55"/>
      <c r="ENA55"/>
      <c r="ENB55"/>
      <c r="ENC55"/>
      <c r="END55"/>
      <c r="ENE55"/>
      <c r="ENF55"/>
      <c r="ENG55"/>
      <c r="ENH55"/>
      <c r="ENI55"/>
      <c r="ENJ55"/>
      <c r="ENK55"/>
      <c r="ENL55"/>
      <c r="ENM55"/>
      <c r="ENN55"/>
      <c r="ENO55"/>
      <c r="ENP55"/>
      <c r="ENQ55"/>
      <c r="ENR55"/>
      <c r="ENS55"/>
      <c r="ENT55"/>
      <c r="ENU55"/>
      <c r="ENV55"/>
      <c r="ENW55"/>
      <c r="ENX55"/>
      <c r="ENY55"/>
      <c r="ENZ55"/>
      <c r="EOA55"/>
      <c r="EOB55"/>
      <c r="EOC55"/>
      <c r="EOD55"/>
      <c r="EOE55"/>
      <c r="EOF55"/>
      <c r="EOG55"/>
      <c r="EOH55"/>
      <c r="EOI55"/>
      <c r="EOJ55"/>
      <c r="EOK55"/>
      <c r="EOL55"/>
      <c r="EOM55"/>
      <c r="EON55"/>
      <c r="EOO55"/>
      <c r="EOP55"/>
      <c r="EOQ55"/>
      <c r="EOR55"/>
      <c r="EOS55"/>
      <c r="EOT55"/>
      <c r="EOU55"/>
      <c r="EOV55"/>
      <c r="EOW55"/>
      <c r="EOX55"/>
      <c r="EOY55"/>
      <c r="EOZ55"/>
      <c r="EPA55"/>
      <c r="EPB55"/>
      <c r="EPC55"/>
      <c r="EPD55"/>
      <c r="EPE55"/>
      <c r="EPF55"/>
      <c r="EPG55"/>
      <c r="EPH55"/>
      <c r="EPI55"/>
      <c r="EPJ55"/>
      <c r="EPK55"/>
      <c r="EPL55"/>
      <c r="EPM55"/>
      <c r="EPN55"/>
      <c r="EPO55"/>
      <c r="EPP55"/>
      <c r="EPQ55"/>
      <c r="EPR55"/>
      <c r="EPS55"/>
      <c r="EPT55"/>
      <c r="EPU55"/>
      <c r="EPV55"/>
      <c r="EPW55"/>
      <c r="EPX55"/>
      <c r="EPY55"/>
      <c r="EPZ55"/>
      <c r="EQA55"/>
      <c r="EQB55"/>
      <c r="EQC55"/>
      <c r="EQD55"/>
      <c r="EQE55"/>
      <c r="EQF55"/>
      <c r="EQG55"/>
      <c r="EQH55"/>
      <c r="EQI55"/>
      <c r="EQJ55"/>
      <c r="EQK55"/>
      <c r="EQL55"/>
      <c r="EQM55"/>
      <c r="EQN55"/>
      <c r="EQO55"/>
      <c r="EQP55"/>
      <c r="EQQ55"/>
      <c r="EQR55"/>
      <c r="EQS55"/>
      <c r="EQT55"/>
      <c r="EQU55"/>
      <c r="EQV55"/>
      <c r="EQW55"/>
      <c r="EQX55"/>
      <c r="EQY55"/>
      <c r="EQZ55"/>
      <c r="ERA55"/>
      <c r="ERB55"/>
      <c r="ERC55"/>
      <c r="ERD55"/>
      <c r="ERE55"/>
      <c r="ERF55"/>
      <c r="ERG55"/>
      <c r="ERH55"/>
      <c r="ERI55"/>
      <c r="ERJ55"/>
      <c r="ERK55"/>
      <c r="ERL55"/>
      <c r="ERM55"/>
      <c r="ERN55"/>
      <c r="ERO55"/>
      <c r="ERP55"/>
      <c r="ERQ55"/>
      <c r="ERR55"/>
      <c r="ERS55"/>
      <c r="ERT55"/>
      <c r="ERU55"/>
      <c r="ERV55"/>
      <c r="ERW55"/>
      <c r="ERX55"/>
      <c r="ERY55"/>
      <c r="ERZ55"/>
      <c r="ESA55"/>
      <c r="ESB55"/>
      <c r="ESC55"/>
      <c r="ESD55"/>
      <c r="ESE55"/>
      <c r="ESF55"/>
      <c r="ESG55"/>
      <c r="ESH55"/>
      <c r="ESI55"/>
      <c r="ESJ55"/>
      <c r="ESK55"/>
      <c r="ESL55"/>
      <c r="ESM55"/>
      <c r="ESN55"/>
      <c r="ESO55"/>
      <c r="ESP55"/>
      <c r="ESQ55"/>
      <c r="ESR55"/>
      <c r="ESS55"/>
      <c r="EST55"/>
      <c r="ESU55"/>
      <c r="ESV55"/>
      <c r="ESW55"/>
      <c r="ESX55"/>
      <c r="ESY55"/>
      <c r="ESZ55"/>
      <c r="ETA55"/>
      <c r="ETB55"/>
      <c r="ETC55"/>
      <c r="ETD55"/>
      <c r="ETE55"/>
      <c r="ETF55"/>
      <c r="ETG55"/>
      <c r="ETH55"/>
      <c r="ETI55"/>
      <c r="ETJ55"/>
      <c r="ETK55"/>
      <c r="ETL55"/>
      <c r="ETM55"/>
      <c r="ETN55"/>
      <c r="ETO55"/>
      <c r="ETP55"/>
      <c r="ETQ55"/>
      <c r="ETR55"/>
      <c r="ETS55"/>
      <c r="ETT55"/>
      <c r="ETU55"/>
      <c r="ETV55"/>
      <c r="ETW55"/>
      <c r="ETX55"/>
      <c r="ETY55"/>
      <c r="ETZ55"/>
      <c r="EUA55"/>
      <c r="EUB55"/>
      <c r="EUC55"/>
      <c r="EUD55"/>
      <c r="EUE55"/>
      <c r="EUF55"/>
      <c r="EUG55"/>
      <c r="EUH55"/>
      <c r="EUI55"/>
      <c r="EUJ55"/>
      <c r="EUK55"/>
      <c r="EUL55"/>
      <c r="EUM55"/>
      <c r="EUN55"/>
      <c r="EUO55"/>
      <c r="EUP55"/>
      <c r="EUQ55"/>
      <c r="EUR55"/>
      <c r="EUS55"/>
      <c r="EUT55"/>
      <c r="EUU55"/>
      <c r="EUV55"/>
      <c r="EUW55"/>
      <c r="EUX55"/>
      <c r="EUY55"/>
      <c r="EUZ55"/>
      <c r="EVA55"/>
      <c r="EVB55"/>
      <c r="EVC55"/>
      <c r="EVD55"/>
      <c r="EVE55"/>
      <c r="EVF55"/>
      <c r="EVG55"/>
      <c r="EVH55"/>
      <c r="EVI55"/>
      <c r="EVJ55"/>
      <c r="EVK55"/>
      <c r="EVL55"/>
      <c r="EVM55"/>
      <c r="EVN55"/>
      <c r="EVO55"/>
      <c r="EVP55"/>
      <c r="EVQ55"/>
      <c r="EVR55"/>
      <c r="EVS55"/>
      <c r="EVT55"/>
      <c r="EVU55"/>
      <c r="EVV55"/>
      <c r="EVW55"/>
      <c r="EVX55"/>
      <c r="EVY55"/>
      <c r="EVZ55"/>
      <c r="EWA55"/>
      <c r="EWB55"/>
      <c r="EWC55"/>
      <c r="EWD55"/>
      <c r="EWE55"/>
      <c r="EWF55"/>
      <c r="EWG55"/>
      <c r="EWH55"/>
      <c r="EWI55"/>
      <c r="EWJ55"/>
      <c r="EWK55"/>
      <c r="EWL55"/>
      <c r="EWM55"/>
      <c r="EWN55"/>
      <c r="EWO55"/>
      <c r="EWP55"/>
      <c r="EWQ55"/>
      <c r="EWR55"/>
      <c r="EWS55"/>
      <c r="EWT55"/>
      <c r="EWU55"/>
      <c r="EWV55"/>
      <c r="EWW55"/>
      <c r="EWX55"/>
      <c r="EWY55"/>
      <c r="EWZ55"/>
      <c r="EXA55"/>
      <c r="EXB55"/>
      <c r="EXC55"/>
      <c r="EXD55"/>
      <c r="EXE55"/>
      <c r="EXF55"/>
      <c r="EXG55"/>
      <c r="EXH55"/>
      <c r="EXI55"/>
      <c r="EXJ55"/>
      <c r="EXK55"/>
      <c r="EXL55"/>
      <c r="EXM55"/>
      <c r="EXN55"/>
      <c r="EXO55"/>
      <c r="EXP55"/>
      <c r="EXQ55"/>
      <c r="EXR55"/>
      <c r="EXS55"/>
      <c r="EXT55"/>
      <c r="EXU55"/>
      <c r="EXV55"/>
      <c r="EXW55"/>
      <c r="EXX55"/>
      <c r="EXY55"/>
      <c r="EXZ55"/>
      <c r="EYA55"/>
      <c r="EYB55"/>
      <c r="EYC55"/>
      <c r="EYD55"/>
      <c r="EYE55"/>
      <c r="EYF55"/>
      <c r="EYG55"/>
      <c r="EYH55"/>
      <c r="EYI55"/>
      <c r="EYJ55"/>
      <c r="EYK55"/>
      <c r="EYL55"/>
      <c r="EYM55"/>
      <c r="EYN55"/>
      <c r="EYO55"/>
      <c r="EYP55"/>
      <c r="EYQ55"/>
      <c r="EYR55"/>
      <c r="EYS55"/>
      <c r="EYT55"/>
      <c r="EYU55"/>
      <c r="EYV55"/>
      <c r="EYW55"/>
      <c r="EYX55"/>
      <c r="EYY55"/>
      <c r="EYZ55"/>
      <c r="EZA55"/>
      <c r="EZB55"/>
      <c r="EZC55"/>
      <c r="EZD55"/>
      <c r="EZE55"/>
      <c r="EZF55"/>
      <c r="EZG55"/>
      <c r="EZH55"/>
      <c r="EZI55"/>
      <c r="EZJ55"/>
      <c r="EZK55"/>
      <c r="EZL55"/>
      <c r="EZM55"/>
      <c r="EZN55"/>
      <c r="EZO55"/>
      <c r="EZP55"/>
      <c r="EZQ55"/>
      <c r="EZR55"/>
      <c r="EZS55"/>
      <c r="EZT55"/>
      <c r="EZU55"/>
      <c r="EZV55"/>
      <c r="EZW55"/>
      <c r="EZX55"/>
      <c r="EZY55"/>
      <c r="EZZ55"/>
      <c r="FAA55"/>
      <c r="FAB55"/>
      <c r="FAC55"/>
      <c r="FAD55"/>
      <c r="FAE55"/>
      <c r="FAF55"/>
      <c r="FAG55"/>
      <c r="FAH55"/>
      <c r="FAI55"/>
      <c r="FAJ55"/>
      <c r="FAK55"/>
      <c r="FAL55"/>
      <c r="FAM55"/>
      <c r="FAN55"/>
      <c r="FAO55"/>
      <c r="FAP55"/>
      <c r="FAQ55"/>
      <c r="FAR55"/>
      <c r="FAS55"/>
      <c r="FAT55"/>
      <c r="FAU55"/>
      <c r="FAV55"/>
      <c r="FAW55"/>
      <c r="FAX55"/>
      <c r="FAY55"/>
      <c r="FAZ55"/>
      <c r="FBA55"/>
      <c r="FBB55"/>
      <c r="FBC55"/>
      <c r="FBD55"/>
      <c r="FBE55"/>
      <c r="FBF55"/>
      <c r="FBG55"/>
      <c r="FBH55"/>
      <c r="FBI55"/>
      <c r="FBJ55"/>
      <c r="FBK55"/>
      <c r="FBL55"/>
      <c r="FBM55"/>
      <c r="FBN55"/>
      <c r="FBO55"/>
      <c r="FBP55"/>
      <c r="FBQ55"/>
      <c r="FBR55"/>
      <c r="FBS55"/>
      <c r="FBT55"/>
      <c r="FBU55"/>
      <c r="FBV55"/>
      <c r="FBW55"/>
      <c r="FBX55"/>
      <c r="FBY55"/>
      <c r="FBZ55"/>
      <c r="FCA55"/>
      <c r="FCB55"/>
      <c r="FCC55"/>
      <c r="FCD55"/>
      <c r="FCE55"/>
      <c r="FCF55"/>
      <c r="FCG55"/>
      <c r="FCH55"/>
      <c r="FCI55"/>
      <c r="FCJ55"/>
      <c r="FCK55"/>
      <c r="FCL55"/>
      <c r="FCM55"/>
      <c r="FCN55"/>
      <c r="FCO55"/>
      <c r="FCP55"/>
      <c r="FCQ55"/>
      <c r="FCR55"/>
      <c r="FCS55"/>
      <c r="FCT55"/>
      <c r="FCU55"/>
      <c r="FCV55"/>
      <c r="FCW55"/>
      <c r="FCX55"/>
      <c r="FCY55"/>
      <c r="FCZ55"/>
      <c r="FDA55"/>
      <c r="FDB55"/>
      <c r="FDC55"/>
      <c r="FDD55"/>
      <c r="FDE55"/>
      <c r="FDF55"/>
      <c r="FDG55"/>
      <c r="FDH55"/>
      <c r="FDI55"/>
      <c r="FDJ55"/>
      <c r="FDK55"/>
      <c r="FDL55"/>
      <c r="FDM55"/>
      <c r="FDN55"/>
      <c r="FDO55"/>
      <c r="FDP55"/>
      <c r="FDQ55"/>
      <c r="FDR55"/>
      <c r="FDS55"/>
      <c r="FDT55"/>
      <c r="FDU55"/>
      <c r="FDV55"/>
      <c r="FDW55"/>
      <c r="FDX55"/>
      <c r="FDY55"/>
      <c r="FDZ55"/>
      <c r="FEA55"/>
      <c r="FEB55"/>
      <c r="FEC55"/>
      <c r="FED55"/>
      <c r="FEE55"/>
      <c r="FEF55"/>
      <c r="FEG55"/>
      <c r="FEH55"/>
      <c r="FEI55"/>
      <c r="FEJ55"/>
      <c r="FEK55"/>
      <c r="FEL55"/>
      <c r="FEM55"/>
      <c r="FEN55"/>
      <c r="FEO55"/>
      <c r="FEP55"/>
      <c r="FEQ55"/>
      <c r="FER55"/>
      <c r="FES55"/>
      <c r="FET55"/>
      <c r="FEU55"/>
      <c r="FEV55"/>
      <c r="FEW55"/>
      <c r="FEX55"/>
      <c r="FEY55"/>
      <c r="FEZ55"/>
      <c r="FFA55"/>
      <c r="FFB55"/>
      <c r="FFC55"/>
      <c r="FFD55"/>
      <c r="FFE55"/>
      <c r="FFF55"/>
      <c r="FFG55"/>
      <c r="FFH55"/>
      <c r="FFI55"/>
      <c r="FFJ55"/>
      <c r="FFK55"/>
      <c r="FFL55"/>
      <c r="FFM55"/>
      <c r="FFN55"/>
      <c r="FFO55"/>
      <c r="FFP55"/>
      <c r="FFQ55"/>
      <c r="FFR55"/>
      <c r="FFS55"/>
      <c r="FFT55"/>
      <c r="FFU55"/>
      <c r="FFV55"/>
      <c r="FFW55"/>
      <c r="FFX55"/>
      <c r="FFY55"/>
      <c r="FFZ55"/>
      <c r="FGA55"/>
      <c r="FGB55"/>
      <c r="FGC55"/>
      <c r="FGD55"/>
      <c r="FGE55"/>
      <c r="FGF55"/>
      <c r="FGG55"/>
      <c r="FGH55"/>
      <c r="FGI55"/>
      <c r="FGJ55"/>
      <c r="FGK55"/>
      <c r="FGL55"/>
      <c r="FGM55"/>
      <c r="FGN55"/>
      <c r="FGO55"/>
      <c r="FGP55"/>
      <c r="FGQ55"/>
      <c r="FGR55"/>
      <c r="FGS55"/>
      <c r="FGT55"/>
      <c r="FGU55"/>
      <c r="FGV55"/>
      <c r="FGW55"/>
      <c r="FGX55"/>
      <c r="FGY55"/>
      <c r="FGZ55"/>
      <c r="FHA55"/>
      <c r="FHB55"/>
      <c r="FHC55"/>
      <c r="FHD55"/>
      <c r="FHE55"/>
      <c r="FHF55"/>
      <c r="FHG55"/>
      <c r="FHH55"/>
      <c r="FHI55"/>
      <c r="FHJ55"/>
      <c r="FHK55"/>
      <c r="FHL55"/>
      <c r="FHM55"/>
      <c r="FHN55"/>
      <c r="FHO55"/>
      <c r="FHP55"/>
      <c r="FHQ55"/>
      <c r="FHR55"/>
      <c r="FHS55"/>
      <c r="FHT55"/>
      <c r="FHU55"/>
      <c r="FHV55"/>
      <c r="FHW55"/>
      <c r="FHX55"/>
      <c r="FHY55"/>
      <c r="FHZ55"/>
      <c r="FIA55"/>
      <c r="FIB55"/>
      <c r="FIC55"/>
      <c r="FID55"/>
      <c r="FIE55"/>
      <c r="FIF55"/>
      <c r="FIG55"/>
      <c r="FIH55"/>
      <c r="FII55"/>
      <c r="FIJ55"/>
      <c r="FIK55"/>
      <c r="FIL55"/>
      <c r="FIM55"/>
      <c r="FIN55"/>
      <c r="FIO55"/>
      <c r="FIP55"/>
      <c r="FIQ55"/>
      <c r="FIR55"/>
      <c r="FIS55"/>
      <c r="FIT55"/>
      <c r="FIU55"/>
      <c r="FIV55"/>
      <c r="FIW55"/>
      <c r="FIX55"/>
      <c r="FIY55"/>
      <c r="FIZ55"/>
      <c r="FJA55"/>
      <c r="FJB55"/>
      <c r="FJC55"/>
      <c r="FJD55"/>
      <c r="FJE55"/>
      <c r="FJF55"/>
      <c r="FJG55"/>
      <c r="FJH55"/>
      <c r="FJI55"/>
      <c r="FJJ55"/>
      <c r="FJK55"/>
      <c r="FJL55"/>
      <c r="FJM55"/>
      <c r="FJN55"/>
      <c r="FJO55"/>
      <c r="FJP55"/>
      <c r="FJQ55"/>
      <c r="FJR55"/>
      <c r="FJS55"/>
      <c r="FJT55"/>
      <c r="FJU55"/>
      <c r="FJV55"/>
      <c r="FJW55"/>
      <c r="FJX55"/>
      <c r="FJY55"/>
      <c r="FJZ55"/>
      <c r="FKA55"/>
      <c r="FKB55"/>
      <c r="FKC55"/>
      <c r="FKD55"/>
      <c r="FKE55"/>
      <c r="FKF55"/>
      <c r="FKG55"/>
      <c r="FKH55"/>
      <c r="FKI55"/>
      <c r="FKJ55"/>
      <c r="FKK55"/>
      <c r="FKL55"/>
      <c r="FKM55"/>
      <c r="FKN55"/>
      <c r="FKO55"/>
      <c r="FKP55"/>
      <c r="FKQ55"/>
      <c r="FKR55"/>
      <c r="FKS55"/>
      <c r="FKT55"/>
      <c r="FKU55"/>
      <c r="FKV55"/>
      <c r="FKW55"/>
      <c r="FKX55"/>
      <c r="FKY55"/>
      <c r="FKZ55"/>
      <c r="FLA55"/>
      <c r="FLB55"/>
      <c r="FLC55"/>
      <c r="FLD55"/>
      <c r="FLE55"/>
      <c r="FLF55"/>
      <c r="FLG55"/>
      <c r="FLH55"/>
      <c r="FLI55"/>
      <c r="FLJ55"/>
      <c r="FLK55"/>
      <c r="FLL55"/>
      <c r="FLM55"/>
      <c r="FLN55"/>
      <c r="FLO55"/>
      <c r="FLP55"/>
      <c r="FLQ55"/>
      <c r="FLR55"/>
      <c r="FLS55"/>
      <c r="FLT55"/>
      <c r="FLU55"/>
      <c r="FLV55"/>
      <c r="FLW55"/>
      <c r="FLX55"/>
      <c r="FLY55"/>
      <c r="FLZ55"/>
      <c r="FMA55"/>
      <c r="FMB55"/>
      <c r="FMC55"/>
      <c r="FMD55"/>
      <c r="FME55"/>
      <c r="FMF55"/>
      <c r="FMG55"/>
      <c r="FMH55"/>
      <c r="FMI55"/>
      <c r="FMJ55"/>
      <c r="FMK55"/>
      <c r="FML55"/>
      <c r="FMM55"/>
      <c r="FMN55"/>
      <c r="FMO55"/>
      <c r="FMP55"/>
      <c r="FMQ55"/>
      <c r="FMR55"/>
      <c r="FMS55"/>
      <c r="FMT55"/>
      <c r="FMU55"/>
      <c r="FMV55"/>
      <c r="FMW55"/>
      <c r="FMX55"/>
      <c r="FMY55"/>
      <c r="FMZ55"/>
      <c r="FNA55"/>
      <c r="FNB55"/>
      <c r="FNC55"/>
      <c r="FND55"/>
      <c r="FNE55"/>
      <c r="FNF55"/>
      <c r="FNG55"/>
      <c r="FNH55"/>
      <c r="FNI55"/>
      <c r="FNJ55"/>
      <c r="FNK55"/>
      <c r="FNL55"/>
      <c r="FNM55"/>
      <c r="FNN55"/>
      <c r="FNO55"/>
      <c r="FNP55"/>
      <c r="FNQ55"/>
      <c r="FNR55"/>
      <c r="FNS55"/>
      <c r="FNT55"/>
      <c r="FNU55"/>
      <c r="FNV55"/>
      <c r="FNW55"/>
      <c r="FNX55"/>
      <c r="FNY55"/>
      <c r="FNZ55"/>
      <c r="FOA55"/>
      <c r="FOB55"/>
      <c r="FOC55"/>
      <c r="FOD55"/>
      <c r="FOE55"/>
      <c r="FOF55"/>
      <c r="FOG55"/>
      <c r="FOH55"/>
      <c r="FOI55"/>
      <c r="FOJ55"/>
      <c r="FOK55"/>
      <c r="FOL55"/>
      <c r="FOM55"/>
      <c r="FON55"/>
      <c r="FOO55"/>
      <c r="FOP55"/>
      <c r="FOQ55"/>
      <c r="FOR55"/>
      <c r="FOS55"/>
      <c r="FOT55"/>
      <c r="FOU55"/>
      <c r="FOV55"/>
      <c r="FOW55"/>
      <c r="FOX55"/>
      <c r="FOY55"/>
      <c r="FOZ55"/>
      <c r="FPA55"/>
      <c r="FPB55"/>
      <c r="FPC55"/>
      <c r="FPD55"/>
      <c r="FPE55"/>
      <c r="FPF55"/>
      <c r="FPG55"/>
      <c r="FPH55"/>
      <c r="FPI55"/>
      <c r="FPJ55"/>
      <c r="FPK55"/>
      <c r="FPL55"/>
      <c r="FPM55"/>
      <c r="FPN55"/>
      <c r="FPO55"/>
      <c r="FPP55"/>
      <c r="FPQ55"/>
      <c r="FPR55"/>
      <c r="FPS55"/>
      <c r="FPT55"/>
      <c r="FPU55"/>
      <c r="FPV55"/>
      <c r="FPW55"/>
      <c r="FPX55"/>
      <c r="FPY55"/>
      <c r="FPZ55"/>
      <c r="FQA55"/>
      <c r="FQB55"/>
      <c r="FQC55"/>
      <c r="FQD55"/>
      <c r="FQE55"/>
      <c r="FQF55"/>
      <c r="FQG55"/>
      <c r="FQH55"/>
      <c r="FQI55"/>
      <c r="FQJ55"/>
      <c r="FQK55"/>
      <c r="FQL55"/>
      <c r="FQM55"/>
      <c r="FQN55"/>
      <c r="FQO55"/>
      <c r="FQP55"/>
      <c r="FQQ55"/>
      <c r="FQR55"/>
      <c r="FQS55"/>
      <c r="FQT55"/>
      <c r="FQU55"/>
      <c r="FQV55"/>
      <c r="FQW55"/>
      <c r="FQX55"/>
      <c r="FQY55"/>
      <c r="FQZ55"/>
      <c r="FRA55"/>
      <c r="FRB55"/>
      <c r="FRC55"/>
      <c r="FRD55"/>
      <c r="FRE55"/>
      <c r="FRF55"/>
      <c r="FRG55"/>
      <c r="FRH55"/>
      <c r="FRI55"/>
      <c r="FRJ55"/>
      <c r="FRK55"/>
      <c r="FRL55"/>
      <c r="FRM55"/>
      <c r="FRN55"/>
      <c r="FRO55"/>
      <c r="FRP55"/>
      <c r="FRQ55"/>
      <c r="FRR55"/>
      <c r="FRS55"/>
      <c r="FRT55"/>
      <c r="FRU55"/>
      <c r="FRV55"/>
      <c r="FRW55"/>
      <c r="FRX55"/>
      <c r="FRY55"/>
      <c r="FRZ55"/>
      <c r="FSA55"/>
      <c r="FSB55"/>
      <c r="FSC55"/>
      <c r="FSD55"/>
      <c r="FSE55"/>
      <c r="FSF55"/>
      <c r="FSG55"/>
      <c r="FSH55"/>
      <c r="FSI55"/>
      <c r="FSJ55"/>
      <c r="FSK55"/>
      <c r="FSL55"/>
      <c r="FSM55"/>
      <c r="FSN55"/>
      <c r="FSO55"/>
      <c r="FSP55"/>
      <c r="FSQ55"/>
      <c r="FSR55"/>
      <c r="FSS55"/>
      <c r="FST55"/>
      <c r="FSU55"/>
      <c r="FSV55"/>
      <c r="FSW55"/>
      <c r="FSX55"/>
      <c r="FSY55"/>
      <c r="FSZ55"/>
      <c r="FTA55"/>
      <c r="FTB55"/>
      <c r="FTC55"/>
      <c r="FTD55"/>
      <c r="FTE55"/>
      <c r="FTF55"/>
      <c r="FTG55"/>
      <c r="FTH55"/>
      <c r="FTI55"/>
      <c r="FTJ55"/>
      <c r="FTK55"/>
      <c r="FTL55"/>
      <c r="FTM55"/>
      <c r="FTN55"/>
      <c r="FTO55"/>
      <c r="FTP55"/>
      <c r="FTQ55"/>
      <c r="FTR55"/>
      <c r="FTS55"/>
      <c r="FTT55"/>
      <c r="FTU55"/>
      <c r="FTV55"/>
      <c r="FTW55"/>
      <c r="FTX55"/>
      <c r="FTY55"/>
      <c r="FTZ55"/>
      <c r="FUA55"/>
      <c r="FUB55"/>
      <c r="FUC55"/>
      <c r="FUD55"/>
      <c r="FUE55"/>
      <c r="FUF55"/>
      <c r="FUG55"/>
      <c r="FUH55"/>
      <c r="FUI55"/>
      <c r="FUJ55"/>
      <c r="FUK55"/>
      <c r="FUL55"/>
      <c r="FUM55"/>
      <c r="FUN55"/>
      <c r="FUO55"/>
      <c r="FUP55"/>
      <c r="FUQ55"/>
      <c r="FUR55"/>
      <c r="FUS55"/>
      <c r="FUT55"/>
      <c r="FUU55"/>
      <c r="FUV55"/>
      <c r="FUW55"/>
      <c r="FUX55"/>
      <c r="FUY55"/>
      <c r="FUZ55"/>
      <c r="FVA55"/>
      <c r="FVB55"/>
      <c r="FVC55"/>
      <c r="FVD55"/>
      <c r="FVE55"/>
      <c r="FVF55"/>
      <c r="FVG55"/>
      <c r="FVH55"/>
      <c r="FVI55"/>
      <c r="FVJ55"/>
      <c r="FVK55"/>
      <c r="FVL55"/>
      <c r="FVM55"/>
      <c r="FVN55"/>
      <c r="FVO55"/>
      <c r="FVP55"/>
      <c r="FVQ55"/>
      <c r="FVR55"/>
      <c r="FVS55"/>
      <c r="FVT55"/>
      <c r="FVU55"/>
      <c r="FVV55"/>
      <c r="FVW55"/>
      <c r="FVX55"/>
      <c r="FVY55"/>
      <c r="FVZ55"/>
      <c r="FWA55"/>
      <c r="FWB55"/>
      <c r="FWC55"/>
      <c r="FWD55"/>
      <c r="FWE55"/>
      <c r="FWF55"/>
      <c r="FWG55"/>
      <c r="FWH55"/>
      <c r="FWI55"/>
      <c r="FWJ55"/>
      <c r="FWK55"/>
      <c r="FWL55"/>
      <c r="FWM55"/>
      <c r="FWN55"/>
      <c r="FWO55"/>
      <c r="FWP55"/>
      <c r="FWQ55"/>
      <c r="FWR55"/>
      <c r="FWS55"/>
      <c r="FWT55"/>
      <c r="FWU55"/>
      <c r="FWV55"/>
      <c r="FWW55"/>
      <c r="FWX55"/>
      <c r="FWY55"/>
      <c r="FWZ55"/>
      <c r="FXA55"/>
      <c r="FXB55"/>
      <c r="FXC55"/>
      <c r="FXD55"/>
      <c r="FXE55"/>
      <c r="FXF55"/>
      <c r="FXG55"/>
      <c r="FXH55"/>
      <c r="FXI55"/>
      <c r="FXJ55"/>
      <c r="FXK55"/>
      <c r="FXL55"/>
      <c r="FXM55"/>
      <c r="FXN55"/>
      <c r="FXO55"/>
      <c r="FXP55"/>
      <c r="FXQ55"/>
      <c r="FXR55"/>
      <c r="FXS55"/>
      <c r="FXT55"/>
      <c r="FXU55"/>
      <c r="FXV55"/>
      <c r="FXW55"/>
      <c r="FXX55"/>
      <c r="FXY55"/>
      <c r="FXZ55"/>
      <c r="FYA55"/>
      <c r="FYB55"/>
      <c r="FYC55"/>
      <c r="FYD55"/>
      <c r="FYE55"/>
      <c r="FYF55"/>
      <c r="FYG55"/>
      <c r="FYH55"/>
      <c r="FYI55"/>
      <c r="FYJ55"/>
      <c r="FYK55"/>
      <c r="FYL55"/>
      <c r="FYM55"/>
      <c r="FYN55"/>
      <c r="FYO55"/>
      <c r="FYP55"/>
      <c r="FYQ55"/>
      <c r="FYR55"/>
      <c r="FYS55"/>
      <c r="FYT55"/>
      <c r="FYU55"/>
      <c r="FYV55"/>
      <c r="FYW55"/>
      <c r="FYX55"/>
      <c r="FYY55"/>
      <c r="FYZ55"/>
      <c r="FZA55"/>
      <c r="FZB55"/>
      <c r="FZC55"/>
      <c r="FZD55"/>
      <c r="FZE55"/>
      <c r="FZF55"/>
      <c r="FZG55"/>
      <c r="FZH55"/>
      <c r="FZI55"/>
      <c r="FZJ55"/>
      <c r="FZK55"/>
      <c r="FZL55"/>
      <c r="FZM55"/>
      <c r="FZN55"/>
      <c r="FZO55"/>
      <c r="FZP55"/>
      <c r="FZQ55"/>
      <c r="FZR55"/>
      <c r="FZS55"/>
      <c r="FZT55"/>
      <c r="FZU55"/>
      <c r="FZV55"/>
      <c r="FZW55"/>
      <c r="FZX55"/>
      <c r="FZY55"/>
      <c r="FZZ55"/>
      <c r="GAA55"/>
      <c r="GAB55"/>
      <c r="GAC55"/>
      <c r="GAD55"/>
      <c r="GAE55"/>
      <c r="GAF55"/>
      <c r="GAG55"/>
      <c r="GAH55"/>
      <c r="GAI55"/>
      <c r="GAJ55"/>
      <c r="GAK55"/>
      <c r="GAL55"/>
      <c r="GAM55"/>
      <c r="GAN55"/>
      <c r="GAO55"/>
      <c r="GAP55"/>
      <c r="GAQ55"/>
      <c r="GAR55"/>
      <c r="GAS55"/>
      <c r="GAT55"/>
      <c r="GAU55"/>
      <c r="GAV55"/>
      <c r="GAW55"/>
      <c r="GAX55"/>
      <c r="GAY55"/>
      <c r="GAZ55"/>
      <c r="GBA55"/>
      <c r="GBB55"/>
      <c r="GBC55"/>
      <c r="GBD55"/>
      <c r="GBE55"/>
      <c r="GBF55"/>
      <c r="GBG55"/>
      <c r="GBH55"/>
      <c r="GBI55"/>
      <c r="GBJ55"/>
      <c r="GBK55"/>
      <c r="GBL55"/>
      <c r="GBM55"/>
      <c r="GBN55"/>
      <c r="GBO55"/>
      <c r="GBP55"/>
      <c r="GBQ55"/>
      <c r="GBR55"/>
      <c r="GBS55"/>
      <c r="GBT55"/>
      <c r="GBU55"/>
      <c r="GBV55"/>
      <c r="GBW55"/>
      <c r="GBX55"/>
      <c r="GBY55"/>
      <c r="GBZ55"/>
      <c r="GCA55"/>
      <c r="GCB55"/>
      <c r="GCC55"/>
      <c r="GCD55"/>
      <c r="GCE55"/>
      <c r="GCF55"/>
      <c r="GCG55"/>
      <c r="GCH55"/>
      <c r="GCI55"/>
      <c r="GCJ55"/>
      <c r="GCK55"/>
      <c r="GCL55"/>
      <c r="GCM55"/>
      <c r="GCN55"/>
      <c r="GCO55"/>
      <c r="GCP55"/>
      <c r="GCQ55"/>
      <c r="GCR55"/>
      <c r="GCS55"/>
      <c r="GCT55"/>
      <c r="GCU55"/>
      <c r="GCV55"/>
      <c r="GCW55"/>
      <c r="GCX55"/>
      <c r="GCY55"/>
      <c r="GCZ55"/>
      <c r="GDA55"/>
      <c r="GDB55"/>
      <c r="GDC55"/>
      <c r="GDD55"/>
      <c r="GDE55"/>
      <c r="GDF55"/>
      <c r="GDG55"/>
      <c r="GDH55"/>
      <c r="GDI55"/>
      <c r="GDJ55"/>
      <c r="GDK55"/>
      <c r="GDL55"/>
      <c r="GDM55"/>
      <c r="GDN55"/>
      <c r="GDO55"/>
      <c r="GDP55"/>
      <c r="GDQ55"/>
      <c r="GDR55"/>
      <c r="GDS55"/>
      <c r="GDT55"/>
      <c r="GDU55"/>
      <c r="GDV55"/>
      <c r="GDW55"/>
      <c r="GDX55"/>
      <c r="GDY55"/>
      <c r="GDZ55"/>
      <c r="GEA55"/>
      <c r="GEB55"/>
      <c r="GEC55"/>
      <c r="GED55"/>
      <c r="GEE55"/>
      <c r="GEF55"/>
      <c r="GEG55"/>
      <c r="GEH55"/>
      <c r="GEI55"/>
      <c r="GEJ55"/>
      <c r="GEK55"/>
      <c r="GEL55"/>
      <c r="GEM55"/>
      <c r="GEN55"/>
      <c r="GEO55"/>
      <c r="GEP55"/>
      <c r="GEQ55"/>
      <c r="GER55"/>
      <c r="GES55"/>
      <c r="GET55"/>
      <c r="GEU55"/>
      <c r="GEV55"/>
      <c r="GEW55"/>
      <c r="GEX55"/>
      <c r="GEY55"/>
      <c r="GEZ55"/>
      <c r="GFA55"/>
      <c r="GFB55"/>
      <c r="GFC55"/>
      <c r="GFD55"/>
      <c r="GFE55"/>
      <c r="GFF55"/>
      <c r="GFG55"/>
      <c r="GFH55"/>
      <c r="GFI55"/>
      <c r="GFJ55"/>
      <c r="GFK55"/>
      <c r="GFL55"/>
      <c r="GFM55"/>
      <c r="GFN55"/>
      <c r="GFO55"/>
      <c r="GFP55"/>
      <c r="GFQ55"/>
      <c r="GFR55"/>
      <c r="GFS55"/>
      <c r="GFT55"/>
      <c r="GFU55"/>
      <c r="GFV55"/>
      <c r="GFW55"/>
      <c r="GFX55"/>
      <c r="GFY55"/>
      <c r="GFZ55"/>
      <c r="GGA55"/>
      <c r="GGB55"/>
      <c r="GGC55"/>
      <c r="GGD55"/>
      <c r="GGE55"/>
      <c r="GGF55"/>
      <c r="GGG55"/>
      <c r="GGH55"/>
      <c r="GGI55"/>
      <c r="GGJ55"/>
      <c r="GGK55"/>
      <c r="GGL55"/>
      <c r="GGM55"/>
      <c r="GGN55"/>
      <c r="GGO55"/>
      <c r="GGP55"/>
      <c r="GGQ55"/>
      <c r="GGR55"/>
      <c r="GGS55"/>
      <c r="GGT55"/>
      <c r="GGU55"/>
      <c r="GGV55"/>
      <c r="GGW55"/>
      <c r="GGX55"/>
      <c r="GGY55"/>
      <c r="GGZ55"/>
      <c r="GHA55"/>
      <c r="GHB55"/>
      <c r="GHC55"/>
      <c r="GHD55"/>
      <c r="GHE55"/>
      <c r="GHF55"/>
      <c r="GHG55"/>
      <c r="GHH55"/>
      <c r="GHI55"/>
      <c r="GHJ55"/>
      <c r="GHK55"/>
      <c r="GHL55"/>
      <c r="GHM55"/>
      <c r="GHN55"/>
      <c r="GHO55"/>
      <c r="GHP55"/>
      <c r="GHQ55"/>
      <c r="GHR55"/>
      <c r="GHS55"/>
      <c r="GHT55"/>
      <c r="GHU55"/>
      <c r="GHV55"/>
      <c r="GHW55"/>
      <c r="GHX55"/>
      <c r="GHY55"/>
      <c r="GHZ55"/>
      <c r="GIA55"/>
      <c r="GIB55"/>
      <c r="GIC55"/>
      <c r="GID55"/>
      <c r="GIE55"/>
      <c r="GIF55"/>
      <c r="GIG55"/>
      <c r="GIH55"/>
      <c r="GII55"/>
      <c r="GIJ55"/>
      <c r="GIK55"/>
      <c r="GIL55"/>
      <c r="GIM55"/>
      <c r="GIN55"/>
      <c r="GIO55"/>
      <c r="GIP55"/>
      <c r="GIQ55"/>
      <c r="GIR55"/>
      <c r="GIS55"/>
      <c r="GIT55"/>
      <c r="GIU55"/>
      <c r="GIV55"/>
      <c r="GIW55"/>
      <c r="GIX55"/>
      <c r="GIY55"/>
      <c r="GIZ55"/>
      <c r="GJA55"/>
      <c r="GJB55"/>
      <c r="GJC55"/>
      <c r="GJD55"/>
      <c r="GJE55"/>
      <c r="GJF55"/>
      <c r="GJG55"/>
      <c r="GJH55"/>
      <c r="GJI55"/>
      <c r="GJJ55"/>
      <c r="GJK55"/>
      <c r="GJL55"/>
      <c r="GJM55"/>
      <c r="GJN55"/>
      <c r="GJO55"/>
      <c r="GJP55"/>
      <c r="GJQ55"/>
      <c r="GJR55"/>
      <c r="GJS55"/>
      <c r="GJT55"/>
      <c r="GJU55"/>
      <c r="GJV55"/>
      <c r="GJW55"/>
      <c r="GJX55"/>
      <c r="GJY55"/>
      <c r="GJZ55"/>
      <c r="GKA55"/>
      <c r="GKB55"/>
      <c r="GKC55"/>
      <c r="GKD55"/>
      <c r="GKE55"/>
      <c r="GKF55"/>
      <c r="GKG55"/>
      <c r="GKH55"/>
      <c r="GKI55"/>
      <c r="GKJ55"/>
      <c r="GKK55"/>
      <c r="GKL55"/>
      <c r="GKM55"/>
      <c r="GKN55"/>
      <c r="GKO55"/>
      <c r="GKP55"/>
      <c r="GKQ55"/>
      <c r="GKR55"/>
      <c r="GKS55"/>
      <c r="GKT55"/>
      <c r="GKU55"/>
      <c r="GKV55"/>
      <c r="GKW55"/>
      <c r="GKX55"/>
      <c r="GKY55"/>
      <c r="GKZ55"/>
      <c r="GLA55"/>
      <c r="GLB55"/>
      <c r="GLC55"/>
      <c r="GLD55"/>
      <c r="GLE55"/>
      <c r="GLF55"/>
      <c r="GLG55"/>
      <c r="GLH55"/>
      <c r="GLI55"/>
      <c r="GLJ55"/>
      <c r="GLK55"/>
      <c r="GLL55"/>
      <c r="GLM55"/>
      <c r="GLN55"/>
      <c r="GLO55"/>
      <c r="GLP55"/>
      <c r="GLQ55"/>
      <c r="GLR55"/>
      <c r="GLS55"/>
      <c r="GLT55"/>
      <c r="GLU55"/>
      <c r="GLV55"/>
      <c r="GLW55"/>
      <c r="GLX55"/>
      <c r="GLY55"/>
      <c r="GLZ55"/>
      <c r="GMA55"/>
      <c r="GMB55"/>
      <c r="GMC55"/>
      <c r="GMD55"/>
      <c r="GME55"/>
      <c r="GMF55"/>
      <c r="GMG55"/>
      <c r="GMH55"/>
      <c r="GMI55"/>
      <c r="GMJ55"/>
      <c r="GMK55"/>
      <c r="GML55"/>
      <c r="GMM55"/>
      <c r="GMN55"/>
      <c r="GMO55"/>
      <c r="GMP55"/>
      <c r="GMQ55"/>
      <c r="GMR55"/>
      <c r="GMS55"/>
      <c r="GMT55"/>
      <c r="GMU55"/>
      <c r="GMV55"/>
      <c r="GMW55"/>
      <c r="GMX55"/>
      <c r="GMY55"/>
      <c r="GMZ55"/>
      <c r="GNA55"/>
      <c r="GNB55"/>
      <c r="GNC55"/>
      <c r="GND55"/>
      <c r="GNE55"/>
      <c r="GNF55"/>
      <c r="GNG55"/>
      <c r="GNH55"/>
      <c r="GNI55"/>
      <c r="GNJ55"/>
      <c r="GNK55"/>
      <c r="GNL55"/>
      <c r="GNM55"/>
      <c r="GNN55"/>
      <c r="GNO55"/>
      <c r="GNP55"/>
      <c r="GNQ55"/>
      <c r="GNR55"/>
      <c r="GNS55"/>
      <c r="GNT55"/>
      <c r="GNU55"/>
      <c r="GNV55"/>
      <c r="GNW55"/>
      <c r="GNX55"/>
      <c r="GNY55"/>
      <c r="GNZ55"/>
      <c r="GOA55"/>
      <c r="GOB55"/>
      <c r="GOC55"/>
      <c r="GOD55"/>
      <c r="GOE55"/>
      <c r="GOF55"/>
      <c r="GOG55"/>
      <c r="GOH55"/>
      <c r="GOI55"/>
      <c r="GOJ55"/>
      <c r="GOK55"/>
      <c r="GOL55"/>
      <c r="GOM55"/>
      <c r="GON55"/>
      <c r="GOO55"/>
      <c r="GOP55"/>
      <c r="GOQ55"/>
      <c r="GOR55"/>
      <c r="GOS55"/>
      <c r="GOT55"/>
      <c r="GOU55"/>
      <c r="GOV55"/>
      <c r="GOW55"/>
      <c r="GOX55"/>
      <c r="GOY55"/>
      <c r="GOZ55"/>
      <c r="GPA55"/>
      <c r="GPB55"/>
      <c r="GPC55"/>
      <c r="GPD55"/>
      <c r="GPE55"/>
      <c r="GPF55"/>
      <c r="GPG55"/>
      <c r="GPH55"/>
      <c r="GPI55"/>
      <c r="GPJ55"/>
      <c r="GPK55"/>
      <c r="GPL55"/>
      <c r="GPM55"/>
      <c r="GPN55"/>
      <c r="GPO55"/>
      <c r="GPP55"/>
      <c r="GPQ55"/>
      <c r="GPR55"/>
      <c r="GPS55"/>
      <c r="GPT55"/>
      <c r="GPU55"/>
      <c r="GPV55"/>
      <c r="GPW55"/>
      <c r="GPX55"/>
      <c r="GPY55"/>
      <c r="GPZ55"/>
      <c r="GQA55"/>
      <c r="GQB55"/>
      <c r="GQC55"/>
      <c r="GQD55"/>
      <c r="GQE55"/>
      <c r="GQF55"/>
      <c r="GQG55"/>
      <c r="GQH55"/>
      <c r="GQI55"/>
      <c r="GQJ55"/>
      <c r="GQK55"/>
      <c r="GQL55"/>
      <c r="GQM55"/>
      <c r="GQN55"/>
      <c r="GQO55"/>
      <c r="GQP55"/>
      <c r="GQQ55"/>
      <c r="GQR55"/>
      <c r="GQS55"/>
      <c r="GQT55"/>
      <c r="GQU55"/>
      <c r="GQV55"/>
      <c r="GQW55"/>
      <c r="GQX55"/>
      <c r="GQY55"/>
      <c r="GQZ55"/>
      <c r="GRA55"/>
      <c r="GRB55"/>
      <c r="GRC55"/>
      <c r="GRD55"/>
      <c r="GRE55"/>
      <c r="GRF55"/>
      <c r="GRG55"/>
      <c r="GRH55"/>
      <c r="GRI55"/>
      <c r="GRJ55"/>
      <c r="GRK55"/>
      <c r="GRL55"/>
      <c r="GRM55"/>
      <c r="GRN55"/>
      <c r="GRO55"/>
      <c r="GRP55"/>
      <c r="GRQ55"/>
      <c r="GRR55"/>
      <c r="GRS55"/>
      <c r="GRT55"/>
      <c r="GRU55"/>
      <c r="GRV55"/>
      <c r="GRW55"/>
      <c r="GRX55"/>
      <c r="GRY55"/>
      <c r="GRZ55"/>
      <c r="GSA55"/>
      <c r="GSB55"/>
      <c r="GSC55"/>
      <c r="GSD55"/>
      <c r="GSE55"/>
      <c r="GSF55"/>
      <c r="GSG55"/>
      <c r="GSH55"/>
      <c r="GSI55"/>
      <c r="GSJ55"/>
      <c r="GSK55"/>
      <c r="GSL55"/>
      <c r="GSM55"/>
      <c r="GSN55"/>
      <c r="GSO55"/>
      <c r="GSP55"/>
      <c r="GSQ55"/>
      <c r="GSR55"/>
      <c r="GSS55"/>
      <c r="GST55"/>
      <c r="GSU55"/>
      <c r="GSV55"/>
      <c r="GSW55"/>
      <c r="GSX55"/>
      <c r="GSY55"/>
      <c r="GSZ55"/>
      <c r="GTA55"/>
      <c r="GTB55"/>
      <c r="GTC55"/>
      <c r="GTD55"/>
      <c r="GTE55"/>
      <c r="GTF55"/>
      <c r="GTG55"/>
      <c r="GTH55"/>
      <c r="GTI55"/>
      <c r="GTJ55"/>
      <c r="GTK55"/>
      <c r="GTL55"/>
      <c r="GTM55"/>
      <c r="GTN55"/>
      <c r="GTO55"/>
      <c r="GTP55"/>
      <c r="GTQ55"/>
      <c r="GTR55"/>
      <c r="GTS55"/>
      <c r="GTT55"/>
      <c r="GTU55"/>
      <c r="GTV55"/>
      <c r="GTW55"/>
      <c r="GTX55"/>
      <c r="GTY55"/>
      <c r="GTZ55"/>
      <c r="GUA55"/>
      <c r="GUB55"/>
      <c r="GUC55"/>
      <c r="GUD55"/>
      <c r="GUE55"/>
      <c r="GUF55"/>
      <c r="GUG55"/>
      <c r="GUH55"/>
      <c r="GUI55"/>
      <c r="GUJ55"/>
      <c r="GUK55"/>
      <c r="GUL55"/>
      <c r="GUM55"/>
      <c r="GUN55"/>
      <c r="GUO55"/>
      <c r="GUP55"/>
      <c r="GUQ55"/>
      <c r="GUR55"/>
      <c r="GUS55"/>
      <c r="GUT55"/>
      <c r="GUU55"/>
      <c r="GUV55"/>
      <c r="GUW55"/>
      <c r="GUX55"/>
      <c r="GUY55"/>
      <c r="GUZ55"/>
      <c r="GVA55"/>
      <c r="GVB55"/>
      <c r="GVC55"/>
      <c r="GVD55"/>
      <c r="GVE55"/>
      <c r="GVF55"/>
      <c r="GVG55"/>
      <c r="GVH55"/>
      <c r="GVI55"/>
      <c r="GVJ55"/>
      <c r="GVK55"/>
      <c r="GVL55"/>
      <c r="GVM55"/>
      <c r="GVN55"/>
      <c r="GVO55"/>
      <c r="GVP55"/>
      <c r="GVQ55"/>
      <c r="GVR55"/>
      <c r="GVS55"/>
      <c r="GVT55"/>
      <c r="GVU55"/>
      <c r="GVV55"/>
      <c r="GVW55"/>
      <c r="GVX55"/>
      <c r="GVY55"/>
      <c r="GVZ55"/>
      <c r="GWA55"/>
      <c r="GWB55"/>
      <c r="GWC55"/>
      <c r="GWD55"/>
      <c r="GWE55"/>
      <c r="GWF55"/>
      <c r="GWG55"/>
      <c r="GWH55"/>
      <c r="GWI55"/>
      <c r="GWJ55"/>
      <c r="GWK55"/>
      <c r="GWL55"/>
      <c r="GWM55"/>
      <c r="GWN55"/>
      <c r="GWO55"/>
      <c r="GWP55"/>
      <c r="GWQ55"/>
      <c r="GWR55"/>
      <c r="GWS55"/>
      <c r="GWT55"/>
      <c r="GWU55"/>
      <c r="GWV55"/>
      <c r="GWW55"/>
      <c r="GWX55"/>
      <c r="GWY55"/>
      <c r="GWZ55"/>
      <c r="GXA55"/>
      <c r="GXB55"/>
      <c r="GXC55"/>
      <c r="GXD55"/>
      <c r="GXE55"/>
      <c r="GXF55"/>
      <c r="GXG55"/>
      <c r="GXH55"/>
      <c r="GXI55"/>
      <c r="GXJ55"/>
      <c r="GXK55"/>
      <c r="GXL55"/>
      <c r="GXM55"/>
      <c r="GXN55"/>
      <c r="GXO55"/>
      <c r="GXP55"/>
      <c r="GXQ55"/>
      <c r="GXR55"/>
      <c r="GXS55"/>
      <c r="GXT55"/>
      <c r="GXU55"/>
      <c r="GXV55"/>
      <c r="GXW55"/>
      <c r="GXX55"/>
      <c r="GXY55"/>
      <c r="GXZ55"/>
      <c r="GYA55"/>
      <c r="GYB55"/>
      <c r="GYC55"/>
      <c r="GYD55"/>
      <c r="GYE55"/>
      <c r="GYF55"/>
      <c r="GYG55"/>
      <c r="GYH55"/>
      <c r="GYI55"/>
      <c r="GYJ55"/>
      <c r="GYK55"/>
      <c r="GYL55"/>
      <c r="GYM55"/>
      <c r="GYN55"/>
      <c r="GYO55"/>
      <c r="GYP55"/>
      <c r="GYQ55"/>
      <c r="GYR55"/>
      <c r="GYS55"/>
      <c r="GYT55"/>
      <c r="GYU55"/>
      <c r="GYV55"/>
      <c r="GYW55"/>
      <c r="GYX55"/>
      <c r="GYY55"/>
      <c r="GYZ55"/>
      <c r="GZA55"/>
      <c r="GZB55"/>
      <c r="GZC55"/>
      <c r="GZD55"/>
      <c r="GZE55"/>
      <c r="GZF55"/>
      <c r="GZG55"/>
      <c r="GZH55"/>
      <c r="GZI55"/>
      <c r="GZJ55"/>
      <c r="GZK55"/>
      <c r="GZL55"/>
      <c r="GZM55"/>
      <c r="GZN55"/>
      <c r="GZO55"/>
      <c r="GZP55"/>
      <c r="GZQ55"/>
      <c r="GZR55"/>
      <c r="GZS55"/>
      <c r="GZT55"/>
      <c r="GZU55"/>
      <c r="GZV55"/>
      <c r="GZW55"/>
      <c r="GZX55"/>
      <c r="GZY55"/>
      <c r="GZZ55"/>
      <c r="HAA55"/>
      <c r="HAB55"/>
      <c r="HAC55"/>
      <c r="HAD55"/>
      <c r="HAE55"/>
      <c r="HAF55"/>
      <c r="HAG55"/>
      <c r="HAH55"/>
      <c r="HAI55"/>
      <c r="HAJ55"/>
      <c r="HAK55"/>
      <c r="HAL55"/>
      <c r="HAM55"/>
      <c r="HAN55"/>
      <c r="HAO55"/>
      <c r="HAP55"/>
      <c r="HAQ55"/>
      <c r="HAR55"/>
      <c r="HAS55"/>
      <c r="HAT55"/>
      <c r="HAU55"/>
      <c r="HAV55"/>
      <c r="HAW55"/>
      <c r="HAX55"/>
      <c r="HAY55"/>
      <c r="HAZ55"/>
      <c r="HBA55"/>
      <c r="HBB55"/>
      <c r="HBC55"/>
      <c r="HBD55"/>
      <c r="HBE55"/>
      <c r="HBF55"/>
      <c r="HBG55"/>
      <c r="HBH55"/>
      <c r="HBI55"/>
      <c r="HBJ55"/>
      <c r="HBK55"/>
      <c r="HBL55"/>
      <c r="HBM55"/>
      <c r="HBN55"/>
      <c r="HBO55"/>
      <c r="HBP55"/>
      <c r="HBQ55"/>
      <c r="HBR55"/>
      <c r="HBS55"/>
      <c r="HBT55"/>
      <c r="HBU55"/>
      <c r="HBV55"/>
      <c r="HBW55"/>
      <c r="HBX55"/>
      <c r="HBY55"/>
      <c r="HBZ55"/>
      <c r="HCA55"/>
      <c r="HCB55"/>
      <c r="HCC55"/>
      <c r="HCD55"/>
      <c r="HCE55"/>
      <c r="HCF55"/>
      <c r="HCG55"/>
      <c r="HCH55"/>
      <c r="HCI55"/>
      <c r="HCJ55"/>
      <c r="HCK55"/>
      <c r="HCL55"/>
      <c r="HCM55"/>
      <c r="HCN55"/>
      <c r="HCO55"/>
      <c r="HCP55"/>
      <c r="HCQ55"/>
      <c r="HCR55"/>
      <c r="HCS55"/>
      <c r="HCT55"/>
      <c r="HCU55"/>
      <c r="HCV55"/>
      <c r="HCW55"/>
      <c r="HCX55"/>
      <c r="HCY55"/>
      <c r="HCZ55"/>
      <c r="HDA55"/>
      <c r="HDB55"/>
      <c r="HDC55"/>
      <c r="HDD55"/>
      <c r="HDE55"/>
      <c r="HDF55"/>
      <c r="HDG55"/>
      <c r="HDH55"/>
      <c r="HDI55"/>
      <c r="HDJ55"/>
      <c r="HDK55"/>
      <c r="HDL55"/>
      <c r="HDM55"/>
      <c r="HDN55"/>
      <c r="HDO55"/>
      <c r="HDP55"/>
      <c r="HDQ55"/>
      <c r="HDR55"/>
      <c r="HDS55"/>
      <c r="HDT55"/>
      <c r="HDU55"/>
      <c r="HDV55"/>
      <c r="HDW55"/>
      <c r="HDX55"/>
      <c r="HDY55"/>
      <c r="HDZ55"/>
      <c r="HEA55"/>
      <c r="HEB55"/>
      <c r="HEC55"/>
      <c r="HED55"/>
      <c r="HEE55"/>
      <c r="HEF55"/>
      <c r="HEG55"/>
      <c r="HEH55"/>
      <c r="HEI55"/>
      <c r="HEJ55"/>
      <c r="HEK55"/>
      <c r="HEL55"/>
      <c r="HEM55"/>
      <c r="HEN55"/>
      <c r="HEO55"/>
      <c r="HEP55"/>
      <c r="HEQ55"/>
      <c r="HER55"/>
      <c r="HES55"/>
      <c r="HET55"/>
      <c r="HEU55"/>
      <c r="HEV55"/>
      <c r="HEW55"/>
      <c r="HEX55"/>
      <c r="HEY55"/>
      <c r="HEZ55"/>
      <c r="HFA55"/>
      <c r="HFB55"/>
      <c r="HFC55"/>
      <c r="HFD55"/>
      <c r="HFE55"/>
      <c r="HFF55"/>
      <c r="HFG55"/>
      <c r="HFH55"/>
      <c r="HFI55"/>
      <c r="HFJ55"/>
      <c r="HFK55"/>
      <c r="HFL55"/>
      <c r="HFM55"/>
      <c r="HFN55"/>
      <c r="HFO55"/>
      <c r="HFP55"/>
      <c r="HFQ55"/>
      <c r="HFR55"/>
      <c r="HFS55"/>
      <c r="HFT55"/>
      <c r="HFU55"/>
      <c r="HFV55"/>
      <c r="HFW55"/>
      <c r="HFX55"/>
      <c r="HFY55"/>
      <c r="HFZ55"/>
      <c r="HGA55"/>
      <c r="HGB55"/>
      <c r="HGC55"/>
      <c r="HGD55"/>
      <c r="HGE55"/>
      <c r="HGF55"/>
      <c r="HGG55"/>
      <c r="HGH55"/>
      <c r="HGI55"/>
      <c r="HGJ55"/>
      <c r="HGK55"/>
      <c r="HGL55"/>
      <c r="HGM55"/>
      <c r="HGN55"/>
      <c r="HGO55"/>
      <c r="HGP55"/>
      <c r="HGQ55"/>
      <c r="HGR55"/>
      <c r="HGS55"/>
      <c r="HGT55"/>
      <c r="HGU55"/>
      <c r="HGV55"/>
      <c r="HGW55"/>
      <c r="HGX55"/>
      <c r="HGY55"/>
      <c r="HGZ55"/>
      <c r="HHA55"/>
      <c r="HHB55"/>
      <c r="HHC55"/>
      <c r="HHD55"/>
      <c r="HHE55"/>
      <c r="HHF55"/>
      <c r="HHG55"/>
      <c r="HHH55"/>
      <c r="HHI55"/>
      <c r="HHJ55"/>
      <c r="HHK55"/>
      <c r="HHL55"/>
      <c r="HHM55"/>
      <c r="HHN55"/>
      <c r="HHO55"/>
      <c r="HHP55"/>
      <c r="HHQ55"/>
      <c r="HHR55"/>
      <c r="HHS55"/>
      <c r="HHT55"/>
      <c r="HHU55"/>
      <c r="HHV55"/>
      <c r="HHW55"/>
      <c r="HHX55"/>
      <c r="HHY55"/>
      <c r="HHZ55"/>
      <c r="HIA55"/>
      <c r="HIB55"/>
      <c r="HIC55"/>
      <c r="HID55"/>
      <c r="HIE55"/>
      <c r="HIF55"/>
      <c r="HIG55"/>
      <c r="HIH55"/>
      <c r="HII55"/>
      <c r="HIJ55"/>
      <c r="HIK55"/>
      <c r="HIL55"/>
      <c r="HIM55"/>
      <c r="HIN55"/>
      <c r="HIO55"/>
      <c r="HIP55"/>
      <c r="HIQ55"/>
      <c r="HIR55"/>
      <c r="HIS55"/>
      <c r="HIT55"/>
      <c r="HIU55"/>
      <c r="HIV55"/>
      <c r="HIW55"/>
      <c r="HIX55"/>
      <c r="HIY55"/>
      <c r="HIZ55"/>
      <c r="HJA55"/>
      <c r="HJB55"/>
      <c r="HJC55"/>
      <c r="HJD55"/>
      <c r="HJE55"/>
      <c r="HJF55"/>
      <c r="HJG55"/>
      <c r="HJH55"/>
      <c r="HJI55"/>
      <c r="HJJ55"/>
      <c r="HJK55"/>
      <c r="HJL55"/>
      <c r="HJM55"/>
      <c r="HJN55"/>
      <c r="HJO55"/>
      <c r="HJP55"/>
      <c r="HJQ55"/>
      <c r="HJR55"/>
      <c r="HJS55"/>
      <c r="HJT55"/>
      <c r="HJU55"/>
      <c r="HJV55"/>
      <c r="HJW55"/>
      <c r="HJX55"/>
      <c r="HJY55"/>
      <c r="HJZ55"/>
      <c r="HKA55"/>
      <c r="HKB55"/>
      <c r="HKC55"/>
      <c r="HKD55"/>
      <c r="HKE55"/>
      <c r="HKF55"/>
      <c r="HKG55"/>
      <c r="HKH55"/>
      <c r="HKI55"/>
      <c r="HKJ55"/>
      <c r="HKK55"/>
      <c r="HKL55"/>
      <c r="HKM55"/>
      <c r="HKN55"/>
      <c r="HKO55"/>
      <c r="HKP55"/>
      <c r="HKQ55"/>
      <c r="HKR55"/>
      <c r="HKS55"/>
      <c r="HKT55"/>
      <c r="HKU55"/>
      <c r="HKV55"/>
      <c r="HKW55"/>
      <c r="HKX55"/>
      <c r="HKY55"/>
      <c r="HKZ55"/>
      <c r="HLA55"/>
      <c r="HLB55"/>
      <c r="HLC55"/>
      <c r="HLD55"/>
      <c r="HLE55"/>
      <c r="HLF55"/>
      <c r="HLG55"/>
      <c r="HLH55"/>
      <c r="HLI55"/>
      <c r="HLJ55"/>
      <c r="HLK55"/>
      <c r="HLL55"/>
      <c r="HLM55"/>
      <c r="HLN55"/>
      <c r="HLO55"/>
      <c r="HLP55"/>
      <c r="HLQ55"/>
      <c r="HLR55"/>
      <c r="HLS55"/>
      <c r="HLT55"/>
      <c r="HLU55"/>
      <c r="HLV55"/>
      <c r="HLW55"/>
      <c r="HLX55"/>
      <c r="HLY55"/>
      <c r="HLZ55"/>
      <c r="HMA55"/>
      <c r="HMB55"/>
      <c r="HMC55"/>
      <c r="HMD55"/>
      <c r="HME55"/>
      <c r="HMF55"/>
      <c r="HMG55"/>
      <c r="HMH55"/>
      <c r="HMI55"/>
      <c r="HMJ55"/>
      <c r="HMK55"/>
      <c r="HML55"/>
      <c r="HMM55"/>
      <c r="HMN55"/>
      <c r="HMO55"/>
      <c r="HMP55"/>
      <c r="HMQ55"/>
      <c r="HMR55"/>
      <c r="HMS55"/>
      <c r="HMT55"/>
      <c r="HMU55"/>
      <c r="HMV55"/>
      <c r="HMW55"/>
      <c r="HMX55"/>
      <c r="HMY55"/>
      <c r="HMZ55"/>
      <c r="HNA55"/>
      <c r="HNB55"/>
      <c r="HNC55"/>
      <c r="HND55"/>
      <c r="HNE55"/>
      <c r="HNF55"/>
      <c r="HNG55"/>
      <c r="HNH55"/>
      <c r="HNI55"/>
      <c r="HNJ55"/>
      <c r="HNK55"/>
      <c r="HNL55"/>
      <c r="HNM55"/>
      <c r="HNN55"/>
      <c r="HNO55"/>
      <c r="HNP55"/>
      <c r="HNQ55"/>
      <c r="HNR55"/>
      <c r="HNS55"/>
      <c r="HNT55"/>
      <c r="HNU55"/>
      <c r="HNV55"/>
      <c r="HNW55"/>
      <c r="HNX55"/>
      <c r="HNY55"/>
      <c r="HNZ55"/>
      <c r="HOA55"/>
      <c r="HOB55"/>
      <c r="HOC55"/>
      <c r="HOD55"/>
      <c r="HOE55"/>
      <c r="HOF55"/>
      <c r="HOG55"/>
      <c r="HOH55"/>
      <c r="HOI55"/>
      <c r="HOJ55"/>
      <c r="HOK55"/>
      <c r="HOL55"/>
      <c r="HOM55"/>
      <c r="HON55"/>
      <c r="HOO55"/>
      <c r="HOP55"/>
      <c r="HOQ55"/>
      <c r="HOR55"/>
      <c r="HOS55"/>
      <c r="HOT55"/>
      <c r="HOU55"/>
      <c r="HOV55"/>
      <c r="HOW55"/>
      <c r="HOX55"/>
      <c r="HOY55"/>
      <c r="HOZ55"/>
      <c r="HPA55"/>
      <c r="HPB55"/>
      <c r="HPC55"/>
      <c r="HPD55"/>
      <c r="HPE55"/>
      <c r="HPF55"/>
      <c r="HPG55"/>
      <c r="HPH55"/>
      <c r="HPI55"/>
      <c r="HPJ55"/>
      <c r="HPK55"/>
      <c r="HPL55"/>
      <c r="HPM55"/>
      <c r="HPN55"/>
      <c r="HPO55"/>
      <c r="HPP55"/>
      <c r="HPQ55"/>
      <c r="HPR55"/>
      <c r="HPS55"/>
      <c r="HPT55"/>
      <c r="HPU55"/>
      <c r="HPV55"/>
      <c r="HPW55"/>
      <c r="HPX55"/>
      <c r="HPY55"/>
      <c r="HPZ55"/>
      <c r="HQA55"/>
      <c r="HQB55"/>
      <c r="HQC55"/>
      <c r="HQD55"/>
      <c r="HQE55"/>
      <c r="HQF55"/>
      <c r="HQG55"/>
      <c r="HQH55"/>
      <c r="HQI55"/>
      <c r="HQJ55"/>
      <c r="HQK55"/>
      <c r="HQL55"/>
      <c r="HQM55"/>
      <c r="HQN55"/>
      <c r="HQO55"/>
      <c r="HQP55"/>
      <c r="HQQ55"/>
      <c r="HQR55"/>
      <c r="HQS55"/>
      <c r="HQT55"/>
      <c r="HQU55"/>
      <c r="HQV55"/>
      <c r="HQW55"/>
      <c r="HQX55"/>
      <c r="HQY55"/>
      <c r="HQZ55"/>
      <c r="HRA55"/>
      <c r="HRB55"/>
      <c r="HRC55"/>
      <c r="HRD55"/>
      <c r="HRE55"/>
      <c r="HRF55"/>
      <c r="HRG55"/>
      <c r="HRH55"/>
      <c r="HRI55"/>
      <c r="HRJ55"/>
      <c r="HRK55"/>
      <c r="HRL55"/>
      <c r="HRM55"/>
      <c r="HRN55"/>
      <c r="HRO55"/>
      <c r="HRP55"/>
      <c r="HRQ55"/>
      <c r="HRR55"/>
      <c r="HRS55"/>
      <c r="HRT55"/>
      <c r="HRU55"/>
      <c r="HRV55"/>
      <c r="HRW55"/>
      <c r="HRX55"/>
      <c r="HRY55"/>
      <c r="HRZ55"/>
      <c r="HSA55"/>
      <c r="HSB55"/>
      <c r="HSC55"/>
      <c r="HSD55"/>
      <c r="HSE55"/>
      <c r="HSF55"/>
      <c r="HSG55"/>
      <c r="HSH55"/>
      <c r="HSI55"/>
      <c r="HSJ55"/>
      <c r="HSK55"/>
      <c r="HSL55"/>
      <c r="HSM55"/>
      <c r="HSN55"/>
      <c r="HSO55"/>
      <c r="HSP55"/>
      <c r="HSQ55"/>
      <c r="HSR55"/>
      <c r="HSS55"/>
      <c r="HST55"/>
      <c r="HSU55"/>
      <c r="HSV55"/>
      <c r="HSW55"/>
      <c r="HSX55"/>
      <c r="HSY55"/>
      <c r="HSZ55"/>
      <c r="HTA55"/>
      <c r="HTB55"/>
      <c r="HTC55"/>
      <c r="HTD55"/>
      <c r="HTE55"/>
      <c r="HTF55"/>
      <c r="HTG55"/>
      <c r="HTH55"/>
      <c r="HTI55"/>
      <c r="HTJ55"/>
      <c r="HTK55"/>
      <c r="HTL55"/>
      <c r="HTM55"/>
      <c r="HTN55"/>
      <c r="HTO55"/>
      <c r="HTP55"/>
      <c r="HTQ55"/>
      <c r="HTR55"/>
      <c r="HTS55"/>
      <c r="HTT55"/>
      <c r="HTU55"/>
      <c r="HTV55"/>
      <c r="HTW55"/>
      <c r="HTX55"/>
      <c r="HTY55"/>
      <c r="HTZ55"/>
      <c r="HUA55"/>
      <c r="HUB55"/>
      <c r="HUC55"/>
      <c r="HUD55"/>
      <c r="HUE55"/>
      <c r="HUF55"/>
      <c r="HUG55"/>
      <c r="HUH55"/>
      <c r="HUI55"/>
      <c r="HUJ55"/>
      <c r="HUK55"/>
      <c r="HUL55"/>
      <c r="HUM55"/>
      <c r="HUN55"/>
      <c r="HUO55"/>
      <c r="HUP55"/>
      <c r="HUQ55"/>
      <c r="HUR55"/>
      <c r="HUS55"/>
      <c r="HUT55"/>
      <c r="HUU55"/>
      <c r="HUV55"/>
      <c r="HUW55"/>
      <c r="HUX55"/>
      <c r="HUY55"/>
      <c r="HUZ55"/>
      <c r="HVA55"/>
      <c r="HVB55"/>
      <c r="HVC55"/>
      <c r="HVD55"/>
      <c r="HVE55"/>
      <c r="HVF55"/>
      <c r="HVG55"/>
      <c r="HVH55"/>
      <c r="HVI55"/>
      <c r="HVJ55"/>
      <c r="HVK55"/>
      <c r="HVL55"/>
      <c r="HVM55"/>
      <c r="HVN55"/>
      <c r="HVO55"/>
      <c r="HVP55"/>
      <c r="HVQ55"/>
      <c r="HVR55"/>
      <c r="HVS55"/>
      <c r="HVT55"/>
      <c r="HVU55"/>
      <c r="HVV55"/>
      <c r="HVW55"/>
      <c r="HVX55"/>
      <c r="HVY55"/>
      <c r="HVZ55"/>
      <c r="HWA55"/>
      <c r="HWB55"/>
      <c r="HWC55"/>
      <c r="HWD55"/>
      <c r="HWE55"/>
      <c r="HWF55"/>
      <c r="HWG55"/>
      <c r="HWH55"/>
      <c r="HWI55"/>
      <c r="HWJ55"/>
      <c r="HWK55"/>
      <c r="HWL55"/>
      <c r="HWM55"/>
      <c r="HWN55"/>
      <c r="HWO55"/>
      <c r="HWP55"/>
      <c r="HWQ55"/>
      <c r="HWR55"/>
      <c r="HWS55"/>
      <c r="HWT55"/>
      <c r="HWU55"/>
      <c r="HWV55"/>
      <c r="HWW55"/>
      <c r="HWX55"/>
      <c r="HWY55"/>
      <c r="HWZ55"/>
      <c r="HXA55"/>
      <c r="HXB55"/>
      <c r="HXC55"/>
      <c r="HXD55"/>
      <c r="HXE55"/>
      <c r="HXF55"/>
      <c r="HXG55"/>
      <c r="HXH55"/>
      <c r="HXI55"/>
      <c r="HXJ55"/>
      <c r="HXK55"/>
      <c r="HXL55"/>
      <c r="HXM55"/>
      <c r="HXN55"/>
      <c r="HXO55"/>
      <c r="HXP55"/>
      <c r="HXQ55"/>
      <c r="HXR55"/>
      <c r="HXS55"/>
      <c r="HXT55"/>
      <c r="HXU55"/>
      <c r="HXV55"/>
      <c r="HXW55"/>
      <c r="HXX55"/>
      <c r="HXY55"/>
      <c r="HXZ55"/>
      <c r="HYA55"/>
      <c r="HYB55"/>
      <c r="HYC55"/>
      <c r="HYD55"/>
      <c r="HYE55"/>
      <c r="HYF55"/>
      <c r="HYG55"/>
      <c r="HYH55"/>
      <c r="HYI55"/>
      <c r="HYJ55"/>
      <c r="HYK55"/>
      <c r="HYL55"/>
      <c r="HYM55"/>
      <c r="HYN55"/>
      <c r="HYO55"/>
      <c r="HYP55"/>
      <c r="HYQ55"/>
      <c r="HYR55"/>
      <c r="HYS55"/>
      <c r="HYT55"/>
      <c r="HYU55"/>
      <c r="HYV55"/>
      <c r="HYW55"/>
      <c r="HYX55"/>
      <c r="HYY55"/>
      <c r="HYZ55"/>
      <c r="HZA55"/>
      <c r="HZB55"/>
      <c r="HZC55"/>
      <c r="HZD55"/>
      <c r="HZE55"/>
      <c r="HZF55"/>
      <c r="HZG55"/>
      <c r="HZH55"/>
      <c r="HZI55"/>
      <c r="HZJ55"/>
      <c r="HZK55"/>
      <c r="HZL55"/>
      <c r="HZM55"/>
      <c r="HZN55"/>
      <c r="HZO55"/>
      <c r="HZP55"/>
      <c r="HZQ55"/>
      <c r="HZR55"/>
      <c r="HZS55"/>
      <c r="HZT55"/>
      <c r="HZU55"/>
      <c r="HZV55"/>
      <c r="HZW55"/>
      <c r="HZX55"/>
      <c r="HZY55"/>
      <c r="HZZ55"/>
      <c r="IAA55"/>
      <c r="IAB55"/>
      <c r="IAC55"/>
      <c r="IAD55"/>
      <c r="IAE55"/>
      <c r="IAF55"/>
      <c r="IAG55"/>
      <c r="IAH55"/>
      <c r="IAI55"/>
      <c r="IAJ55"/>
      <c r="IAK55"/>
      <c r="IAL55"/>
      <c r="IAM55"/>
      <c r="IAN55"/>
      <c r="IAO55"/>
      <c r="IAP55"/>
      <c r="IAQ55"/>
      <c r="IAR55"/>
      <c r="IAS55"/>
      <c r="IAT55"/>
      <c r="IAU55"/>
      <c r="IAV55"/>
      <c r="IAW55"/>
      <c r="IAX55"/>
      <c r="IAY55"/>
      <c r="IAZ55"/>
      <c r="IBA55"/>
      <c r="IBB55"/>
      <c r="IBC55"/>
      <c r="IBD55"/>
      <c r="IBE55"/>
      <c r="IBF55"/>
      <c r="IBG55"/>
      <c r="IBH55"/>
      <c r="IBI55"/>
      <c r="IBJ55"/>
      <c r="IBK55"/>
      <c r="IBL55"/>
      <c r="IBM55"/>
      <c r="IBN55"/>
      <c r="IBO55"/>
      <c r="IBP55"/>
      <c r="IBQ55"/>
      <c r="IBR55"/>
      <c r="IBS55"/>
      <c r="IBT55"/>
      <c r="IBU55"/>
      <c r="IBV55"/>
      <c r="IBW55"/>
      <c r="IBX55"/>
      <c r="IBY55"/>
      <c r="IBZ55"/>
      <c r="ICA55"/>
      <c r="ICB55"/>
      <c r="ICC55"/>
      <c r="ICD55"/>
      <c r="ICE55"/>
      <c r="ICF55"/>
      <c r="ICG55"/>
      <c r="ICH55"/>
      <c r="ICI55"/>
      <c r="ICJ55"/>
      <c r="ICK55"/>
      <c r="ICL55"/>
      <c r="ICM55"/>
      <c r="ICN55"/>
      <c r="ICO55"/>
      <c r="ICP55"/>
      <c r="ICQ55"/>
      <c r="ICR55"/>
      <c r="ICS55"/>
      <c r="ICT55"/>
      <c r="ICU55"/>
      <c r="ICV55"/>
      <c r="ICW55"/>
      <c r="ICX55"/>
      <c r="ICY55"/>
      <c r="ICZ55"/>
      <c r="IDA55"/>
      <c r="IDB55"/>
      <c r="IDC55"/>
      <c r="IDD55"/>
      <c r="IDE55"/>
      <c r="IDF55"/>
      <c r="IDG55"/>
      <c r="IDH55"/>
      <c r="IDI55"/>
      <c r="IDJ55"/>
      <c r="IDK55"/>
      <c r="IDL55"/>
      <c r="IDM55"/>
      <c r="IDN55"/>
      <c r="IDO55"/>
      <c r="IDP55"/>
      <c r="IDQ55"/>
      <c r="IDR55"/>
      <c r="IDS55"/>
      <c r="IDT55"/>
      <c r="IDU55"/>
      <c r="IDV55"/>
      <c r="IDW55"/>
      <c r="IDX55"/>
      <c r="IDY55"/>
      <c r="IDZ55"/>
      <c r="IEA55"/>
      <c r="IEB55"/>
      <c r="IEC55"/>
      <c r="IED55"/>
      <c r="IEE55"/>
      <c r="IEF55"/>
      <c r="IEG55"/>
      <c r="IEH55"/>
      <c r="IEI55"/>
      <c r="IEJ55"/>
      <c r="IEK55"/>
      <c r="IEL55"/>
      <c r="IEM55"/>
      <c r="IEN55"/>
      <c r="IEO55"/>
      <c r="IEP55"/>
      <c r="IEQ55"/>
      <c r="IER55"/>
      <c r="IES55"/>
      <c r="IET55"/>
      <c r="IEU55"/>
      <c r="IEV55"/>
      <c r="IEW55"/>
      <c r="IEX55"/>
      <c r="IEY55"/>
      <c r="IEZ55"/>
      <c r="IFA55"/>
      <c r="IFB55"/>
      <c r="IFC55"/>
      <c r="IFD55"/>
      <c r="IFE55"/>
      <c r="IFF55"/>
      <c r="IFG55"/>
      <c r="IFH55"/>
      <c r="IFI55"/>
      <c r="IFJ55"/>
      <c r="IFK55"/>
      <c r="IFL55"/>
      <c r="IFM55"/>
      <c r="IFN55"/>
      <c r="IFO55"/>
      <c r="IFP55"/>
      <c r="IFQ55"/>
      <c r="IFR55"/>
      <c r="IFS55"/>
      <c r="IFT55"/>
      <c r="IFU55"/>
      <c r="IFV55"/>
      <c r="IFW55"/>
      <c r="IFX55"/>
      <c r="IFY55"/>
      <c r="IFZ55"/>
      <c r="IGA55"/>
      <c r="IGB55"/>
      <c r="IGC55"/>
      <c r="IGD55"/>
      <c r="IGE55"/>
      <c r="IGF55"/>
      <c r="IGG55"/>
      <c r="IGH55"/>
      <c r="IGI55"/>
      <c r="IGJ55"/>
      <c r="IGK55"/>
      <c r="IGL55"/>
      <c r="IGM55"/>
      <c r="IGN55"/>
      <c r="IGO55"/>
      <c r="IGP55"/>
      <c r="IGQ55"/>
      <c r="IGR55"/>
      <c r="IGS55"/>
      <c r="IGT55"/>
      <c r="IGU55"/>
      <c r="IGV55"/>
      <c r="IGW55"/>
      <c r="IGX55"/>
      <c r="IGY55"/>
      <c r="IGZ55"/>
      <c r="IHA55"/>
      <c r="IHB55"/>
      <c r="IHC55"/>
      <c r="IHD55"/>
      <c r="IHE55"/>
      <c r="IHF55"/>
      <c r="IHG55"/>
      <c r="IHH55"/>
      <c r="IHI55"/>
      <c r="IHJ55"/>
      <c r="IHK55"/>
      <c r="IHL55"/>
      <c r="IHM55"/>
      <c r="IHN55"/>
      <c r="IHO55"/>
      <c r="IHP55"/>
      <c r="IHQ55"/>
      <c r="IHR55"/>
      <c r="IHS55"/>
      <c r="IHT55"/>
      <c r="IHU55"/>
      <c r="IHV55"/>
      <c r="IHW55"/>
      <c r="IHX55"/>
      <c r="IHY55"/>
      <c r="IHZ55"/>
      <c r="IIA55"/>
      <c r="IIB55"/>
      <c r="IIC55"/>
      <c r="IID55"/>
      <c r="IIE55"/>
      <c r="IIF55"/>
      <c r="IIG55"/>
      <c r="IIH55"/>
      <c r="III55"/>
      <c r="IIJ55"/>
      <c r="IIK55"/>
      <c r="IIL55"/>
      <c r="IIM55"/>
      <c r="IIN55"/>
      <c r="IIO55"/>
      <c r="IIP55"/>
      <c r="IIQ55"/>
      <c r="IIR55"/>
      <c r="IIS55"/>
      <c r="IIT55"/>
      <c r="IIU55"/>
      <c r="IIV55"/>
      <c r="IIW55"/>
      <c r="IIX55"/>
      <c r="IIY55"/>
      <c r="IIZ55"/>
      <c r="IJA55"/>
      <c r="IJB55"/>
      <c r="IJC55"/>
      <c r="IJD55"/>
      <c r="IJE55"/>
      <c r="IJF55"/>
      <c r="IJG55"/>
      <c r="IJH55"/>
      <c r="IJI55"/>
      <c r="IJJ55"/>
      <c r="IJK55"/>
      <c r="IJL55"/>
      <c r="IJM55"/>
      <c r="IJN55"/>
      <c r="IJO55"/>
      <c r="IJP55"/>
      <c r="IJQ55"/>
      <c r="IJR55"/>
      <c r="IJS55"/>
      <c r="IJT55"/>
      <c r="IJU55"/>
      <c r="IJV55"/>
      <c r="IJW55"/>
      <c r="IJX55"/>
      <c r="IJY55"/>
      <c r="IJZ55"/>
      <c r="IKA55"/>
      <c r="IKB55"/>
      <c r="IKC55"/>
      <c r="IKD55"/>
      <c r="IKE55"/>
      <c r="IKF55"/>
      <c r="IKG55"/>
      <c r="IKH55"/>
      <c r="IKI55"/>
      <c r="IKJ55"/>
      <c r="IKK55"/>
      <c r="IKL55"/>
      <c r="IKM55"/>
      <c r="IKN55"/>
      <c r="IKO55"/>
      <c r="IKP55"/>
      <c r="IKQ55"/>
      <c r="IKR55"/>
      <c r="IKS55"/>
      <c r="IKT55"/>
      <c r="IKU55"/>
      <c r="IKV55"/>
      <c r="IKW55"/>
      <c r="IKX55"/>
      <c r="IKY55"/>
      <c r="IKZ55"/>
      <c r="ILA55"/>
      <c r="ILB55"/>
      <c r="ILC55"/>
      <c r="ILD55"/>
      <c r="ILE55"/>
      <c r="ILF55"/>
      <c r="ILG55"/>
      <c r="ILH55"/>
      <c r="ILI55"/>
      <c r="ILJ55"/>
      <c r="ILK55"/>
      <c r="ILL55"/>
      <c r="ILM55"/>
      <c r="ILN55"/>
      <c r="ILO55"/>
      <c r="ILP55"/>
      <c r="ILQ55"/>
      <c r="ILR55"/>
      <c r="ILS55"/>
      <c r="ILT55"/>
      <c r="ILU55"/>
      <c r="ILV55"/>
      <c r="ILW55"/>
      <c r="ILX55"/>
      <c r="ILY55"/>
      <c r="ILZ55"/>
      <c r="IMA55"/>
      <c r="IMB55"/>
      <c r="IMC55"/>
      <c r="IMD55"/>
      <c r="IME55"/>
      <c r="IMF55"/>
      <c r="IMG55"/>
      <c r="IMH55"/>
      <c r="IMI55"/>
      <c r="IMJ55"/>
      <c r="IMK55"/>
      <c r="IML55"/>
      <c r="IMM55"/>
      <c r="IMN55"/>
      <c r="IMO55"/>
      <c r="IMP55"/>
      <c r="IMQ55"/>
      <c r="IMR55"/>
      <c r="IMS55"/>
      <c r="IMT55"/>
      <c r="IMU55"/>
      <c r="IMV55"/>
      <c r="IMW55"/>
      <c r="IMX55"/>
      <c r="IMY55"/>
      <c r="IMZ55"/>
      <c r="INA55"/>
      <c r="INB55"/>
      <c r="INC55"/>
      <c r="IND55"/>
      <c r="INE55"/>
      <c r="INF55"/>
      <c r="ING55"/>
      <c r="INH55"/>
      <c r="INI55"/>
      <c r="INJ55"/>
      <c r="INK55"/>
      <c r="INL55"/>
      <c r="INM55"/>
      <c r="INN55"/>
      <c r="INO55"/>
      <c r="INP55"/>
      <c r="INQ55"/>
      <c r="INR55"/>
      <c r="INS55"/>
      <c r="INT55"/>
      <c r="INU55"/>
      <c r="INV55"/>
      <c r="INW55"/>
      <c r="INX55"/>
      <c r="INY55"/>
      <c r="INZ55"/>
      <c r="IOA55"/>
      <c r="IOB55"/>
      <c r="IOC55"/>
      <c r="IOD55"/>
      <c r="IOE55"/>
      <c r="IOF55"/>
      <c r="IOG55"/>
      <c r="IOH55"/>
      <c r="IOI55"/>
      <c r="IOJ55"/>
      <c r="IOK55"/>
      <c r="IOL55"/>
      <c r="IOM55"/>
      <c r="ION55"/>
      <c r="IOO55"/>
      <c r="IOP55"/>
      <c r="IOQ55"/>
      <c r="IOR55"/>
      <c r="IOS55"/>
      <c r="IOT55"/>
      <c r="IOU55"/>
      <c r="IOV55"/>
      <c r="IOW55"/>
      <c r="IOX55"/>
      <c r="IOY55"/>
      <c r="IOZ55"/>
      <c r="IPA55"/>
      <c r="IPB55"/>
      <c r="IPC55"/>
      <c r="IPD55"/>
      <c r="IPE55"/>
      <c r="IPF55"/>
      <c r="IPG55"/>
      <c r="IPH55"/>
      <c r="IPI55"/>
      <c r="IPJ55"/>
      <c r="IPK55"/>
      <c r="IPL55"/>
      <c r="IPM55"/>
      <c r="IPN55"/>
      <c r="IPO55"/>
      <c r="IPP55"/>
      <c r="IPQ55"/>
      <c r="IPR55"/>
      <c r="IPS55"/>
      <c r="IPT55"/>
      <c r="IPU55"/>
      <c r="IPV55"/>
      <c r="IPW55"/>
      <c r="IPX55"/>
      <c r="IPY55"/>
      <c r="IPZ55"/>
      <c r="IQA55"/>
      <c r="IQB55"/>
      <c r="IQC55"/>
      <c r="IQD55"/>
      <c r="IQE55"/>
      <c r="IQF55"/>
      <c r="IQG55"/>
      <c r="IQH55"/>
      <c r="IQI55"/>
      <c r="IQJ55"/>
      <c r="IQK55"/>
      <c r="IQL55"/>
      <c r="IQM55"/>
      <c r="IQN55"/>
      <c r="IQO55"/>
      <c r="IQP55"/>
      <c r="IQQ55"/>
      <c r="IQR55"/>
      <c r="IQS55"/>
      <c r="IQT55"/>
      <c r="IQU55"/>
      <c r="IQV55"/>
      <c r="IQW55"/>
      <c r="IQX55"/>
      <c r="IQY55"/>
      <c r="IQZ55"/>
      <c r="IRA55"/>
      <c r="IRB55"/>
      <c r="IRC55"/>
      <c r="IRD55"/>
      <c r="IRE55"/>
      <c r="IRF55"/>
      <c r="IRG55"/>
      <c r="IRH55"/>
      <c r="IRI55"/>
      <c r="IRJ55"/>
      <c r="IRK55"/>
      <c r="IRL55"/>
      <c r="IRM55"/>
      <c r="IRN55"/>
      <c r="IRO55"/>
      <c r="IRP55"/>
      <c r="IRQ55"/>
      <c r="IRR55"/>
      <c r="IRS55"/>
      <c r="IRT55"/>
      <c r="IRU55"/>
      <c r="IRV55"/>
      <c r="IRW55"/>
      <c r="IRX55"/>
      <c r="IRY55"/>
      <c r="IRZ55"/>
      <c r="ISA55"/>
      <c r="ISB55"/>
      <c r="ISC55"/>
      <c r="ISD55"/>
      <c r="ISE55"/>
      <c r="ISF55"/>
      <c r="ISG55"/>
      <c r="ISH55"/>
      <c r="ISI55"/>
      <c r="ISJ55"/>
      <c r="ISK55"/>
      <c r="ISL55"/>
      <c r="ISM55"/>
      <c r="ISN55"/>
      <c r="ISO55"/>
      <c r="ISP55"/>
      <c r="ISQ55"/>
      <c r="ISR55"/>
      <c r="ISS55"/>
      <c r="IST55"/>
      <c r="ISU55"/>
      <c r="ISV55"/>
      <c r="ISW55"/>
      <c r="ISX55"/>
      <c r="ISY55"/>
      <c r="ISZ55"/>
      <c r="ITA55"/>
      <c r="ITB55"/>
      <c r="ITC55"/>
      <c r="ITD55"/>
      <c r="ITE55"/>
      <c r="ITF55"/>
      <c r="ITG55"/>
      <c r="ITH55"/>
      <c r="ITI55"/>
      <c r="ITJ55"/>
      <c r="ITK55"/>
      <c r="ITL55"/>
      <c r="ITM55"/>
      <c r="ITN55"/>
      <c r="ITO55"/>
      <c r="ITP55"/>
      <c r="ITQ55"/>
      <c r="ITR55"/>
      <c r="ITS55"/>
      <c r="ITT55"/>
      <c r="ITU55"/>
      <c r="ITV55"/>
      <c r="ITW55"/>
      <c r="ITX55"/>
      <c r="ITY55"/>
      <c r="ITZ55"/>
      <c r="IUA55"/>
      <c r="IUB55"/>
      <c r="IUC55"/>
      <c r="IUD55"/>
      <c r="IUE55"/>
      <c r="IUF55"/>
      <c r="IUG55"/>
      <c r="IUH55"/>
      <c r="IUI55"/>
      <c r="IUJ55"/>
      <c r="IUK55"/>
      <c r="IUL55"/>
      <c r="IUM55"/>
      <c r="IUN55"/>
      <c r="IUO55"/>
      <c r="IUP55"/>
      <c r="IUQ55"/>
      <c r="IUR55"/>
      <c r="IUS55"/>
      <c r="IUT55"/>
      <c r="IUU55"/>
      <c r="IUV55"/>
      <c r="IUW55"/>
      <c r="IUX55"/>
      <c r="IUY55"/>
      <c r="IUZ55"/>
      <c r="IVA55"/>
      <c r="IVB55"/>
      <c r="IVC55"/>
      <c r="IVD55"/>
      <c r="IVE55"/>
      <c r="IVF55"/>
      <c r="IVG55"/>
      <c r="IVH55"/>
      <c r="IVI55"/>
      <c r="IVJ55"/>
      <c r="IVK55"/>
      <c r="IVL55"/>
      <c r="IVM55"/>
      <c r="IVN55"/>
      <c r="IVO55"/>
      <c r="IVP55"/>
      <c r="IVQ55"/>
      <c r="IVR55"/>
      <c r="IVS55"/>
      <c r="IVT55"/>
      <c r="IVU55"/>
      <c r="IVV55"/>
      <c r="IVW55"/>
      <c r="IVX55"/>
      <c r="IVY55"/>
      <c r="IVZ55"/>
      <c r="IWA55"/>
      <c r="IWB55"/>
      <c r="IWC55"/>
      <c r="IWD55"/>
      <c r="IWE55"/>
      <c r="IWF55"/>
      <c r="IWG55"/>
      <c r="IWH55"/>
      <c r="IWI55"/>
      <c r="IWJ55"/>
      <c r="IWK55"/>
      <c r="IWL55"/>
      <c r="IWM55"/>
      <c r="IWN55"/>
      <c r="IWO55"/>
      <c r="IWP55"/>
      <c r="IWQ55"/>
      <c r="IWR55"/>
      <c r="IWS55"/>
      <c r="IWT55"/>
      <c r="IWU55"/>
      <c r="IWV55"/>
      <c r="IWW55"/>
      <c r="IWX55"/>
      <c r="IWY55"/>
      <c r="IWZ55"/>
      <c r="IXA55"/>
      <c r="IXB55"/>
      <c r="IXC55"/>
      <c r="IXD55"/>
      <c r="IXE55"/>
      <c r="IXF55"/>
      <c r="IXG55"/>
      <c r="IXH55"/>
      <c r="IXI55"/>
      <c r="IXJ55"/>
      <c r="IXK55"/>
      <c r="IXL55"/>
      <c r="IXM55"/>
      <c r="IXN55"/>
      <c r="IXO55"/>
      <c r="IXP55"/>
      <c r="IXQ55"/>
      <c r="IXR55"/>
      <c r="IXS55"/>
      <c r="IXT55"/>
      <c r="IXU55"/>
      <c r="IXV55"/>
      <c r="IXW55"/>
      <c r="IXX55"/>
      <c r="IXY55"/>
      <c r="IXZ55"/>
      <c r="IYA55"/>
      <c r="IYB55"/>
      <c r="IYC55"/>
      <c r="IYD55"/>
      <c r="IYE55"/>
      <c r="IYF55"/>
      <c r="IYG55"/>
      <c r="IYH55"/>
      <c r="IYI55"/>
      <c r="IYJ55"/>
      <c r="IYK55"/>
      <c r="IYL55"/>
      <c r="IYM55"/>
      <c r="IYN55"/>
      <c r="IYO55"/>
      <c r="IYP55"/>
      <c r="IYQ55"/>
      <c r="IYR55"/>
      <c r="IYS55"/>
      <c r="IYT55"/>
      <c r="IYU55"/>
      <c r="IYV55"/>
      <c r="IYW55"/>
      <c r="IYX55"/>
      <c r="IYY55"/>
      <c r="IYZ55"/>
      <c r="IZA55"/>
      <c r="IZB55"/>
      <c r="IZC55"/>
      <c r="IZD55"/>
      <c r="IZE55"/>
      <c r="IZF55"/>
      <c r="IZG55"/>
      <c r="IZH55"/>
      <c r="IZI55"/>
      <c r="IZJ55"/>
      <c r="IZK55"/>
      <c r="IZL55"/>
      <c r="IZM55"/>
      <c r="IZN55"/>
      <c r="IZO55"/>
      <c r="IZP55"/>
      <c r="IZQ55"/>
      <c r="IZR55"/>
      <c r="IZS55"/>
      <c r="IZT55"/>
      <c r="IZU55"/>
      <c r="IZV55"/>
      <c r="IZW55"/>
      <c r="IZX55"/>
      <c r="IZY55"/>
      <c r="IZZ55"/>
      <c r="JAA55"/>
      <c r="JAB55"/>
      <c r="JAC55"/>
      <c r="JAD55"/>
      <c r="JAE55"/>
      <c r="JAF55"/>
      <c r="JAG55"/>
      <c r="JAH55"/>
      <c r="JAI55"/>
      <c r="JAJ55"/>
      <c r="JAK55"/>
      <c r="JAL55"/>
      <c r="JAM55"/>
      <c r="JAN55"/>
      <c r="JAO55"/>
      <c r="JAP55"/>
      <c r="JAQ55"/>
      <c r="JAR55"/>
      <c r="JAS55"/>
      <c r="JAT55"/>
      <c r="JAU55"/>
      <c r="JAV55"/>
      <c r="JAW55"/>
      <c r="JAX55"/>
      <c r="JAY55"/>
      <c r="JAZ55"/>
      <c r="JBA55"/>
      <c r="JBB55"/>
      <c r="JBC55"/>
      <c r="JBD55"/>
      <c r="JBE55"/>
      <c r="JBF55"/>
      <c r="JBG55"/>
      <c r="JBH55"/>
      <c r="JBI55"/>
      <c r="JBJ55"/>
      <c r="JBK55"/>
      <c r="JBL55"/>
      <c r="JBM55"/>
      <c r="JBN55"/>
      <c r="JBO55"/>
      <c r="JBP55"/>
      <c r="JBQ55"/>
      <c r="JBR55"/>
      <c r="JBS55"/>
      <c r="JBT55"/>
      <c r="JBU55"/>
      <c r="JBV55"/>
      <c r="JBW55"/>
      <c r="JBX55"/>
      <c r="JBY55"/>
      <c r="JBZ55"/>
      <c r="JCA55"/>
      <c r="JCB55"/>
      <c r="JCC55"/>
      <c r="JCD55"/>
      <c r="JCE55"/>
      <c r="JCF55"/>
      <c r="JCG55"/>
      <c r="JCH55"/>
      <c r="JCI55"/>
      <c r="JCJ55"/>
      <c r="JCK55"/>
      <c r="JCL55"/>
      <c r="JCM55"/>
      <c r="JCN55"/>
      <c r="JCO55"/>
      <c r="JCP55"/>
      <c r="JCQ55"/>
      <c r="JCR55"/>
      <c r="JCS55"/>
      <c r="JCT55"/>
      <c r="JCU55"/>
      <c r="JCV55"/>
      <c r="JCW55"/>
      <c r="JCX55"/>
      <c r="JCY55"/>
      <c r="JCZ55"/>
      <c r="JDA55"/>
      <c r="JDB55"/>
      <c r="JDC55"/>
      <c r="JDD55"/>
      <c r="JDE55"/>
      <c r="JDF55"/>
      <c r="JDG55"/>
      <c r="JDH55"/>
      <c r="JDI55"/>
      <c r="JDJ55"/>
      <c r="JDK55"/>
      <c r="JDL55"/>
      <c r="JDM55"/>
      <c r="JDN55"/>
      <c r="JDO55"/>
      <c r="JDP55"/>
      <c r="JDQ55"/>
      <c r="JDR55"/>
      <c r="JDS55"/>
      <c r="JDT55"/>
      <c r="JDU55"/>
      <c r="JDV55"/>
      <c r="JDW55"/>
      <c r="JDX55"/>
      <c r="JDY55"/>
      <c r="JDZ55"/>
      <c r="JEA55"/>
      <c r="JEB55"/>
      <c r="JEC55"/>
      <c r="JED55"/>
      <c r="JEE55"/>
      <c r="JEF55"/>
      <c r="JEG55"/>
      <c r="JEH55"/>
      <c r="JEI55"/>
      <c r="JEJ55"/>
      <c r="JEK55"/>
      <c r="JEL55"/>
      <c r="JEM55"/>
      <c r="JEN55"/>
      <c r="JEO55"/>
      <c r="JEP55"/>
      <c r="JEQ55"/>
      <c r="JER55"/>
      <c r="JES55"/>
      <c r="JET55"/>
      <c r="JEU55"/>
      <c r="JEV55"/>
      <c r="JEW55"/>
      <c r="JEX55"/>
      <c r="JEY55"/>
      <c r="JEZ55"/>
      <c r="JFA55"/>
      <c r="JFB55"/>
      <c r="JFC55"/>
      <c r="JFD55"/>
      <c r="JFE55"/>
      <c r="JFF55"/>
      <c r="JFG55"/>
      <c r="JFH55"/>
      <c r="JFI55"/>
      <c r="JFJ55"/>
      <c r="JFK55"/>
      <c r="JFL55"/>
      <c r="JFM55"/>
      <c r="JFN55"/>
      <c r="JFO55"/>
      <c r="JFP55"/>
      <c r="JFQ55"/>
      <c r="JFR55"/>
      <c r="JFS55"/>
      <c r="JFT55"/>
      <c r="JFU55"/>
      <c r="JFV55"/>
      <c r="JFW55"/>
      <c r="JFX55"/>
      <c r="JFY55"/>
      <c r="JFZ55"/>
      <c r="JGA55"/>
      <c r="JGB55"/>
      <c r="JGC55"/>
      <c r="JGD55"/>
      <c r="JGE55"/>
      <c r="JGF55"/>
      <c r="JGG55"/>
      <c r="JGH55"/>
      <c r="JGI55"/>
      <c r="JGJ55"/>
      <c r="JGK55"/>
      <c r="JGL55"/>
      <c r="JGM55"/>
      <c r="JGN55"/>
      <c r="JGO55"/>
      <c r="JGP55"/>
      <c r="JGQ55"/>
      <c r="JGR55"/>
      <c r="JGS55"/>
      <c r="JGT55"/>
      <c r="JGU55"/>
      <c r="JGV55"/>
      <c r="JGW55"/>
      <c r="JGX55"/>
      <c r="JGY55"/>
      <c r="JGZ55"/>
      <c r="JHA55"/>
      <c r="JHB55"/>
      <c r="JHC55"/>
      <c r="JHD55"/>
      <c r="JHE55"/>
      <c r="JHF55"/>
      <c r="JHG55"/>
      <c r="JHH55"/>
      <c r="JHI55"/>
      <c r="JHJ55"/>
      <c r="JHK55"/>
      <c r="JHL55"/>
      <c r="JHM55"/>
      <c r="JHN55"/>
      <c r="JHO55"/>
      <c r="JHP55"/>
      <c r="JHQ55"/>
      <c r="JHR55"/>
      <c r="JHS55"/>
      <c r="JHT55"/>
      <c r="JHU55"/>
      <c r="JHV55"/>
      <c r="JHW55"/>
      <c r="JHX55"/>
      <c r="JHY55"/>
      <c r="JHZ55"/>
      <c r="JIA55"/>
      <c r="JIB55"/>
      <c r="JIC55"/>
      <c r="JID55"/>
      <c r="JIE55"/>
      <c r="JIF55"/>
      <c r="JIG55"/>
      <c r="JIH55"/>
      <c r="JII55"/>
      <c r="JIJ55"/>
      <c r="JIK55"/>
      <c r="JIL55"/>
      <c r="JIM55"/>
      <c r="JIN55"/>
      <c r="JIO55"/>
      <c r="JIP55"/>
      <c r="JIQ55"/>
      <c r="JIR55"/>
      <c r="JIS55"/>
      <c r="JIT55"/>
      <c r="JIU55"/>
      <c r="JIV55"/>
      <c r="JIW55"/>
      <c r="JIX55"/>
      <c r="JIY55"/>
      <c r="JIZ55"/>
      <c r="JJA55"/>
      <c r="JJB55"/>
      <c r="JJC55"/>
      <c r="JJD55"/>
      <c r="JJE55"/>
      <c r="JJF55"/>
      <c r="JJG55"/>
      <c r="JJH55"/>
      <c r="JJI55"/>
      <c r="JJJ55"/>
      <c r="JJK55"/>
      <c r="JJL55"/>
      <c r="JJM55"/>
      <c r="JJN55"/>
      <c r="JJO55"/>
      <c r="JJP55"/>
      <c r="JJQ55"/>
      <c r="JJR55"/>
      <c r="JJS55"/>
      <c r="JJT55"/>
      <c r="JJU55"/>
      <c r="JJV55"/>
      <c r="JJW55"/>
      <c r="JJX55"/>
      <c r="JJY55"/>
      <c r="JJZ55"/>
      <c r="JKA55"/>
      <c r="JKB55"/>
      <c r="JKC55"/>
      <c r="JKD55"/>
      <c r="JKE55"/>
      <c r="JKF55"/>
      <c r="JKG55"/>
      <c r="JKH55"/>
      <c r="JKI55"/>
      <c r="JKJ55"/>
      <c r="JKK55"/>
      <c r="JKL55"/>
      <c r="JKM55"/>
      <c r="JKN55"/>
      <c r="JKO55"/>
      <c r="JKP55"/>
      <c r="JKQ55"/>
      <c r="JKR55"/>
      <c r="JKS55"/>
      <c r="JKT55"/>
      <c r="JKU55"/>
      <c r="JKV55"/>
      <c r="JKW55"/>
      <c r="JKX55"/>
      <c r="JKY55"/>
      <c r="JKZ55"/>
      <c r="JLA55"/>
      <c r="JLB55"/>
      <c r="JLC55"/>
      <c r="JLD55"/>
      <c r="JLE55"/>
      <c r="JLF55"/>
      <c r="JLG55"/>
      <c r="JLH55"/>
      <c r="JLI55"/>
      <c r="JLJ55"/>
      <c r="JLK55"/>
      <c r="JLL55"/>
      <c r="JLM55"/>
      <c r="JLN55"/>
      <c r="JLO55"/>
      <c r="JLP55"/>
      <c r="JLQ55"/>
      <c r="JLR55"/>
      <c r="JLS55"/>
      <c r="JLT55"/>
      <c r="JLU55"/>
      <c r="JLV55"/>
      <c r="JLW55"/>
      <c r="JLX55"/>
      <c r="JLY55"/>
      <c r="JLZ55"/>
      <c r="JMA55"/>
      <c r="JMB55"/>
      <c r="JMC55"/>
      <c r="JMD55"/>
      <c r="JME55"/>
      <c r="JMF55"/>
      <c r="JMG55"/>
      <c r="JMH55"/>
      <c r="JMI55"/>
      <c r="JMJ55"/>
      <c r="JMK55"/>
      <c r="JML55"/>
      <c r="JMM55"/>
      <c r="JMN55"/>
      <c r="JMO55"/>
      <c r="JMP55"/>
      <c r="JMQ55"/>
      <c r="JMR55"/>
      <c r="JMS55"/>
      <c r="JMT55"/>
      <c r="JMU55"/>
      <c r="JMV55"/>
      <c r="JMW55"/>
      <c r="JMX55"/>
      <c r="JMY55"/>
      <c r="JMZ55"/>
      <c r="JNA55"/>
      <c r="JNB55"/>
      <c r="JNC55"/>
      <c r="JND55"/>
      <c r="JNE55"/>
      <c r="JNF55"/>
      <c r="JNG55"/>
      <c r="JNH55"/>
      <c r="JNI55"/>
      <c r="JNJ55"/>
      <c r="JNK55"/>
      <c r="JNL55"/>
      <c r="JNM55"/>
      <c r="JNN55"/>
      <c r="JNO55"/>
      <c r="JNP55"/>
      <c r="JNQ55"/>
      <c r="JNR55"/>
      <c r="JNS55"/>
      <c r="JNT55"/>
      <c r="JNU55"/>
      <c r="JNV55"/>
      <c r="JNW55"/>
      <c r="JNX55"/>
      <c r="JNY55"/>
      <c r="JNZ55"/>
      <c r="JOA55"/>
      <c r="JOB55"/>
      <c r="JOC55"/>
      <c r="JOD55"/>
      <c r="JOE55"/>
      <c r="JOF55"/>
      <c r="JOG55"/>
      <c r="JOH55"/>
      <c r="JOI55"/>
      <c r="JOJ55"/>
      <c r="JOK55"/>
      <c r="JOL55"/>
      <c r="JOM55"/>
      <c r="JON55"/>
      <c r="JOO55"/>
      <c r="JOP55"/>
      <c r="JOQ55"/>
      <c r="JOR55"/>
      <c r="JOS55"/>
      <c r="JOT55"/>
      <c r="JOU55"/>
      <c r="JOV55"/>
      <c r="JOW55"/>
      <c r="JOX55"/>
      <c r="JOY55"/>
      <c r="JOZ55"/>
      <c r="JPA55"/>
      <c r="JPB55"/>
      <c r="JPC55"/>
      <c r="JPD55"/>
      <c r="JPE55"/>
      <c r="JPF55"/>
      <c r="JPG55"/>
      <c r="JPH55"/>
      <c r="JPI55"/>
      <c r="JPJ55"/>
      <c r="JPK55"/>
      <c r="JPL55"/>
      <c r="JPM55"/>
      <c r="JPN55"/>
      <c r="JPO55"/>
      <c r="JPP55"/>
      <c r="JPQ55"/>
      <c r="JPR55"/>
      <c r="JPS55"/>
      <c r="JPT55"/>
      <c r="JPU55"/>
      <c r="JPV55"/>
      <c r="JPW55"/>
      <c r="JPX55"/>
      <c r="JPY55"/>
      <c r="JPZ55"/>
      <c r="JQA55"/>
      <c r="JQB55"/>
      <c r="JQC55"/>
      <c r="JQD55"/>
      <c r="JQE55"/>
      <c r="JQF55"/>
      <c r="JQG55"/>
      <c r="JQH55"/>
      <c r="JQI55"/>
      <c r="JQJ55"/>
      <c r="JQK55"/>
      <c r="JQL55"/>
      <c r="JQM55"/>
      <c r="JQN55"/>
      <c r="JQO55"/>
      <c r="JQP55"/>
      <c r="JQQ55"/>
      <c r="JQR55"/>
      <c r="JQS55"/>
      <c r="JQT55"/>
      <c r="JQU55"/>
      <c r="JQV55"/>
      <c r="JQW55"/>
      <c r="JQX55"/>
      <c r="JQY55"/>
      <c r="JQZ55"/>
      <c r="JRA55"/>
      <c r="JRB55"/>
      <c r="JRC55"/>
      <c r="JRD55"/>
      <c r="JRE55"/>
      <c r="JRF55"/>
      <c r="JRG55"/>
      <c r="JRH55"/>
      <c r="JRI55"/>
      <c r="JRJ55"/>
      <c r="JRK55"/>
      <c r="JRL55"/>
      <c r="JRM55"/>
      <c r="JRN55"/>
      <c r="JRO55"/>
      <c r="JRP55"/>
      <c r="JRQ55"/>
      <c r="JRR55"/>
      <c r="JRS55"/>
      <c r="JRT55"/>
      <c r="JRU55"/>
      <c r="JRV55"/>
      <c r="JRW55"/>
      <c r="JRX55"/>
      <c r="JRY55"/>
      <c r="JRZ55"/>
      <c r="JSA55"/>
      <c r="JSB55"/>
      <c r="JSC55"/>
      <c r="JSD55"/>
      <c r="JSE55"/>
      <c r="JSF55"/>
      <c r="JSG55"/>
      <c r="JSH55"/>
      <c r="JSI55"/>
      <c r="JSJ55"/>
      <c r="JSK55"/>
      <c r="JSL55"/>
      <c r="JSM55"/>
      <c r="JSN55"/>
      <c r="JSO55"/>
      <c r="JSP55"/>
      <c r="JSQ55"/>
      <c r="JSR55"/>
      <c r="JSS55"/>
      <c r="JST55"/>
      <c r="JSU55"/>
      <c r="JSV55"/>
      <c r="JSW55"/>
      <c r="JSX55"/>
      <c r="JSY55"/>
      <c r="JSZ55"/>
      <c r="JTA55"/>
      <c r="JTB55"/>
      <c r="JTC55"/>
      <c r="JTD55"/>
      <c r="JTE55"/>
      <c r="JTF55"/>
      <c r="JTG55"/>
      <c r="JTH55"/>
      <c r="JTI55"/>
      <c r="JTJ55"/>
      <c r="JTK55"/>
      <c r="JTL55"/>
      <c r="JTM55"/>
      <c r="JTN55"/>
      <c r="JTO55"/>
      <c r="JTP55"/>
      <c r="JTQ55"/>
      <c r="JTR55"/>
      <c r="JTS55"/>
      <c r="JTT55"/>
      <c r="JTU55"/>
      <c r="JTV55"/>
      <c r="JTW55"/>
      <c r="JTX55"/>
      <c r="JTY55"/>
      <c r="JTZ55"/>
      <c r="JUA55"/>
      <c r="JUB55"/>
      <c r="JUC55"/>
      <c r="JUD55"/>
      <c r="JUE55"/>
      <c r="JUF55"/>
      <c r="JUG55"/>
      <c r="JUH55"/>
      <c r="JUI55"/>
      <c r="JUJ55"/>
      <c r="JUK55"/>
      <c r="JUL55"/>
      <c r="JUM55"/>
      <c r="JUN55"/>
      <c r="JUO55"/>
      <c r="JUP55"/>
      <c r="JUQ55"/>
      <c r="JUR55"/>
      <c r="JUS55"/>
      <c r="JUT55"/>
      <c r="JUU55"/>
      <c r="JUV55"/>
      <c r="JUW55"/>
      <c r="JUX55"/>
      <c r="JUY55"/>
      <c r="JUZ55"/>
      <c r="JVA55"/>
      <c r="JVB55"/>
      <c r="JVC55"/>
      <c r="JVD55"/>
      <c r="JVE55"/>
      <c r="JVF55"/>
      <c r="JVG55"/>
      <c r="JVH55"/>
      <c r="JVI55"/>
      <c r="JVJ55"/>
      <c r="JVK55"/>
      <c r="JVL55"/>
      <c r="JVM55"/>
      <c r="JVN55"/>
      <c r="JVO55"/>
      <c r="JVP55"/>
      <c r="JVQ55"/>
      <c r="JVR55"/>
      <c r="JVS55"/>
      <c r="JVT55"/>
      <c r="JVU55"/>
      <c r="JVV55"/>
      <c r="JVW55"/>
      <c r="JVX55"/>
      <c r="JVY55"/>
      <c r="JVZ55"/>
      <c r="JWA55"/>
      <c r="JWB55"/>
      <c r="JWC55"/>
      <c r="JWD55"/>
      <c r="JWE55"/>
      <c r="JWF55"/>
      <c r="JWG55"/>
      <c r="JWH55"/>
      <c r="JWI55"/>
      <c r="JWJ55"/>
      <c r="JWK55"/>
      <c r="JWL55"/>
      <c r="JWM55"/>
      <c r="JWN55"/>
      <c r="JWO55"/>
      <c r="JWP55"/>
      <c r="JWQ55"/>
      <c r="JWR55"/>
      <c r="JWS55"/>
      <c r="JWT55"/>
      <c r="JWU55"/>
      <c r="JWV55"/>
      <c r="JWW55"/>
      <c r="JWX55"/>
      <c r="JWY55"/>
      <c r="JWZ55"/>
      <c r="JXA55"/>
      <c r="JXB55"/>
      <c r="JXC55"/>
      <c r="JXD55"/>
      <c r="JXE55"/>
      <c r="JXF55"/>
      <c r="JXG55"/>
      <c r="JXH55"/>
      <c r="JXI55"/>
      <c r="JXJ55"/>
      <c r="JXK55"/>
      <c r="JXL55"/>
      <c r="JXM55"/>
      <c r="JXN55"/>
      <c r="JXO55"/>
      <c r="JXP55"/>
      <c r="JXQ55"/>
      <c r="JXR55"/>
      <c r="JXS55"/>
      <c r="JXT55"/>
      <c r="JXU55"/>
      <c r="JXV55"/>
      <c r="JXW55"/>
      <c r="JXX55"/>
      <c r="JXY55"/>
      <c r="JXZ55"/>
      <c r="JYA55"/>
      <c r="JYB55"/>
      <c r="JYC55"/>
      <c r="JYD55"/>
      <c r="JYE55"/>
      <c r="JYF55"/>
      <c r="JYG55"/>
      <c r="JYH55"/>
      <c r="JYI55"/>
      <c r="JYJ55"/>
      <c r="JYK55"/>
      <c r="JYL55"/>
      <c r="JYM55"/>
      <c r="JYN55"/>
      <c r="JYO55"/>
      <c r="JYP55"/>
      <c r="JYQ55"/>
      <c r="JYR55"/>
      <c r="JYS55"/>
      <c r="JYT55"/>
      <c r="JYU55"/>
      <c r="JYV55"/>
      <c r="JYW55"/>
      <c r="JYX55"/>
      <c r="JYY55"/>
      <c r="JYZ55"/>
      <c r="JZA55"/>
      <c r="JZB55"/>
      <c r="JZC55"/>
      <c r="JZD55"/>
      <c r="JZE55"/>
      <c r="JZF55"/>
      <c r="JZG55"/>
      <c r="JZH55"/>
      <c r="JZI55"/>
      <c r="JZJ55"/>
      <c r="JZK55"/>
      <c r="JZL55"/>
      <c r="JZM55"/>
      <c r="JZN55"/>
      <c r="JZO55"/>
      <c r="JZP55"/>
      <c r="JZQ55"/>
      <c r="JZR55"/>
      <c r="JZS55"/>
      <c r="JZT55"/>
      <c r="JZU55"/>
      <c r="JZV55"/>
      <c r="JZW55"/>
      <c r="JZX55"/>
      <c r="JZY55"/>
      <c r="JZZ55"/>
      <c r="KAA55"/>
      <c r="KAB55"/>
      <c r="KAC55"/>
      <c r="KAD55"/>
      <c r="KAE55"/>
      <c r="KAF55"/>
      <c r="KAG55"/>
      <c r="KAH55"/>
      <c r="KAI55"/>
      <c r="KAJ55"/>
      <c r="KAK55"/>
      <c r="KAL55"/>
      <c r="KAM55"/>
      <c r="KAN55"/>
      <c r="KAO55"/>
      <c r="KAP55"/>
      <c r="KAQ55"/>
      <c r="KAR55"/>
      <c r="KAS55"/>
      <c r="KAT55"/>
      <c r="KAU55"/>
      <c r="KAV55"/>
      <c r="KAW55"/>
      <c r="KAX55"/>
      <c r="KAY55"/>
      <c r="KAZ55"/>
      <c r="KBA55"/>
      <c r="KBB55"/>
      <c r="KBC55"/>
      <c r="KBD55"/>
      <c r="KBE55"/>
      <c r="KBF55"/>
      <c r="KBG55"/>
      <c r="KBH55"/>
      <c r="KBI55"/>
      <c r="KBJ55"/>
      <c r="KBK55"/>
      <c r="KBL55"/>
      <c r="KBM55"/>
      <c r="KBN55"/>
      <c r="KBO55"/>
      <c r="KBP55"/>
      <c r="KBQ55"/>
      <c r="KBR55"/>
      <c r="KBS55"/>
      <c r="KBT55"/>
      <c r="KBU55"/>
      <c r="KBV55"/>
      <c r="KBW55"/>
      <c r="KBX55"/>
      <c r="KBY55"/>
      <c r="KBZ55"/>
      <c r="KCA55"/>
      <c r="KCB55"/>
      <c r="KCC55"/>
      <c r="KCD55"/>
      <c r="KCE55"/>
      <c r="KCF55"/>
      <c r="KCG55"/>
      <c r="KCH55"/>
      <c r="KCI55"/>
      <c r="KCJ55"/>
      <c r="KCK55"/>
      <c r="KCL55"/>
      <c r="KCM55"/>
      <c r="KCN55"/>
      <c r="KCO55"/>
      <c r="KCP55"/>
      <c r="KCQ55"/>
      <c r="KCR55"/>
      <c r="KCS55"/>
      <c r="KCT55"/>
      <c r="KCU55"/>
      <c r="KCV55"/>
      <c r="KCW55"/>
      <c r="KCX55"/>
      <c r="KCY55"/>
      <c r="KCZ55"/>
      <c r="KDA55"/>
      <c r="KDB55"/>
      <c r="KDC55"/>
      <c r="KDD55"/>
      <c r="KDE55"/>
      <c r="KDF55"/>
      <c r="KDG55"/>
      <c r="KDH55"/>
      <c r="KDI55"/>
      <c r="KDJ55"/>
      <c r="KDK55"/>
      <c r="KDL55"/>
      <c r="KDM55"/>
      <c r="KDN55"/>
      <c r="KDO55"/>
      <c r="KDP55"/>
      <c r="KDQ55"/>
      <c r="KDR55"/>
      <c r="KDS55"/>
      <c r="KDT55"/>
      <c r="KDU55"/>
      <c r="KDV55"/>
      <c r="KDW55"/>
      <c r="KDX55"/>
      <c r="KDY55"/>
      <c r="KDZ55"/>
      <c r="KEA55"/>
      <c r="KEB55"/>
      <c r="KEC55"/>
      <c r="KED55"/>
      <c r="KEE55"/>
      <c r="KEF55"/>
      <c r="KEG55"/>
      <c r="KEH55"/>
      <c r="KEI55"/>
      <c r="KEJ55"/>
      <c r="KEK55"/>
      <c r="KEL55"/>
      <c r="KEM55"/>
      <c r="KEN55"/>
      <c r="KEO55"/>
      <c r="KEP55"/>
      <c r="KEQ55"/>
      <c r="KER55"/>
      <c r="KES55"/>
      <c r="KET55"/>
      <c r="KEU55"/>
      <c r="KEV55"/>
      <c r="KEW55"/>
      <c r="KEX55"/>
      <c r="KEY55"/>
      <c r="KEZ55"/>
      <c r="KFA55"/>
      <c r="KFB55"/>
      <c r="KFC55"/>
      <c r="KFD55"/>
      <c r="KFE55"/>
      <c r="KFF55"/>
      <c r="KFG55"/>
      <c r="KFH55"/>
      <c r="KFI55"/>
      <c r="KFJ55"/>
      <c r="KFK55"/>
      <c r="KFL55"/>
      <c r="KFM55"/>
      <c r="KFN55"/>
      <c r="KFO55"/>
      <c r="KFP55"/>
      <c r="KFQ55"/>
      <c r="KFR55"/>
      <c r="KFS55"/>
      <c r="KFT55"/>
      <c r="KFU55"/>
      <c r="KFV55"/>
      <c r="KFW55"/>
      <c r="KFX55"/>
      <c r="KFY55"/>
      <c r="KFZ55"/>
      <c r="KGA55"/>
      <c r="KGB55"/>
      <c r="KGC55"/>
      <c r="KGD55"/>
      <c r="KGE55"/>
      <c r="KGF55"/>
      <c r="KGG55"/>
      <c r="KGH55"/>
      <c r="KGI55"/>
      <c r="KGJ55"/>
      <c r="KGK55"/>
      <c r="KGL55"/>
      <c r="KGM55"/>
      <c r="KGN55"/>
      <c r="KGO55"/>
      <c r="KGP55"/>
      <c r="KGQ55"/>
      <c r="KGR55"/>
      <c r="KGS55"/>
      <c r="KGT55"/>
      <c r="KGU55"/>
      <c r="KGV55"/>
      <c r="KGW55"/>
      <c r="KGX55"/>
      <c r="KGY55"/>
      <c r="KGZ55"/>
      <c r="KHA55"/>
      <c r="KHB55"/>
      <c r="KHC55"/>
      <c r="KHD55"/>
      <c r="KHE55"/>
      <c r="KHF55"/>
      <c r="KHG55"/>
      <c r="KHH55"/>
      <c r="KHI55"/>
      <c r="KHJ55"/>
      <c r="KHK55"/>
      <c r="KHL55"/>
      <c r="KHM55"/>
      <c r="KHN55"/>
      <c r="KHO55"/>
      <c r="KHP55"/>
      <c r="KHQ55"/>
      <c r="KHR55"/>
      <c r="KHS55"/>
      <c r="KHT55"/>
      <c r="KHU55"/>
      <c r="KHV55"/>
      <c r="KHW55"/>
      <c r="KHX55"/>
      <c r="KHY55"/>
      <c r="KHZ55"/>
      <c r="KIA55"/>
      <c r="KIB55"/>
      <c r="KIC55"/>
      <c r="KID55"/>
      <c r="KIE55"/>
      <c r="KIF55"/>
      <c r="KIG55"/>
      <c r="KIH55"/>
      <c r="KII55"/>
      <c r="KIJ55"/>
      <c r="KIK55"/>
      <c r="KIL55"/>
      <c r="KIM55"/>
      <c r="KIN55"/>
      <c r="KIO55"/>
      <c r="KIP55"/>
      <c r="KIQ55"/>
      <c r="KIR55"/>
      <c r="KIS55"/>
      <c r="KIT55"/>
      <c r="KIU55"/>
      <c r="KIV55"/>
      <c r="KIW55"/>
      <c r="KIX55"/>
      <c r="KIY55"/>
      <c r="KIZ55"/>
      <c r="KJA55"/>
      <c r="KJB55"/>
      <c r="KJC55"/>
      <c r="KJD55"/>
      <c r="KJE55"/>
      <c r="KJF55"/>
      <c r="KJG55"/>
      <c r="KJH55"/>
      <c r="KJI55"/>
      <c r="KJJ55"/>
      <c r="KJK55"/>
      <c r="KJL55"/>
      <c r="KJM55"/>
      <c r="KJN55"/>
      <c r="KJO55"/>
      <c r="KJP55"/>
      <c r="KJQ55"/>
      <c r="KJR55"/>
      <c r="KJS55"/>
      <c r="KJT55"/>
      <c r="KJU55"/>
      <c r="KJV55"/>
      <c r="KJW55"/>
      <c r="KJX55"/>
      <c r="KJY55"/>
      <c r="KJZ55"/>
      <c r="KKA55"/>
      <c r="KKB55"/>
      <c r="KKC55"/>
      <c r="KKD55"/>
      <c r="KKE55"/>
      <c r="KKF55"/>
      <c r="KKG55"/>
      <c r="KKH55"/>
      <c r="KKI55"/>
      <c r="KKJ55"/>
      <c r="KKK55"/>
      <c r="KKL55"/>
      <c r="KKM55"/>
      <c r="KKN55"/>
      <c r="KKO55"/>
      <c r="KKP55"/>
      <c r="KKQ55"/>
      <c r="KKR55"/>
      <c r="KKS55"/>
      <c r="KKT55"/>
      <c r="KKU55"/>
      <c r="KKV55"/>
      <c r="KKW55"/>
      <c r="KKX55"/>
      <c r="KKY55"/>
      <c r="KKZ55"/>
      <c r="KLA55"/>
      <c r="KLB55"/>
      <c r="KLC55"/>
      <c r="KLD55"/>
      <c r="KLE55"/>
      <c r="KLF55"/>
      <c r="KLG55"/>
      <c r="KLH55"/>
      <c r="KLI55"/>
      <c r="KLJ55"/>
      <c r="KLK55"/>
      <c r="KLL55"/>
      <c r="KLM55"/>
      <c r="KLN55"/>
      <c r="KLO55"/>
      <c r="KLP55"/>
      <c r="KLQ55"/>
      <c r="KLR55"/>
      <c r="KLS55"/>
      <c r="KLT55"/>
      <c r="KLU55"/>
      <c r="KLV55"/>
      <c r="KLW55"/>
      <c r="KLX55"/>
      <c r="KLY55"/>
      <c r="KLZ55"/>
      <c r="KMA55"/>
      <c r="KMB55"/>
      <c r="KMC55"/>
      <c r="KMD55"/>
      <c r="KME55"/>
      <c r="KMF55"/>
      <c r="KMG55"/>
      <c r="KMH55"/>
      <c r="KMI55"/>
      <c r="KMJ55"/>
      <c r="KMK55"/>
      <c r="KML55"/>
      <c r="KMM55"/>
      <c r="KMN55"/>
      <c r="KMO55"/>
      <c r="KMP55"/>
      <c r="KMQ55"/>
      <c r="KMR55"/>
      <c r="KMS55"/>
      <c r="KMT55"/>
      <c r="KMU55"/>
      <c r="KMV55"/>
      <c r="KMW55"/>
      <c r="KMX55"/>
      <c r="KMY55"/>
      <c r="KMZ55"/>
      <c r="KNA55"/>
      <c r="KNB55"/>
      <c r="KNC55"/>
      <c r="KND55"/>
      <c r="KNE55"/>
      <c r="KNF55"/>
      <c r="KNG55"/>
      <c r="KNH55"/>
      <c r="KNI55"/>
      <c r="KNJ55"/>
      <c r="KNK55"/>
      <c r="KNL55"/>
      <c r="KNM55"/>
      <c r="KNN55"/>
      <c r="KNO55"/>
      <c r="KNP55"/>
      <c r="KNQ55"/>
      <c r="KNR55"/>
      <c r="KNS55"/>
      <c r="KNT55"/>
      <c r="KNU55"/>
      <c r="KNV55"/>
      <c r="KNW55"/>
      <c r="KNX55"/>
      <c r="KNY55"/>
      <c r="KNZ55"/>
      <c r="KOA55"/>
      <c r="KOB55"/>
      <c r="KOC55"/>
      <c r="KOD55"/>
      <c r="KOE55"/>
      <c r="KOF55"/>
      <c r="KOG55"/>
      <c r="KOH55"/>
      <c r="KOI55"/>
      <c r="KOJ55"/>
      <c r="KOK55"/>
      <c r="KOL55"/>
      <c r="KOM55"/>
      <c r="KON55"/>
      <c r="KOO55"/>
      <c r="KOP55"/>
      <c r="KOQ55"/>
      <c r="KOR55"/>
      <c r="KOS55"/>
      <c r="KOT55"/>
      <c r="KOU55"/>
      <c r="KOV55"/>
      <c r="KOW55"/>
      <c r="KOX55"/>
      <c r="KOY55"/>
      <c r="KOZ55"/>
      <c r="KPA55"/>
      <c r="KPB55"/>
      <c r="KPC55"/>
      <c r="KPD55"/>
      <c r="KPE55"/>
      <c r="KPF55"/>
      <c r="KPG55"/>
      <c r="KPH55"/>
      <c r="KPI55"/>
      <c r="KPJ55"/>
      <c r="KPK55"/>
      <c r="KPL55"/>
      <c r="KPM55"/>
      <c r="KPN55"/>
      <c r="KPO55"/>
      <c r="KPP55"/>
      <c r="KPQ55"/>
      <c r="KPR55"/>
      <c r="KPS55"/>
      <c r="KPT55"/>
      <c r="KPU55"/>
      <c r="KPV55"/>
      <c r="KPW55"/>
      <c r="KPX55"/>
      <c r="KPY55"/>
      <c r="KPZ55"/>
      <c r="KQA55"/>
      <c r="KQB55"/>
      <c r="KQC55"/>
      <c r="KQD55"/>
      <c r="KQE55"/>
      <c r="KQF55"/>
      <c r="KQG55"/>
      <c r="KQH55"/>
      <c r="KQI55"/>
      <c r="KQJ55"/>
      <c r="KQK55"/>
      <c r="KQL55"/>
      <c r="KQM55"/>
      <c r="KQN55"/>
      <c r="KQO55"/>
      <c r="KQP55"/>
      <c r="KQQ55"/>
      <c r="KQR55"/>
      <c r="KQS55"/>
      <c r="KQT55"/>
      <c r="KQU55"/>
      <c r="KQV55"/>
      <c r="KQW55"/>
      <c r="KQX55"/>
      <c r="KQY55"/>
      <c r="KQZ55"/>
      <c r="KRA55"/>
      <c r="KRB55"/>
      <c r="KRC55"/>
      <c r="KRD55"/>
      <c r="KRE55"/>
      <c r="KRF55"/>
      <c r="KRG55"/>
      <c r="KRH55"/>
      <c r="KRI55"/>
      <c r="KRJ55"/>
      <c r="KRK55"/>
      <c r="KRL55"/>
      <c r="KRM55"/>
      <c r="KRN55"/>
      <c r="KRO55"/>
      <c r="KRP55"/>
      <c r="KRQ55"/>
      <c r="KRR55"/>
      <c r="KRS55"/>
      <c r="KRT55"/>
      <c r="KRU55"/>
      <c r="KRV55"/>
      <c r="KRW55"/>
      <c r="KRX55"/>
      <c r="KRY55"/>
      <c r="KRZ55"/>
      <c r="KSA55"/>
      <c r="KSB55"/>
      <c r="KSC55"/>
      <c r="KSD55"/>
      <c r="KSE55"/>
      <c r="KSF55"/>
      <c r="KSG55"/>
      <c r="KSH55"/>
      <c r="KSI55"/>
      <c r="KSJ55"/>
      <c r="KSK55"/>
      <c r="KSL55"/>
      <c r="KSM55"/>
      <c r="KSN55"/>
      <c r="KSO55"/>
      <c r="KSP55"/>
      <c r="KSQ55"/>
      <c r="KSR55"/>
      <c r="KSS55"/>
      <c r="KST55"/>
      <c r="KSU55"/>
      <c r="KSV55"/>
      <c r="KSW55"/>
      <c r="KSX55"/>
      <c r="KSY55"/>
      <c r="KSZ55"/>
      <c r="KTA55"/>
      <c r="KTB55"/>
      <c r="KTC55"/>
      <c r="KTD55"/>
      <c r="KTE55"/>
      <c r="KTF55"/>
      <c r="KTG55"/>
      <c r="KTH55"/>
      <c r="KTI55"/>
      <c r="KTJ55"/>
      <c r="KTK55"/>
      <c r="KTL55"/>
      <c r="KTM55"/>
      <c r="KTN55"/>
      <c r="KTO55"/>
      <c r="KTP55"/>
      <c r="KTQ55"/>
      <c r="KTR55"/>
      <c r="KTS55"/>
      <c r="KTT55"/>
      <c r="KTU55"/>
      <c r="KTV55"/>
      <c r="KTW55"/>
      <c r="KTX55"/>
      <c r="KTY55"/>
      <c r="KTZ55"/>
      <c r="KUA55"/>
      <c r="KUB55"/>
      <c r="KUC55"/>
      <c r="KUD55"/>
      <c r="KUE55"/>
      <c r="KUF55"/>
      <c r="KUG55"/>
      <c r="KUH55"/>
      <c r="KUI55"/>
      <c r="KUJ55"/>
      <c r="KUK55"/>
      <c r="KUL55"/>
      <c r="KUM55"/>
      <c r="KUN55"/>
      <c r="KUO55"/>
      <c r="KUP55"/>
      <c r="KUQ55"/>
      <c r="KUR55"/>
      <c r="KUS55"/>
      <c r="KUT55"/>
      <c r="KUU55"/>
      <c r="KUV55"/>
      <c r="KUW55"/>
      <c r="KUX55"/>
      <c r="KUY55"/>
      <c r="KUZ55"/>
      <c r="KVA55"/>
      <c r="KVB55"/>
      <c r="KVC55"/>
      <c r="KVD55"/>
      <c r="KVE55"/>
      <c r="KVF55"/>
      <c r="KVG55"/>
      <c r="KVH55"/>
      <c r="KVI55"/>
      <c r="KVJ55"/>
      <c r="KVK55"/>
      <c r="KVL55"/>
      <c r="KVM55"/>
      <c r="KVN55"/>
      <c r="KVO55"/>
      <c r="KVP55"/>
      <c r="KVQ55"/>
      <c r="KVR55"/>
      <c r="KVS55"/>
      <c r="KVT55"/>
      <c r="KVU55"/>
      <c r="KVV55"/>
      <c r="KVW55"/>
      <c r="KVX55"/>
      <c r="KVY55"/>
      <c r="KVZ55"/>
      <c r="KWA55"/>
      <c r="KWB55"/>
      <c r="KWC55"/>
      <c r="KWD55"/>
      <c r="KWE55"/>
      <c r="KWF55"/>
      <c r="KWG55"/>
      <c r="KWH55"/>
      <c r="KWI55"/>
      <c r="KWJ55"/>
      <c r="KWK55"/>
      <c r="KWL55"/>
      <c r="KWM55"/>
      <c r="KWN55"/>
      <c r="KWO55"/>
      <c r="KWP55"/>
      <c r="KWQ55"/>
      <c r="KWR55"/>
      <c r="KWS55"/>
      <c r="KWT55"/>
      <c r="KWU55"/>
      <c r="KWV55"/>
      <c r="KWW55"/>
      <c r="KWX55"/>
      <c r="KWY55"/>
      <c r="KWZ55"/>
      <c r="KXA55"/>
      <c r="KXB55"/>
      <c r="KXC55"/>
      <c r="KXD55"/>
      <c r="KXE55"/>
      <c r="KXF55"/>
      <c r="KXG55"/>
      <c r="KXH55"/>
      <c r="KXI55"/>
      <c r="KXJ55"/>
      <c r="KXK55"/>
      <c r="KXL55"/>
      <c r="KXM55"/>
      <c r="KXN55"/>
      <c r="KXO55"/>
      <c r="KXP55"/>
      <c r="KXQ55"/>
      <c r="KXR55"/>
      <c r="KXS55"/>
      <c r="KXT55"/>
      <c r="KXU55"/>
      <c r="KXV55"/>
      <c r="KXW55"/>
      <c r="KXX55"/>
      <c r="KXY55"/>
      <c r="KXZ55"/>
      <c r="KYA55"/>
      <c r="KYB55"/>
      <c r="KYC55"/>
      <c r="KYD55"/>
      <c r="KYE55"/>
      <c r="KYF55"/>
      <c r="KYG55"/>
      <c r="KYH55"/>
      <c r="KYI55"/>
      <c r="KYJ55"/>
      <c r="KYK55"/>
      <c r="KYL55"/>
      <c r="KYM55"/>
      <c r="KYN55"/>
      <c r="KYO55"/>
      <c r="KYP55"/>
      <c r="KYQ55"/>
      <c r="KYR55"/>
      <c r="KYS55"/>
      <c r="KYT55"/>
      <c r="KYU55"/>
      <c r="KYV55"/>
      <c r="KYW55"/>
      <c r="KYX55"/>
      <c r="KYY55"/>
      <c r="KYZ55"/>
      <c r="KZA55"/>
      <c r="KZB55"/>
      <c r="KZC55"/>
      <c r="KZD55"/>
      <c r="KZE55"/>
      <c r="KZF55"/>
      <c r="KZG55"/>
      <c r="KZH55"/>
      <c r="KZI55"/>
      <c r="KZJ55"/>
      <c r="KZK55"/>
      <c r="KZL55"/>
      <c r="KZM55"/>
      <c r="KZN55"/>
      <c r="KZO55"/>
      <c r="KZP55"/>
      <c r="KZQ55"/>
      <c r="KZR55"/>
      <c r="KZS55"/>
      <c r="KZT55"/>
      <c r="KZU55"/>
      <c r="KZV55"/>
      <c r="KZW55"/>
      <c r="KZX55"/>
      <c r="KZY55"/>
      <c r="KZZ55"/>
      <c r="LAA55"/>
      <c r="LAB55"/>
      <c r="LAC55"/>
      <c r="LAD55"/>
      <c r="LAE55"/>
      <c r="LAF55"/>
      <c r="LAG55"/>
      <c r="LAH55"/>
      <c r="LAI55"/>
      <c r="LAJ55"/>
      <c r="LAK55"/>
      <c r="LAL55"/>
      <c r="LAM55"/>
      <c r="LAN55"/>
      <c r="LAO55"/>
      <c r="LAP55"/>
      <c r="LAQ55"/>
      <c r="LAR55"/>
      <c r="LAS55"/>
      <c r="LAT55"/>
      <c r="LAU55"/>
      <c r="LAV55"/>
      <c r="LAW55"/>
      <c r="LAX55"/>
      <c r="LAY55"/>
      <c r="LAZ55"/>
      <c r="LBA55"/>
      <c r="LBB55"/>
      <c r="LBC55"/>
      <c r="LBD55"/>
      <c r="LBE55"/>
      <c r="LBF55"/>
      <c r="LBG55"/>
      <c r="LBH55"/>
      <c r="LBI55"/>
      <c r="LBJ55"/>
      <c r="LBK55"/>
      <c r="LBL55"/>
      <c r="LBM55"/>
      <c r="LBN55"/>
      <c r="LBO55"/>
      <c r="LBP55"/>
      <c r="LBQ55"/>
      <c r="LBR55"/>
      <c r="LBS55"/>
      <c r="LBT55"/>
      <c r="LBU55"/>
      <c r="LBV55"/>
      <c r="LBW55"/>
      <c r="LBX55"/>
      <c r="LBY55"/>
      <c r="LBZ55"/>
      <c r="LCA55"/>
      <c r="LCB55"/>
      <c r="LCC55"/>
      <c r="LCD55"/>
      <c r="LCE55"/>
      <c r="LCF55"/>
      <c r="LCG55"/>
      <c r="LCH55"/>
      <c r="LCI55"/>
      <c r="LCJ55"/>
      <c r="LCK55"/>
      <c r="LCL55"/>
      <c r="LCM55"/>
      <c r="LCN55"/>
      <c r="LCO55"/>
      <c r="LCP55"/>
      <c r="LCQ55"/>
      <c r="LCR55"/>
      <c r="LCS55"/>
      <c r="LCT55"/>
      <c r="LCU55"/>
      <c r="LCV55"/>
      <c r="LCW55"/>
      <c r="LCX55"/>
      <c r="LCY55"/>
      <c r="LCZ55"/>
      <c r="LDA55"/>
      <c r="LDB55"/>
      <c r="LDC55"/>
      <c r="LDD55"/>
      <c r="LDE55"/>
      <c r="LDF55"/>
      <c r="LDG55"/>
      <c r="LDH55"/>
      <c r="LDI55"/>
      <c r="LDJ55"/>
      <c r="LDK55"/>
      <c r="LDL55"/>
      <c r="LDM55"/>
      <c r="LDN55"/>
      <c r="LDO55"/>
      <c r="LDP55"/>
      <c r="LDQ55"/>
      <c r="LDR55"/>
      <c r="LDS55"/>
      <c r="LDT55"/>
      <c r="LDU55"/>
      <c r="LDV55"/>
      <c r="LDW55"/>
      <c r="LDX55"/>
      <c r="LDY55"/>
      <c r="LDZ55"/>
      <c r="LEA55"/>
      <c r="LEB55"/>
      <c r="LEC55"/>
      <c r="LED55"/>
      <c r="LEE55"/>
      <c r="LEF55"/>
      <c r="LEG55"/>
      <c r="LEH55"/>
      <c r="LEI55"/>
      <c r="LEJ55"/>
      <c r="LEK55"/>
      <c r="LEL55"/>
      <c r="LEM55"/>
      <c r="LEN55"/>
      <c r="LEO55"/>
      <c r="LEP55"/>
      <c r="LEQ55"/>
      <c r="LER55"/>
      <c r="LES55"/>
      <c r="LET55"/>
      <c r="LEU55"/>
      <c r="LEV55"/>
      <c r="LEW55"/>
      <c r="LEX55"/>
      <c r="LEY55"/>
      <c r="LEZ55"/>
      <c r="LFA55"/>
      <c r="LFB55"/>
      <c r="LFC55"/>
      <c r="LFD55"/>
      <c r="LFE55"/>
      <c r="LFF55"/>
      <c r="LFG55"/>
      <c r="LFH55"/>
      <c r="LFI55"/>
      <c r="LFJ55"/>
      <c r="LFK55"/>
      <c r="LFL55"/>
      <c r="LFM55"/>
      <c r="LFN55"/>
      <c r="LFO55"/>
      <c r="LFP55"/>
      <c r="LFQ55"/>
      <c r="LFR55"/>
      <c r="LFS55"/>
      <c r="LFT55"/>
      <c r="LFU55"/>
      <c r="LFV55"/>
      <c r="LFW55"/>
      <c r="LFX55"/>
      <c r="LFY55"/>
      <c r="LFZ55"/>
      <c r="LGA55"/>
      <c r="LGB55"/>
      <c r="LGC55"/>
      <c r="LGD55"/>
      <c r="LGE55"/>
      <c r="LGF55"/>
      <c r="LGG55"/>
      <c r="LGH55"/>
      <c r="LGI55"/>
      <c r="LGJ55"/>
      <c r="LGK55"/>
      <c r="LGL55"/>
      <c r="LGM55"/>
      <c r="LGN55"/>
      <c r="LGO55"/>
      <c r="LGP55"/>
      <c r="LGQ55"/>
      <c r="LGR55"/>
      <c r="LGS55"/>
      <c r="LGT55"/>
      <c r="LGU55"/>
      <c r="LGV55"/>
      <c r="LGW55"/>
      <c r="LGX55"/>
      <c r="LGY55"/>
      <c r="LGZ55"/>
      <c r="LHA55"/>
      <c r="LHB55"/>
      <c r="LHC55"/>
      <c r="LHD55"/>
      <c r="LHE55"/>
      <c r="LHF55"/>
      <c r="LHG55"/>
      <c r="LHH55"/>
      <c r="LHI55"/>
      <c r="LHJ55"/>
      <c r="LHK55"/>
      <c r="LHL55"/>
      <c r="LHM55"/>
      <c r="LHN55"/>
      <c r="LHO55"/>
      <c r="LHP55"/>
      <c r="LHQ55"/>
      <c r="LHR55"/>
      <c r="LHS55"/>
      <c r="LHT55"/>
      <c r="LHU55"/>
      <c r="LHV55"/>
      <c r="LHW55"/>
      <c r="LHX55"/>
      <c r="LHY55"/>
      <c r="LHZ55"/>
      <c r="LIA55"/>
      <c r="LIB55"/>
      <c r="LIC55"/>
      <c r="LID55"/>
      <c r="LIE55"/>
      <c r="LIF55"/>
      <c r="LIG55"/>
      <c r="LIH55"/>
      <c r="LII55"/>
      <c r="LIJ55"/>
      <c r="LIK55"/>
      <c r="LIL55"/>
      <c r="LIM55"/>
      <c r="LIN55"/>
      <c r="LIO55"/>
      <c r="LIP55"/>
      <c r="LIQ55"/>
      <c r="LIR55"/>
      <c r="LIS55"/>
      <c r="LIT55"/>
      <c r="LIU55"/>
      <c r="LIV55"/>
      <c r="LIW55"/>
      <c r="LIX55"/>
      <c r="LIY55"/>
      <c r="LIZ55"/>
      <c r="LJA55"/>
      <c r="LJB55"/>
      <c r="LJC55"/>
      <c r="LJD55"/>
      <c r="LJE55"/>
      <c r="LJF55"/>
      <c r="LJG55"/>
      <c r="LJH55"/>
      <c r="LJI55"/>
      <c r="LJJ55"/>
      <c r="LJK55"/>
      <c r="LJL55"/>
      <c r="LJM55"/>
      <c r="LJN55"/>
      <c r="LJO55"/>
      <c r="LJP55"/>
      <c r="LJQ55"/>
      <c r="LJR55"/>
      <c r="LJS55"/>
      <c r="LJT55"/>
      <c r="LJU55"/>
      <c r="LJV55"/>
      <c r="LJW55"/>
      <c r="LJX55"/>
      <c r="LJY55"/>
      <c r="LJZ55"/>
      <c r="LKA55"/>
      <c r="LKB55"/>
      <c r="LKC55"/>
      <c r="LKD55"/>
      <c r="LKE55"/>
      <c r="LKF55"/>
      <c r="LKG55"/>
      <c r="LKH55"/>
      <c r="LKI55"/>
      <c r="LKJ55"/>
      <c r="LKK55"/>
      <c r="LKL55"/>
      <c r="LKM55"/>
      <c r="LKN55"/>
      <c r="LKO55"/>
      <c r="LKP55"/>
      <c r="LKQ55"/>
      <c r="LKR55"/>
      <c r="LKS55"/>
      <c r="LKT55"/>
      <c r="LKU55"/>
      <c r="LKV55"/>
      <c r="LKW55"/>
      <c r="LKX55"/>
      <c r="LKY55"/>
      <c r="LKZ55"/>
      <c r="LLA55"/>
      <c r="LLB55"/>
      <c r="LLC55"/>
      <c r="LLD55"/>
      <c r="LLE55"/>
      <c r="LLF55"/>
      <c r="LLG55"/>
      <c r="LLH55"/>
      <c r="LLI55"/>
      <c r="LLJ55"/>
      <c r="LLK55"/>
      <c r="LLL55"/>
      <c r="LLM55"/>
      <c r="LLN55"/>
      <c r="LLO55"/>
      <c r="LLP55"/>
      <c r="LLQ55"/>
      <c r="LLR55"/>
      <c r="LLS55"/>
      <c r="LLT55"/>
      <c r="LLU55"/>
      <c r="LLV55"/>
      <c r="LLW55"/>
      <c r="LLX55"/>
      <c r="LLY55"/>
      <c r="LLZ55"/>
      <c r="LMA55"/>
      <c r="LMB55"/>
      <c r="LMC55"/>
      <c r="LMD55"/>
      <c r="LME55"/>
      <c r="LMF55"/>
      <c r="LMG55"/>
      <c r="LMH55"/>
      <c r="LMI55"/>
      <c r="LMJ55"/>
      <c r="LMK55"/>
      <c r="LML55"/>
      <c r="LMM55"/>
      <c r="LMN55"/>
      <c r="LMO55"/>
      <c r="LMP55"/>
      <c r="LMQ55"/>
      <c r="LMR55"/>
      <c r="LMS55"/>
      <c r="LMT55"/>
      <c r="LMU55"/>
      <c r="LMV55"/>
      <c r="LMW55"/>
      <c r="LMX55"/>
      <c r="LMY55"/>
      <c r="LMZ55"/>
      <c r="LNA55"/>
      <c r="LNB55"/>
      <c r="LNC55"/>
      <c r="LND55"/>
      <c r="LNE55"/>
      <c r="LNF55"/>
      <c r="LNG55"/>
      <c r="LNH55"/>
      <c r="LNI55"/>
      <c r="LNJ55"/>
      <c r="LNK55"/>
      <c r="LNL55"/>
      <c r="LNM55"/>
      <c r="LNN55"/>
      <c r="LNO55"/>
      <c r="LNP55"/>
      <c r="LNQ55"/>
      <c r="LNR55"/>
      <c r="LNS55"/>
      <c r="LNT55"/>
      <c r="LNU55"/>
      <c r="LNV55"/>
      <c r="LNW55"/>
      <c r="LNX55"/>
      <c r="LNY55"/>
      <c r="LNZ55"/>
      <c r="LOA55"/>
      <c r="LOB55"/>
      <c r="LOC55"/>
      <c r="LOD55"/>
      <c r="LOE55"/>
      <c r="LOF55"/>
      <c r="LOG55"/>
      <c r="LOH55"/>
      <c r="LOI55"/>
      <c r="LOJ55"/>
      <c r="LOK55"/>
      <c r="LOL55"/>
      <c r="LOM55"/>
      <c r="LON55"/>
      <c r="LOO55"/>
      <c r="LOP55"/>
      <c r="LOQ55"/>
      <c r="LOR55"/>
      <c r="LOS55"/>
      <c r="LOT55"/>
      <c r="LOU55"/>
      <c r="LOV55"/>
      <c r="LOW55"/>
      <c r="LOX55"/>
      <c r="LOY55"/>
      <c r="LOZ55"/>
      <c r="LPA55"/>
      <c r="LPB55"/>
      <c r="LPC55"/>
      <c r="LPD55"/>
      <c r="LPE55"/>
      <c r="LPF55"/>
      <c r="LPG55"/>
      <c r="LPH55"/>
      <c r="LPI55"/>
      <c r="LPJ55"/>
      <c r="LPK55"/>
      <c r="LPL55"/>
      <c r="LPM55"/>
      <c r="LPN55"/>
      <c r="LPO55"/>
      <c r="LPP55"/>
      <c r="LPQ55"/>
      <c r="LPR55"/>
      <c r="LPS55"/>
      <c r="LPT55"/>
      <c r="LPU55"/>
      <c r="LPV55"/>
      <c r="LPW55"/>
      <c r="LPX55"/>
      <c r="LPY55"/>
      <c r="LPZ55"/>
      <c r="LQA55"/>
      <c r="LQB55"/>
      <c r="LQC55"/>
      <c r="LQD55"/>
      <c r="LQE55"/>
      <c r="LQF55"/>
      <c r="LQG55"/>
      <c r="LQH55"/>
      <c r="LQI55"/>
      <c r="LQJ55"/>
      <c r="LQK55"/>
      <c r="LQL55"/>
      <c r="LQM55"/>
      <c r="LQN55"/>
      <c r="LQO55"/>
      <c r="LQP55"/>
      <c r="LQQ55"/>
      <c r="LQR55"/>
      <c r="LQS55"/>
      <c r="LQT55"/>
      <c r="LQU55"/>
      <c r="LQV55"/>
      <c r="LQW55"/>
      <c r="LQX55"/>
      <c r="LQY55"/>
      <c r="LQZ55"/>
      <c r="LRA55"/>
      <c r="LRB55"/>
      <c r="LRC55"/>
      <c r="LRD55"/>
      <c r="LRE55"/>
      <c r="LRF55"/>
      <c r="LRG55"/>
      <c r="LRH55"/>
      <c r="LRI55"/>
      <c r="LRJ55"/>
      <c r="LRK55"/>
      <c r="LRL55"/>
      <c r="LRM55"/>
      <c r="LRN55"/>
      <c r="LRO55"/>
      <c r="LRP55"/>
      <c r="LRQ55"/>
      <c r="LRR55"/>
      <c r="LRS55"/>
      <c r="LRT55"/>
      <c r="LRU55"/>
      <c r="LRV55"/>
      <c r="LRW55"/>
      <c r="LRX55"/>
      <c r="LRY55"/>
      <c r="LRZ55"/>
      <c r="LSA55"/>
      <c r="LSB55"/>
      <c r="LSC55"/>
      <c r="LSD55"/>
      <c r="LSE55"/>
      <c r="LSF55"/>
      <c r="LSG55"/>
      <c r="LSH55"/>
      <c r="LSI55"/>
      <c r="LSJ55"/>
      <c r="LSK55"/>
      <c r="LSL55"/>
      <c r="LSM55"/>
      <c r="LSN55"/>
      <c r="LSO55"/>
      <c r="LSP55"/>
      <c r="LSQ55"/>
      <c r="LSR55"/>
      <c r="LSS55"/>
      <c r="LST55"/>
      <c r="LSU55"/>
      <c r="LSV55"/>
      <c r="LSW55"/>
      <c r="LSX55"/>
      <c r="LSY55"/>
      <c r="LSZ55"/>
      <c r="LTA55"/>
      <c r="LTB55"/>
      <c r="LTC55"/>
      <c r="LTD55"/>
      <c r="LTE55"/>
      <c r="LTF55"/>
      <c r="LTG55"/>
      <c r="LTH55"/>
      <c r="LTI55"/>
      <c r="LTJ55"/>
      <c r="LTK55"/>
      <c r="LTL55"/>
      <c r="LTM55"/>
      <c r="LTN55"/>
      <c r="LTO55"/>
      <c r="LTP55"/>
      <c r="LTQ55"/>
      <c r="LTR55"/>
      <c r="LTS55"/>
      <c r="LTT55"/>
      <c r="LTU55"/>
      <c r="LTV55"/>
      <c r="LTW55"/>
      <c r="LTX55"/>
      <c r="LTY55"/>
      <c r="LTZ55"/>
      <c r="LUA55"/>
      <c r="LUB55"/>
      <c r="LUC55"/>
      <c r="LUD55"/>
      <c r="LUE55"/>
      <c r="LUF55"/>
      <c r="LUG55"/>
      <c r="LUH55"/>
      <c r="LUI55"/>
      <c r="LUJ55"/>
      <c r="LUK55"/>
      <c r="LUL55"/>
      <c r="LUM55"/>
      <c r="LUN55"/>
      <c r="LUO55"/>
      <c r="LUP55"/>
      <c r="LUQ55"/>
      <c r="LUR55"/>
      <c r="LUS55"/>
      <c r="LUT55"/>
      <c r="LUU55"/>
      <c r="LUV55"/>
      <c r="LUW55"/>
      <c r="LUX55"/>
      <c r="LUY55"/>
      <c r="LUZ55"/>
      <c r="LVA55"/>
      <c r="LVB55"/>
      <c r="LVC55"/>
      <c r="LVD55"/>
      <c r="LVE55"/>
      <c r="LVF55"/>
      <c r="LVG55"/>
      <c r="LVH55"/>
      <c r="LVI55"/>
      <c r="LVJ55"/>
      <c r="LVK55"/>
      <c r="LVL55"/>
      <c r="LVM55"/>
      <c r="LVN55"/>
      <c r="LVO55"/>
      <c r="LVP55"/>
      <c r="LVQ55"/>
      <c r="LVR55"/>
      <c r="LVS55"/>
      <c r="LVT55"/>
      <c r="LVU55"/>
      <c r="LVV55"/>
      <c r="LVW55"/>
      <c r="LVX55"/>
      <c r="LVY55"/>
      <c r="LVZ55"/>
      <c r="LWA55"/>
      <c r="LWB55"/>
      <c r="LWC55"/>
      <c r="LWD55"/>
      <c r="LWE55"/>
      <c r="LWF55"/>
      <c r="LWG55"/>
      <c r="LWH55"/>
      <c r="LWI55"/>
      <c r="LWJ55"/>
      <c r="LWK55"/>
      <c r="LWL55"/>
      <c r="LWM55"/>
      <c r="LWN55"/>
      <c r="LWO55"/>
      <c r="LWP55"/>
      <c r="LWQ55"/>
      <c r="LWR55"/>
      <c r="LWS55"/>
      <c r="LWT55"/>
      <c r="LWU55"/>
      <c r="LWV55"/>
      <c r="LWW55"/>
      <c r="LWX55"/>
      <c r="LWY55"/>
      <c r="LWZ55"/>
      <c r="LXA55"/>
      <c r="LXB55"/>
      <c r="LXC55"/>
      <c r="LXD55"/>
      <c r="LXE55"/>
      <c r="LXF55"/>
      <c r="LXG55"/>
      <c r="LXH55"/>
      <c r="LXI55"/>
      <c r="LXJ55"/>
      <c r="LXK55"/>
      <c r="LXL55"/>
      <c r="LXM55"/>
      <c r="LXN55"/>
      <c r="LXO55"/>
      <c r="LXP55"/>
      <c r="LXQ55"/>
      <c r="LXR55"/>
      <c r="LXS55"/>
      <c r="LXT55"/>
      <c r="LXU55"/>
      <c r="LXV55"/>
      <c r="LXW55"/>
      <c r="LXX55"/>
      <c r="LXY55"/>
      <c r="LXZ55"/>
      <c r="LYA55"/>
      <c r="LYB55"/>
      <c r="LYC55"/>
      <c r="LYD55"/>
      <c r="LYE55"/>
      <c r="LYF55"/>
      <c r="LYG55"/>
      <c r="LYH55"/>
      <c r="LYI55"/>
      <c r="LYJ55"/>
      <c r="LYK55"/>
      <c r="LYL55"/>
      <c r="LYM55"/>
      <c r="LYN55"/>
      <c r="LYO55"/>
      <c r="LYP55"/>
      <c r="LYQ55"/>
      <c r="LYR55"/>
      <c r="LYS55"/>
      <c r="LYT55"/>
      <c r="LYU55"/>
      <c r="LYV55"/>
      <c r="LYW55"/>
      <c r="LYX55"/>
      <c r="LYY55"/>
      <c r="LYZ55"/>
      <c r="LZA55"/>
      <c r="LZB55"/>
      <c r="LZC55"/>
      <c r="LZD55"/>
      <c r="LZE55"/>
      <c r="LZF55"/>
      <c r="LZG55"/>
      <c r="LZH55"/>
      <c r="LZI55"/>
      <c r="LZJ55"/>
      <c r="LZK55"/>
      <c r="LZL55"/>
      <c r="LZM55"/>
      <c r="LZN55"/>
      <c r="LZO55"/>
      <c r="LZP55"/>
      <c r="LZQ55"/>
      <c r="LZR55"/>
      <c r="LZS55"/>
      <c r="LZT55"/>
      <c r="LZU55"/>
      <c r="LZV55"/>
      <c r="LZW55"/>
      <c r="LZX55"/>
      <c r="LZY55"/>
      <c r="LZZ55"/>
      <c r="MAA55"/>
      <c r="MAB55"/>
      <c r="MAC55"/>
      <c r="MAD55"/>
      <c r="MAE55"/>
      <c r="MAF55"/>
      <c r="MAG55"/>
      <c r="MAH55"/>
      <c r="MAI55"/>
      <c r="MAJ55"/>
      <c r="MAK55"/>
      <c r="MAL55"/>
      <c r="MAM55"/>
      <c r="MAN55"/>
      <c r="MAO55"/>
      <c r="MAP55"/>
      <c r="MAQ55"/>
      <c r="MAR55"/>
      <c r="MAS55"/>
      <c r="MAT55"/>
      <c r="MAU55"/>
      <c r="MAV55"/>
      <c r="MAW55"/>
      <c r="MAX55"/>
      <c r="MAY55"/>
      <c r="MAZ55"/>
      <c r="MBA55"/>
      <c r="MBB55"/>
      <c r="MBC55"/>
      <c r="MBD55"/>
      <c r="MBE55"/>
      <c r="MBF55"/>
      <c r="MBG55"/>
      <c r="MBH55"/>
      <c r="MBI55"/>
      <c r="MBJ55"/>
      <c r="MBK55"/>
      <c r="MBL55"/>
      <c r="MBM55"/>
      <c r="MBN55"/>
      <c r="MBO55"/>
      <c r="MBP55"/>
      <c r="MBQ55"/>
      <c r="MBR55"/>
      <c r="MBS55"/>
      <c r="MBT55"/>
      <c r="MBU55"/>
      <c r="MBV55"/>
      <c r="MBW55"/>
      <c r="MBX55"/>
      <c r="MBY55"/>
      <c r="MBZ55"/>
      <c r="MCA55"/>
      <c r="MCB55"/>
      <c r="MCC55"/>
      <c r="MCD55"/>
      <c r="MCE55"/>
      <c r="MCF55"/>
      <c r="MCG55"/>
      <c r="MCH55"/>
      <c r="MCI55"/>
      <c r="MCJ55"/>
      <c r="MCK55"/>
      <c r="MCL55"/>
      <c r="MCM55"/>
      <c r="MCN55"/>
      <c r="MCO55"/>
      <c r="MCP55"/>
      <c r="MCQ55"/>
      <c r="MCR55"/>
      <c r="MCS55"/>
      <c r="MCT55"/>
      <c r="MCU55"/>
      <c r="MCV55"/>
      <c r="MCW55"/>
      <c r="MCX55"/>
      <c r="MCY55"/>
      <c r="MCZ55"/>
      <c r="MDA55"/>
      <c r="MDB55"/>
      <c r="MDC55"/>
      <c r="MDD55"/>
      <c r="MDE55"/>
      <c r="MDF55"/>
      <c r="MDG55"/>
      <c r="MDH55"/>
      <c r="MDI55"/>
      <c r="MDJ55"/>
      <c r="MDK55"/>
      <c r="MDL55"/>
      <c r="MDM55"/>
      <c r="MDN55"/>
      <c r="MDO55"/>
      <c r="MDP55"/>
      <c r="MDQ55"/>
      <c r="MDR55"/>
      <c r="MDS55"/>
      <c r="MDT55"/>
      <c r="MDU55"/>
      <c r="MDV55"/>
      <c r="MDW55"/>
      <c r="MDX55"/>
      <c r="MDY55"/>
      <c r="MDZ55"/>
      <c r="MEA55"/>
      <c r="MEB55"/>
      <c r="MEC55"/>
      <c r="MED55"/>
      <c r="MEE55"/>
      <c r="MEF55"/>
      <c r="MEG55"/>
      <c r="MEH55"/>
      <c r="MEI55"/>
      <c r="MEJ55"/>
      <c r="MEK55"/>
      <c r="MEL55"/>
      <c r="MEM55"/>
      <c r="MEN55"/>
      <c r="MEO55"/>
      <c r="MEP55"/>
      <c r="MEQ55"/>
      <c r="MER55"/>
      <c r="MES55"/>
      <c r="MET55"/>
      <c r="MEU55"/>
      <c r="MEV55"/>
      <c r="MEW55"/>
      <c r="MEX55"/>
      <c r="MEY55"/>
      <c r="MEZ55"/>
      <c r="MFA55"/>
      <c r="MFB55"/>
      <c r="MFC55"/>
      <c r="MFD55"/>
      <c r="MFE55"/>
      <c r="MFF55"/>
      <c r="MFG55"/>
      <c r="MFH55"/>
      <c r="MFI55"/>
      <c r="MFJ55"/>
      <c r="MFK55"/>
      <c r="MFL55"/>
      <c r="MFM55"/>
      <c r="MFN55"/>
      <c r="MFO55"/>
      <c r="MFP55"/>
      <c r="MFQ55"/>
      <c r="MFR55"/>
      <c r="MFS55"/>
      <c r="MFT55"/>
      <c r="MFU55"/>
      <c r="MFV55"/>
      <c r="MFW55"/>
      <c r="MFX55"/>
      <c r="MFY55"/>
      <c r="MFZ55"/>
      <c r="MGA55"/>
      <c r="MGB55"/>
      <c r="MGC55"/>
      <c r="MGD55"/>
      <c r="MGE55"/>
      <c r="MGF55"/>
      <c r="MGG55"/>
      <c r="MGH55"/>
      <c r="MGI55"/>
      <c r="MGJ55"/>
      <c r="MGK55"/>
      <c r="MGL55"/>
      <c r="MGM55"/>
      <c r="MGN55"/>
      <c r="MGO55"/>
      <c r="MGP55"/>
      <c r="MGQ55"/>
      <c r="MGR55"/>
      <c r="MGS55"/>
      <c r="MGT55"/>
      <c r="MGU55"/>
      <c r="MGV55"/>
      <c r="MGW55"/>
      <c r="MGX55"/>
      <c r="MGY55"/>
      <c r="MGZ55"/>
      <c r="MHA55"/>
      <c r="MHB55"/>
      <c r="MHC55"/>
      <c r="MHD55"/>
      <c r="MHE55"/>
      <c r="MHF55"/>
      <c r="MHG55"/>
      <c r="MHH55"/>
      <c r="MHI55"/>
      <c r="MHJ55"/>
      <c r="MHK55"/>
      <c r="MHL55"/>
      <c r="MHM55"/>
      <c r="MHN55"/>
      <c r="MHO55"/>
      <c r="MHP55"/>
      <c r="MHQ55"/>
      <c r="MHR55"/>
      <c r="MHS55"/>
      <c r="MHT55"/>
      <c r="MHU55"/>
      <c r="MHV55"/>
      <c r="MHW55"/>
      <c r="MHX55"/>
      <c r="MHY55"/>
      <c r="MHZ55"/>
      <c r="MIA55"/>
      <c r="MIB55"/>
      <c r="MIC55"/>
      <c r="MID55"/>
      <c r="MIE55"/>
      <c r="MIF55"/>
      <c r="MIG55"/>
      <c r="MIH55"/>
      <c r="MII55"/>
      <c r="MIJ55"/>
      <c r="MIK55"/>
      <c r="MIL55"/>
      <c r="MIM55"/>
      <c r="MIN55"/>
      <c r="MIO55"/>
      <c r="MIP55"/>
      <c r="MIQ55"/>
      <c r="MIR55"/>
      <c r="MIS55"/>
      <c r="MIT55"/>
      <c r="MIU55"/>
      <c r="MIV55"/>
      <c r="MIW55"/>
      <c r="MIX55"/>
      <c r="MIY55"/>
      <c r="MIZ55"/>
      <c r="MJA55"/>
      <c r="MJB55"/>
      <c r="MJC55"/>
      <c r="MJD55"/>
      <c r="MJE55"/>
      <c r="MJF55"/>
      <c r="MJG55"/>
      <c r="MJH55"/>
      <c r="MJI55"/>
      <c r="MJJ55"/>
      <c r="MJK55"/>
      <c r="MJL55"/>
      <c r="MJM55"/>
      <c r="MJN55"/>
      <c r="MJO55"/>
      <c r="MJP55"/>
      <c r="MJQ55"/>
      <c r="MJR55"/>
      <c r="MJS55"/>
      <c r="MJT55"/>
      <c r="MJU55"/>
      <c r="MJV55"/>
      <c r="MJW55"/>
      <c r="MJX55"/>
      <c r="MJY55"/>
      <c r="MJZ55"/>
      <c r="MKA55"/>
      <c r="MKB55"/>
      <c r="MKC55"/>
      <c r="MKD55"/>
      <c r="MKE55"/>
      <c r="MKF55"/>
      <c r="MKG55"/>
      <c r="MKH55"/>
      <c r="MKI55"/>
      <c r="MKJ55"/>
      <c r="MKK55"/>
      <c r="MKL55"/>
      <c r="MKM55"/>
      <c r="MKN55"/>
      <c r="MKO55"/>
      <c r="MKP55"/>
      <c r="MKQ55"/>
      <c r="MKR55"/>
      <c r="MKS55"/>
      <c r="MKT55"/>
      <c r="MKU55"/>
      <c r="MKV55"/>
      <c r="MKW55"/>
      <c r="MKX55"/>
      <c r="MKY55"/>
      <c r="MKZ55"/>
      <c r="MLA55"/>
      <c r="MLB55"/>
      <c r="MLC55"/>
      <c r="MLD55"/>
      <c r="MLE55"/>
      <c r="MLF55"/>
      <c r="MLG55"/>
      <c r="MLH55"/>
      <c r="MLI55"/>
      <c r="MLJ55"/>
      <c r="MLK55"/>
      <c r="MLL55"/>
      <c r="MLM55"/>
      <c r="MLN55"/>
      <c r="MLO55"/>
      <c r="MLP55"/>
      <c r="MLQ55"/>
      <c r="MLR55"/>
      <c r="MLS55"/>
      <c r="MLT55"/>
      <c r="MLU55"/>
      <c r="MLV55"/>
      <c r="MLW55"/>
      <c r="MLX55"/>
      <c r="MLY55"/>
      <c r="MLZ55"/>
      <c r="MMA55"/>
      <c r="MMB55"/>
      <c r="MMC55"/>
      <c r="MMD55"/>
      <c r="MME55"/>
      <c r="MMF55"/>
      <c r="MMG55"/>
      <c r="MMH55"/>
      <c r="MMI55"/>
      <c r="MMJ55"/>
      <c r="MMK55"/>
      <c r="MML55"/>
      <c r="MMM55"/>
      <c r="MMN55"/>
      <c r="MMO55"/>
      <c r="MMP55"/>
      <c r="MMQ55"/>
      <c r="MMR55"/>
      <c r="MMS55"/>
      <c r="MMT55"/>
      <c r="MMU55"/>
      <c r="MMV55"/>
      <c r="MMW55"/>
      <c r="MMX55"/>
      <c r="MMY55"/>
      <c r="MMZ55"/>
      <c r="MNA55"/>
      <c r="MNB55"/>
      <c r="MNC55"/>
      <c r="MND55"/>
      <c r="MNE55"/>
      <c r="MNF55"/>
      <c r="MNG55"/>
      <c r="MNH55"/>
      <c r="MNI55"/>
      <c r="MNJ55"/>
      <c r="MNK55"/>
      <c r="MNL55"/>
      <c r="MNM55"/>
      <c r="MNN55"/>
      <c r="MNO55"/>
      <c r="MNP55"/>
      <c r="MNQ55"/>
      <c r="MNR55"/>
      <c r="MNS55"/>
      <c r="MNT55"/>
      <c r="MNU55"/>
      <c r="MNV55"/>
      <c r="MNW55"/>
      <c r="MNX55"/>
      <c r="MNY55"/>
      <c r="MNZ55"/>
      <c r="MOA55"/>
      <c r="MOB55"/>
      <c r="MOC55"/>
      <c r="MOD55"/>
      <c r="MOE55"/>
      <c r="MOF55"/>
      <c r="MOG55"/>
      <c r="MOH55"/>
      <c r="MOI55"/>
      <c r="MOJ55"/>
      <c r="MOK55"/>
      <c r="MOL55"/>
      <c r="MOM55"/>
      <c r="MON55"/>
      <c r="MOO55"/>
      <c r="MOP55"/>
      <c r="MOQ55"/>
      <c r="MOR55"/>
      <c r="MOS55"/>
      <c r="MOT55"/>
      <c r="MOU55"/>
      <c r="MOV55"/>
      <c r="MOW55"/>
      <c r="MOX55"/>
      <c r="MOY55"/>
      <c r="MOZ55"/>
      <c r="MPA55"/>
      <c r="MPB55"/>
      <c r="MPC55"/>
      <c r="MPD55"/>
      <c r="MPE55"/>
      <c r="MPF55"/>
      <c r="MPG55"/>
      <c r="MPH55"/>
      <c r="MPI55"/>
      <c r="MPJ55"/>
      <c r="MPK55"/>
      <c r="MPL55"/>
      <c r="MPM55"/>
      <c r="MPN55"/>
      <c r="MPO55"/>
      <c r="MPP55"/>
      <c r="MPQ55"/>
      <c r="MPR55"/>
      <c r="MPS55"/>
      <c r="MPT55"/>
      <c r="MPU55"/>
      <c r="MPV55"/>
      <c r="MPW55"/>
      <c r="MPX55"/>
      <c r="MPY55"/>
      <c r="MPZ55"/>
      <c r="MQA55"/>
      <c r="MQB55"/>
      <c r="MQC55"/>
      <c r="MQD55"/>
      <c r="MQE55"/>
      <c r="MQF55"/>
      <c r="MQG55"/>
      <c r="MQH55"/>
      <c r="MQI55"/>
      <c r="MQJ55"/>
      <c r="MQK55"/>
      <c r="MQL55"/>
      <c r="MQM55"/>
      <c r="MQN55"/>
      <c r="MQO55"/>
      <c r="MQP55"/>
      <c r="MQQ55"/>
      <c r="MQR55"/>
      <c r="MQS55"/>
      <c r="MQT55"/>
      <c r="MQU55"/>
      <c r="MQV55"/>
      <c r="MQW55"/>
      <c r="MQX55"/>
      <c r="MQY55"/>
      <c r="MQZ55"/>
      <c r="MRA55"/>
      <c r="MRB55"/>
      <c r="MRC55"/>
      <c r="MRD55"/>
      <c r="MRE55"/>
      <c r="MRF55"/>
      <c r="MRG55"/>
      <c r="MRH55"/>
      <c r="MRI55"/>
      <c r="MRJ55"/>
      <c r="MRK55"/>
      <c r="MRL55"/>
      <c r="MRM55"/>
      <c r="MRN55"/>
      <c r="MRO55"/>
      <c r="MRP55"/>
      <c r="MRQ55"/>
      <c r="MRR55"/>
      <c r="MRS55"/>
      <c r="MRT55"/>
      <c r="MRU55"/>
      <c r="MRV55"/>
      <c r="MRW55"/>
      <c r="MRX55"/>
      <c r="MRY55"/>
      <c r="MRZ55"/>
      <c r="MSA55"/>
      <c r="MSB55"/>
      <c r="MSC55"/>
      <c r="MSD55"/>
      <c r="MSE55"/>
      <c r="MSF55"/>
      <c r="MSG55"/>
      <c r="MSH55"/>
      <c r="MSI55"/>
      <c r="MSJ55"/>
      <c r="MSK55"/>
      <c r="MSL55"/>
      <c r="MSM55"/>
      <c r="MSN55"/>
      <c r="MSO55"/>
      <c r="MSP55"/>
      <c r="MSQ55"/>
      <c r="MSR55"/>
      <c r="MSS55"/>
      <c r="MST55"/>
      <c r="MSU55"/>
      <c r="MSV55"/>
      <c r="MSW55"/>
      <c r="MSX55"/>
      <c r="MSY55"/>
      <c r="MSZ55"/>
      <c r="MTA55"/>
      <c r="MTB55"/>
      <c r="MTC55"/>
      <c r="MTD55"/>
      <c r="MTE55"/>
      <c r="MTF55"/>
      <c r="MTG55"/>
      <c r="MTH55"/>
      <c r="MTI55"/>
      <c r="MTJ55"/>
      <c r="MTK55"/>
      <c r="MTL55"/>
      <c r="MTM55"/>
      <c r="MTN55"/>
      <c r="MTO55"/>
      <c r="MTP55"/>
      <c r="MTQ55"/>
      <c r="MTR55"/>
      <c r="MTS55"/>
      <c r="MTT55"/>
      <c r="MTU55"/>
      <c r="MTV55"/>
      <c r="MTW55"/>
      <c r="MTX55"/>
      <c r="MTY55"/>
      <c r="MTZ55"/>
      <c r="MUA55"/>
      <c r="MUB55"/>
      <c r="MUC55"/>
      <c r="MUD55"/>
      <c r="MUE55"/>
      <c r="MUF55"/>
      <c r="MUG55"/>
      <c r="MUH55"/>
      <c r="MUI55"/>
      <c r="MUJ55"/>
      <c r="MUK55"/>
      <c r="MUL55"/>
      <c r="MUM55"/>
      <c r="MUN55"/>
      <c r="MUO55"/>
      <c r="MUP55"/>
      <c r="MUQ55"/>
      <c r="MUR55"/>
      <c r="MUS55"/>
      <c r="MUT55"/>
      <c r="MUU55"/>
      <c r="MUV55"/>
      <c r="MUW55"/>
      <c r="MUX55"/>
      <c r="MUY55"/>
      <c r="MUZ55"/>
      <c r="MVA55"/>
      <c r="MVB55"/>
      <c r="MVC55"/>
      <c r="MVD55"/>
      <c r="MVE55"/>
      <c r="MVF55"/>
      <c r="MVG55"/>
      <c r="MVH55"/>
      <c r="MVI55"/>
      <c r="MVJ55"/>
      <c r="MVK55"/>
      <c r="MVL55"/>
      <c r="MVM55"/>
      <c r="MVN55"/>
      <c r="MVO55"/>
      <c r="MVP55"/>
      <c r="MVQ55"/>
      <c r="MVR55"/>
      <c r="MVS55"/>
      <c r="MVT55"/>
      <c r="MVU55"/>
      <c r="MVV55"/>
      <c r="MVW55"/>
      <c r="MVX55"/>
      <c r="MVY55"/>
      <c r="MVZ55"/>
      <c r="MWA55"/>
      <c r="MWB55"/>
      <c r="MWC55"/>
      <c r="MWD55"/>
      <c r="MWE55"/>
      <c r="MWF55"/>
      <c r="MWG55"/>
      <c r="MWH55"/>
      <c r="MWI55"/>
      <c r="MWJ55"/>
      <c r="MWK55"/>
      <c r="MWL55"/>
      <c r="MWM55"/>
      <c r="MWN55"/>
      <c r="MWO55"/>
      <c r="MWP55"/>
      <c r="MWQ55"/>
      <c r="MWR55"/>
      <c r="MWS55"/>
      <c r="MWT55"/>
      <c r="MWU55"/>
      <c r="MWV55"/>
      <c r="MWW55"/>
      <c r="MWX55"/>
      <c r="MWY55"/>
      <c r="MWZ55"/>
      <c r="MXA55"/>
      <c r="MXB55"/>
      <c r="MXC55"/>
      <c r="MXD55"/>
      <c r="MXE55"/>
      <c r="MXF55"/>
      <c r="MXG55"/>
      <c r="MXH55"/>
      <c r="MXI55"/>
      <c r="MXJ55"/>
      <c r="MXK55"/>
      <c r="MXL55"/>
      <c r="MXM55"/>
      <c r="MXN55"/>
      <c r="MXO55"/>
      <c r="MXP55"/>
      <c r="MXQ55"/>
      <c r="MXR55"/>
      <c r="MXS55"/>
      <c r="MXT55"/>
      <c r="MXU55"/>
      <c r="MXV55"/>
      <c r="MXW55"/>
      <c r="MXX55"/>
      <c r="MXY55"/>
      <c r="MXZ55"/>
      <c r="MYA55"/>
      <c r="MYB55"/>
      <c r="MYC55"/>
      <c r="MYD55"/>
      <c r="MYE55"/>
      <c r="MYF55"/>
      <c r="MYG55"/>
      <c r="MYH55"/>
      <c r="MYI55"/>
      <c r="MYJ55"/>
      <c r="MYK55"/>
      <c r="MYL55"/>
      <c r="MYM55"/>
      <c r="MYN55"/>
      <c r="MYO55"/>
      <c r="MYP55"/>
      <c r="MYQ55"/>
      <c r="MYR55"/>
      <c r="MYS55"/>
      <c r="MYT55"/>
      <c r="MYU55"/>
      <c r="MYV55"/>
      <c r="MYW55"/>
      <c r="MYX55"/>
      <c r="MYY55"/>
      <c r="MYZ55"/>
      <c r="MZA55"/>
      <c r="MZB55"/>
      <c r="MZC55"/>
      <c r="MZD55"/>
      <c r="MZE55"/>
      <c r="MZF55"/>
      <c r="MZG55"/>
      <c r="MZH55"/>
      <c r="MZI55"/>
      <c r="MZJ55"/>
      <c r="MZK55"/>
      <c r="MZL55"/>
      <c r="MZM55"/>
      <c r="MZN55"/>
      <c r="MZO55"/>
      <c r="MZP55"/>
      <c r="MZQ55"/>
      <c r="MZR55"/>
      <c r="MZS55"/>
      <c r="MZT55"/>
      <c r="MZU55"/>
      <c r="MZV55"/>
      <c r="MZW55"/>
      <c r="MZX55"/>
      <c r="MZY55"/>
      <c r="MZZ55"/>
      <c r="NAA55"/>
      <c r="NAB55"/>
      <c r="NAC55"/>
      <c r="NAD55"/>
      <c r="NAE55"/>
      <c r="NAF55"/>
      <c r="NAG55"/>
      <c r="NAH55"/>
      <c r="NAI55"/>
      <c r="NAJ55"/>
      <c r="NAK55"/>
      <c r="NAL55"/>
      <c r="NAM55"/>
      <c r="NAN55"/>
      <c r="NAO55"/>
      <c r="NAP55"/>
      <c r="NAQ55"/>
      <c r="NAR55"/>
      <c r="NAS55"/>
      <c r="NAT55"/>
      <c r="NAU55"/>
      <c r="NAV55"/>
      <c r="NAW55"/>
      <c r="NAX55"/>
      <c r="NAY55"/>
      <c r="NAZ55"/>
      <c r="NBA55"/>
      <c r="NBB55"/>
      <c r="NBC55"/>
      <c r="NBD55"/>
      <c r="NBE55"/>
      <c r="NBF55"/>
      <c r="NBG55"/>
      <c r="NBH55"/>
      <c r="NBI55"/>
      <c r="NBJ55"/>
      <c r="NBK55"/>
      <c r="NBL55"/>
      <c r="NBM55"/>
      <c r="NBN55"/>
      <c r="NBO55"/>
      <c r="NBP55"/>
      <c r="NBQ55"/>
      <c r="NBR55"/>
      <c r="NBS55"/>
      <c r="NBT55"/>
      <c r="NBU55"/>
      <c r="NBV55"/>
      <c r="NBW55"/>
      <c r="NBX55"/>
      <c r="NBY55"/>
      <c r="NBZ55"/>
      <c r="NCA55"/>
      <c r="NCB55"/>
      <c r="NCC55"/>
      <c r="NCD55"/>
      <c r="NCE55"/>
      <c r="NCF55"/>
      <c r="NCG55"/>
      <c r="NCH55"/>
      <c r="NCI55"/>
      <c r="NCJ55"/>
      <c r="NCK55"/>
      <c r="NCL55"/>
      <c r="NCM55"/>
      <c r="NCN55"/>
      <c r="NCO55"/>
      <c r="NCP55"/>
      <c r="NCQ55"/>
      <c r="NCR55"/>
      <c r="NCS55"/>
      <c r="NCT55"/>
      <c r="NCU55"/>
      <c r="NCV55"/>
      <c r="NCW55"/>
      <c r="NCX55"/>
      <c r="NCY55"/>
      <c r="NCZ55"/>
      <c r="NDA55"/>
      <c r="NDB55"/>
      <c r="NDC55"/>
      <c r="NDD55"/>
      <c r="NDE55"/>
      <c r="NDF55"/>
      <c r="NDG55"/>
      <c r="NDH55"/>
      <c r="NDI55"/>
      <c r="NDJ55"/>
      <c r="NDK55"/>
      <c r="NDL55"/>
      <c r="NDM55"/>
      <c r="NDN55"/>
      <c r="NDO55"/>
      <c r="NDP55"/>
      <c r="NDQ55"/>
      <c r="NDR55"/>
      <c r="NDS55"/>
      <c r="NDT55"/>
      <c r="NDU55"/>
      <c r="NDV55"/>
      <c r="NDW55"/>
      <c r="NDX55"/>
      <c r="NDY55"/>
      <c r="NDZ55"/>
      <c r="NEA55"/>
      <c r="NEB55"/>
      <c r="NEC55"/>
      <c r="NED55"/>
      <c r="NEE55"/>
      <c r="NEF55"/>
      <c r="NEG55"/>
      <c r="NEH55"/>
      <c r="NEI55"/>
      <c r="NEJ55"/>
      <c r="NEK55"/>
      <c r="NEL55"/>
      <c r="NEM55"/>
      <c r="NEN55"/>
      <c r="NEO55"/>
      <c r="NEP55"/>
      <c r="NEQ55"/>
      <c r="NER55"/>
      <c r="NES55"/>
      <c r="NET55"/>
      <c r="NEU55"/>
      <c r="NEV55"/>
      <c r="NEW55"/>
      <c r="NEX55"/>
      <c r="NEY55"/>
      <c r="NEZ55"/>
      <c r="NFA55"/>
      <c r="NFB55"/>
      <c r="NFC55"/>
      <c r="NFD55"/>
      <c r="NFE55"/>
      <c r="NFF55"/>
      <c r="NFG55"/>
      <c r="NFH55"/>
      <c r="NFI55"/>
      <c r="NFJ55"/>
      <c r="NFK55"/>
      <c r="NFL55"/>
      <c r="NFM55"/>
      <c r="NFN55"/>
      <c r="NFO55"/>
      <c r="NFP55"/>
      <c r="NFQ55"/>
      <c r="NFR55"/>
      <c r="NFS55"/>
      <c r="NFT55"/>
      <c r="NFU55"/>
      <c r="NFV55"/>
      <c r="NFW55"/>
      <c r="NFX55"/>
      <c r="NFY55"/>
      <c r="NFZ55"/>
      <c r="NGA55"/>
      <c r="NGB55"/>
      <c r="NGC55"/>
      <c r="NGD55"/>
      <c r="NGE55"/>
      <c r="NGF55"/>
      <c r="NGG55"/>
      <c r="NGH55"/>
      <c r="NGI55"/>
      <c r="NGJ55"/>
      <c r="NGK55"/>
      <c r="NGL55"/>
      <c r="NGM55"/>
      <c r="NGN55"/>
      <c r="NGO55"/>
      <c r="NGP55"/>
      <c r="NGQ55"/>
      <c r="NGR55"/>
      <c r="NGS55"/>
      <c r="NGT55"/>
      <c r="NGU55"/>
      <c r="NGV55"/>
      <c r="NGW55"/>
      <c r="NGX55"/>
      <c r="NGY55"/>
      <c r="NGZ55"/>
      <c r="NHA55"/>
      <c r="NHB55"/>
      <c r="NHC55"/>
      <c r="NHD55"/>
      <c r="NHE55"/>
      <c r="NHF55"/>
      <c r="NHG55"/>
      <c r="NHH55"/>
      <c r="NHI55"/>
      <c r="NHJ55"/>
      <c r="NHK55"/>
      <c r="NHL55"/>
      <c r="NHM55"/>
      <c r="NHN55"/>
      <c r="NHO55"/>
      <c r="NHP55"/>
      <c r="NHQ55"/>
      <c r="NHR55"/>
      <c r="NHS55"/>
      <c r="NHT55"/>
      <c r="NHU55"/>
      <c r="NHV55"/>
      <c r="NHW55"/>
      <c r="NHX55"/>
      <c r="NHY55"/>
      <c r="NHZ55"/>
      <c r="NIA55"/>
      <c r="NIB55"/>
      <c r="NIC55"/>
      <c r="NID55"/>
      <c r="NIE55"/>
      <c r="NIF55"/>
      <c r="NIG55"/>
      <c r="NIH55"/>
      <c r="NII55"/>
      <c r="NIJ55"/>
      <c r="NIK55"/>
      <c r="NIL55"/>
      <c r="NIM55"/>
      <c r="NIN55"/>
      <c r="NIO55"/>
      <c r="NIP55"/>
      <c r="NIQ55"/>
      <c r="NIR55"/>
      <c r="NIS55"/>
      <c r="NIT55"/>
      <c r="NIU55"/>
      <c r="NIV55"/>
      <c r="NIW55"/>
      <c r="NIX55"/>
      <c r="NIY55"/>
      <c r="NIZ55"/>
      <c r="NJA55"/>
      <c r="NJB55"/>
      <c r="NJC55"/>
      <c r="NJD55"/>
      <c r="NJE55"/>
      <c r="NJF55"/>
      <c r="NJG55"/>
      <c r="NJH55"/>
      <c r="NJI55"/>
      <c r="NJJ55"/>
      <c r="NJK55"/>
      <c r="NJL55"/>
      <c r="NJM55"/>
      <c r="NJN55"/>
      <c r="NJO55"/>
      <c r="NJP55"/>
      <c r="NJQ55"/>
      <c r="NJR55"/>
      <c r="NJS55"/>
      <c r="NJT55"/>
      <c r="NJU55"/>
      <c r="NJV55"/>
      <c r="NJW55"/>
      <c r="NJX55"/>
      <c r="NJY55"/>
      <c r="NJZ55"/>
      <c r="NKA55"/>
      <c r="NKB55"/>
      <c r="NKC55"/>
      <c r="NKD55"/>
      <c r="NKE55"/>
      <c r="NKF55"/>
      <c r="NKG55"/>
      <c r="NKH55"/>
      <c r="NKI55"/>
      <c r="NKJ55"/>
      <c r="NKK55"/>
      <c r="NKL55"/>
      <c r="NKM55"/>
      <c r="NKN55"/>
      <c r="NKO55"/>
      <c r="NKP55"/>
      <c r="NKQ55"/>
      <c r="NKR55"/>
      <c r="NKS55"/>
      <c r="NKT55"/>
      <c r="NKU55"/>
      <c r="NKV55"/>
      <c r="NKW55"/>
      <c r="NKX55"/>
      <c r="NKY55"/>
      <c r="NKZ55"/>
      <c r="NLA55"/>
      <c r="NLB55"/>
      <c r="NLC55"/>
      <c r="NLD55"/>
      <c r="NLE55"/>
      <c r="NLF55"/>
      <c r="NLG55"/>
      <c r="NLH55"/>
      <c r="NLI55"/>
      <c r="NLJ55"/>
      <c r="NLK55"/>
      <c r="NLL55"/>
      <c r="NLM55"/>
      <c r="NLN55"/>
      <c r="NLO55"/>
      <c r="NLP55"/>
      <c r="NLQ55"/>
      <c r="NLR55"/>
      <c r="NLS55"/>
      <c r="NLT55"/>
      <c r="NLU55"/>
      <c r="NLV55"/>
      <c r="NLW55"/>
      <c r="NLX55"/>
      <c r="NLY55"/>
      <c r="NLZ55"/>
      <c r="NMA55"/>
      <c r="NMB55"/>
      <c r="NMC55"/>
      <c r="NMD55"/>
      <c r="NME55"/>
      <c r="NMF55"/>
      <c r="NMG55"/>
      <c r="NMH55"/>
      <c r="NMI55"/>
      <c r="NMJ55"/>
      <c r="NMK55"/>
      <c r="NML55"/>
      <c r="NMM55"/>
      <c r="NMN55"/>
      <c r="NMO55"/>
      <c r="NMP55"/>
      <c r="NMQ55"/>
      <c r="NMR55"/>
      <c r="NMS55"/>
      <c r="NMT55"/>
      <c r="NMU55"/>
      <c r="NMV55"/>
      <c r="NMW55"/>
      <c r="NMX55"/>
      <c r="NMY55"/>
      <c r="NMZ55"/>
      <c r="NNA55"/>
      <c r="NNB55"/>
      <c r="NNC55"/>
      <c r="NND55"/>
      <c r="NNE55"/>
      <c r="NNF55"/>
      <c r="NNG55"/>
      <c r="NNH55"/>
      <c r="NNI55"/>
      <c r="NNJ55"/>
      <c r="NNK55"/>
      <c r="NNL55"/>
      <c r="NNM55"/>
      <c r="NNN55"/>
      <c r="NNO55"/>
      <c r="NNP55"/>
      <c r="NNQ55"/>
      <c r="NNR55"/>
      <c r="NNS55"/>
      <c r="NNT55"/>
      <c r="NNU55"/>
      <c r="NNV55"/>
      <c r="NNW55"/>
      <c r="NNX55"/>
      <c r="NNY55"/>
      <c r="NNZ55"/>
      <c r="NOA55"/>
      <c r="NOB55"/>
      <c r="NOC55"/>
      <c r="NOD55"/>
      <c r="NOE55"/>
      <c r="NOF55"/>
      <c r="NOG55"/>
      <c r="NOH55"/>
      <c r="NOI55"/>
      <c r="NOJ55"/>
      <c r="NOK55"/>
      <c r="NOL55"/>
      <c r="NOM55"/>
      <c r="NON55"/>
      <c r="NOO55"/>
      <c r="NOP55"/>
      <c r="NOQ55"/>
      <c r="NOR55"/>
      <c r="NOS55"/>
      <c r="NOT55"/>
      <c r="NOU55"/>
      <c r="NOV55"/>
      <c r="NOW55"/>
      <c r="NOX55"/>
      <c r="NOY55"/>
      <c r="NOZ55"/>
      <c r="NPA55"/>
      <c r="NPB55"/>
      <c r="NPC55"/>
      <c r="NPD55"/>
      <c r="NPE55"/>
      <c r="NPF55"/>
      <c r="NPG55"/>
      <c r="NPH55"/>
      <c r="NPI55"/>
      <c r="NPJ55"/>
      <c r="NPK55"/>
      <c r="NPL55"/>
      <c r="NPM55"/>
      <c r="NPN55"/>
      <c r="NPO55"/>
      <c r="NPP55"/>
      <c r="NPQ55"/>
      <c r="NPR55"/>
      <c r="NPS55"/>
      <c r="NPT55"/>
      <c r="NPU55"/>
      <c r="NPV55"/>
      <c r="NPW55"/>
      <c r="NPX55"/>
      <c r="NPY55"/>
      <c r="NPZ55"/>
      <c r="NQA55"/>
      <c r="NQB55"/>
      <c r="NQC55"/>
      <c r="NQD55"/>
      <c r="NQE55"/>
      <c r="NQF55"/>
      <c r="NQG55"/>
      <c r="NQH55"/>
      <c r="NQI55"/>
      <c r="NQJ55"/>
      <c r="NQK55"/>
      <c r="NQL55"/>
      <c r="NQM55"/>
      <c r="NQN55"/>
      <c r="NQO55"/>
      <c r="NQP55"/>
      <c r="NQQ55"/>
      <c r="NQR55"/>
      <c r="NQS55"/>
      <c r="NQT55"/>
      <c r="NQU55"/>
      <c r="NQV55"/>
      <c r="NQW55"/>
      <c r="NQX55"/>
      <c r="NQY55"/>
      <c r="NQZ55"/>
      <c r="NRA55"/>
      <c r="NRB55"/>
      <c r="NRC55"/>
      <c r="NRD55"/>
      <c r="NRE55"/>
      <c r="NRF55"/>
      <c r="NRG55"/>
      <c r="NRH55"/>
      <c r="NRI55"/>
      <c r="NRJ55"/>
      <c r="NRK55"/>
      <c r="NRL55"/>
      <c r="NRM55"/>
      <c r="NRN55"/>
      <c r="NRO55"/>
      <c r="NRP55"/>
      <c r="NRQ55"/>
      <c r="NRR55"/>
      <c r="NRS55"/>
      <c r="NRT55"/>
      <c r="NRU55"/>
      <c r="NRV55"/>
      <c r="NRW55"/>
      <c r="NRX55"/>
      <c r="NRY55"/>
      <c r="NRZ55"/>
      <c r="NSA55"/>
      <c r="NSB55"/>
      <c r="NSC55"/>
      <c r="NSD55"/>
      <c r="NSE55"/>
      <c r="NSF55"/>
      <c r="NSG55"/>
      <c r="NSH55"/>
      <c r="NSI55"/>
      <c r="NSJ55"/>
      <c r="NSK55"/>
      <c r="NSL55"/>
      <c r="NSM55"/>
      <c r="NSN55"/>
      <c r="NSO55"/>
      <c r="NSP55"/>
      <c r="NSQ55"/>
      <c r="NSR55"/>
      <c r="NSS55"/>
      <c r="NST55"/>
      <c r="NSU55"/>
      <c r="NSV55"/>
      <c r="NSW55"/>
      <c r="NSX55"/>
      <c r="NSY55"/>
      <c r="NSZ55"/>
      <c r="NTA55"/>
      <c r="NTB55"/>
      <c r="NTC55"/>
      <c r="NTD55"/>
      <c r="NTE55"/>
      <c r="NTF55"/>
      <c r="NTG55"/>
      <c r="NTH55"/>
      <c r="NTI55"/>
      <c r="NTJ55"/>
      <c r="NTK55"/>
      <c r="NTL55"/>
      <c r="NTM55"/>
      <c r="NTN55"/>
      <c r="NTO55"/>
      <c r="NTP55"/>
      <c r="NTQ55"/>
      <c r="NTR55"/>
      <c r="NTS55"/>
      <c r="NTT55"/>
      <c r="NTU55"/>
      <c r="NTV55"/>
      <c r="NTW55"/>
      <c r="NTX55"/>
      <c r="NTY55"/>
      <c r="NTZ55"/>
      <c r="NUA55"/>
      <c r="NUB55"/>
      <c r="NUC55"/>
      <c r="NUD55"/>
      <c r="NUE55"/>
      <c r="NUF55"/>
      <c r="NUG55"/>
      <c r="NUH55"/>
      <c r="NUI55"/>
      <c r="NUJ55"/>
      <c r="NUK55"/>
      <c r="NUL55"/>
      <c r="NUM55"/>
      <c r="NUN55"/>
      <c r="NUO55"/>
      <c r="NUP55"/>
      <c r="NUQ55"/>
      <c r="NUR55"/>
      <c r="NUS55"/>
      <c r="NUT55"/>
      <c r="NUU55"/>
      <c r="NUV55"/>
      <c r="NUW55"/>
      <c r="NUX55"/>
      <c r="NUY55"/>
      <c r="NUZ55"/>
      <c r="NVA55"/>
      <c r="NVB55"/>
      <c r="NVC55"/>
      <c r="NVD55"/>
      <c r="NVE55"/>
      <c r="NVF55"/>
      <c r="NVG55"/>
      <c r="NVH55"/>
      <c r="NVI55"/>
      <c r="NVJ55"/>
      <c r="NVK55"/>
      <c r="NVL55"/>
      <c r="NVM55"/>
      <c r="NVN55"/>
      <c r="NVO55"/>
      <c r="NVP55"/>
      <c r="NVQ55"/>
      <c r="NVR55"/>
      <c r="NVS55"/>
      <c r="NVT55"/>
      <c r="NVU55"/>
      <c r="NVV55"/>
      <c r="NVW55"/>
      <c r="NVX55"/>
      <c r="NVY55"/>
      <c r="NVZ55"/>
      <c r="NWA55"/>
      <c r="NWB55"/>
      <c r="NWC55"/>
      <c r="NWD55"/>
      <c r="NWE55"/>
      <c r="NWF55"/>
      <c r="NWG55"/>
      <c r="NWH55"/>
      <c r="NWI55"/>
      <c r="NWJ55"/>
      <c r="NWK55"/>
      <c r="NWL55"/>
      <c r="NWM55"/>
      <c r="NWN55"/>
      <c r="NWO55"/>
      <c r="NWP55"/>
      <c r="NWQ55"/>
      <c r="NWR55"/>
      <c r="NWS55"/>
      <c r="NWT55"/>
      <c r="NWU55"/>
      <c r="NWV55"/>
      <c r="NWW55"/>
      <c r="NWX55"/>
      <c r="NWY55"/>
      <c r="NWZ55"/>
      <c r="NXA55"/>
      <c r="NXB55"/>
      <c r="NXC55"/>
      <c r="NXD55"/>
      <c r="NXE55"/>
      <c r="NXF55"/>
      <c r="NXG55"/>
      <c r="NXH55"/>
      <c r="NXI55"/>
      <c r="NXJ55"/>
      <c r="NXK55"/>
      <c r="NXL55"/>
      <c r="NXM55"/>
      <c r="NXN55"/>
      <c r="NXO55"/>
      <c r="NXP55"/>
      <c r="NXQ55"/>
      <c r="NXR55"/>
      <c r="NXS55"/>
      <c r="NXT55"/>
      <c r="NXU55"/>
      <c r="NXV55"/>
      <c r="NXW55"/>
      <c r="NXX55"/>
      <c r="NXY55"/>
      <c r="NXZ55"/>
      <c r="NYA55"/>
      <c r="NYB55"/>
      <c r="NYC55"/>
      <c r="NYD55"/>
      <c r="NYE55"/>
      <c r="NYF55"/>
      <c r="NYG55"/>
      <c r="NYH55"/>
      <c r="NYI55"/>
      <c r="NYJ55"/>
      <c r="NYK55"/>
      <c r="NYL55"/>
      <c r="NYM55"/>
      <c r="NYN55"/>
      <c r="NYO55"/>
      <c r="NYP55"/>
      <c r="NYQ55"/>
      <c r="NYR55"/>
      <c r="NYS55"/>
      <c r="NYT55"/>
      <c r="NYU55"/>
      <c r="NYV55"/>
      <c r="NYW55"/>
      <c r="NYX55"/>
      <c r="NYY55"/>
      <c r="NYZ55"/>
      <c r="NZA55"/>
      <c r="NZB55"/>
      <c r="NZC55"/>
      <c r="NZD55"/>
      <c r="NZE55"/>
      <c r="NZF55"/>
      <c r="NZG55"/>
      <c r="NZH55"/>
      <c r="NZI55"/>
      <c r="NZJ55"/>
      <c r="NZK55"/>
      <c r="NZL55"/>
      <c r="NZM55"/>
      <c r="NZN55"/>
      <c r="NZO55"/>
      <c r="NZP55"/>
      <c r="NZQ55"/>
      <c r="NZR55"/>
      <c r="NZS55"/>
      <c r="NZT55"/>
      <c r="NZU55"/>
      <c r="NZV55"/>
      <c r="NZW55"/>
      <c r="NZX55"/>
      <c r="NZY55"/>
      <c r="NZZ55"/>
      <c r="OAA55"/>
      <c r="OAB55"/>
      <c r="OAC55"/>
      <c r="OAD55"/>
      <c r="OAE55"/>
      <c r="OAF55"/>
      <c r="OAG55"/>
      <c r="OAH55"/>
      <c r="OAI55"/>
      <c r="OAJ55"/>
      <c r="OAK55"/>
      <c r="OAL55"/>
      <c r="OAM55"/>
      <c r="OAN55"/>
      <c r="OAO55"/>
      <c r="OAP55"/>
      <c r="OAQ55"/>
      <c r="OAR55"/>
      <c r="OAS55"/>
      <c r="OAT55"/>
      <c r="OAU55"/>
      <c r="OAV55"/>
      <c r="OAW55"/>
      <c r="OAX55"/>
      <c r="OAY55"/>
      <c r="OAZ55"/>
      <c r="OBA55"/>
      <c r="OBB55"/>
      <c r="OBC55"/>
      <c r="OBD55"/>
      <c r="OBE55"/>
      <c r="OBF55"/>
      <c r="OBG55"/>
      <c r="OBH55"/>
      <c r="OBI55"/>
      <c r="OBJ55"/>
      <c r="OBK55"/>
      <c r="OBL55"/>
      <c r="OBM55"/>
      <c r="OBN55"/>
      <c r="OBO55"/>
      <c r="OBP55"/>
      <c r="OBQ55"/>
      <c r="OBR55"/>
      <c r="OBS55"/>
      <c r="OBT55"/>
      <c r="OBU55"/>
      <c r="OBV55"/>
      <c r="OBW55"/>
      <c r="OBX55"/>
      <c r="OBY55"/>
      <c r="OBZ55"/>
      <c r="OCA55"/>
      <c r="OCB55"/>
      <c r="OCC55"/>
      <c r="OCD55"/>
      <c r="OCE55"/>
      <c r="OCF55"/>
      <c r="OCG55"/>
      <c r="OCH55"/>
      <c r="OCI55"/>
      <c r="OCJ55"/>
      <c r="OCK55"/>
      <c r="OCL55"/>
      <c r="OCM55"/>
      <c r="OCN55"/>
      <c r="OCO55"/>
      <c r="OCP55"/>
      <c r="OCQ55"/>
      <c r="OCR55"/>
      <c r="OCS55"/>
      <c r="OCT55"/>
      <c r="OCU55"/>
      <c r="OCV55"/>
      <c r="OCW55"/>
      <c r="OCX55"/>
      <c r="OCY55"/>
      <c r="OCZ55"/>
      <c r="ODA55"/>
      <c r="ODB55"/>
      <c r="ODC55"/>
      <c r="ODD55"/>
      <c r="ODE55"/>
      <c r="ODF55"/>
      <c r="ODG55"/>
      <c r="ODH55"/>
      <c r="ODI55"/>
      <c r="ODJ55"/>
      <c r="ODK55"/>
      <c r="ODL55"/>
      <c r="ODM55"/>
      <c r="ODN55"/>
      <c r="ODO55"/>
      <c r="ODP55"/>
      <c r="ODQ55"/>
      <c r="ODR55"/>
      <c r="ODS55"/>
      <c r="ODT55"/>
      <c r="ODU55"/>
      <c r="ODV55"/>
      <c r="ODW55"/>
      <c r="ODX55"/>
      <c r="ODY55"/>
      <c r="ODZ55"/>
      <c r="OEA55"/>
      <c r="OEB55"/>
      <c r="OEC55"/>
      <c r="OED55"/>
      <c r="OEE55"/>
      <c r="OEF55"/>
      <c r="OEG55"/>
      <c r="OEH55"/>
      <c r="OEI55"/>
      <c r="OEJ55"/>
      <c r="OEK55"/>
      <c r="OEL55"/>
      <c r="OEM55"/>
      <c r="OEN55"/>
      <c r="OEO55"/>
      <c r="OEP55"/>
      <c r="OEQ55"/>
      <c r="OER55"/>
      <c r="OES55"/>
      <c r="OET55"/>
      <c r="OEU55"/>
      <c r="OEV55"/>
      <c r="OEW55"/>
      <c r="OEX55"/>
      <c r="OEY55"/>
      <c r="OEZ55"/>
      <c r="OFA55"/>
      <c r="OFB55"/>
      <c r="OFC55"/>
      <c r="OFD55"/>
      <c r="OFE55"/>
      <c r="OFF55"/>
      <c r="OFG55"/>
      <c r="OFH55"/>
      <c r="OFI55"/>
      <c r="OFJ55"/>
      <c r="OFK55"/>
      <c r="OFL55"/>
      <c r="OFM55"/>
      <c r="OFN55"/>
      <c r="OFO55"/>
      <c r="OFP55"/>
      <c r="OFQ55"/>
      <c r="OFR55"/>
      <c r="OFS55"/>
      <c r="OFT55"/>
      <c r="OFU55"/>
      <c r="OFV55"/>
      <c r="OFW55"/>
      <c r="OFX55"/>
      <c r="OFY55"/>
      <c r="OFZ55"/>
      <c r="OGA55"/>
      <c r="OGB55"/>
      <c r="OGC55"/>
      <c r="OGD55"/>
      <c r="OGE55"/>
      <c r="OGF55"/>
      <c r="OGG55"/>
      <c r="OGH55"/>
      <c r="OGI55"/>
      <c r="OGJ55"/>
      <c r="OGK55"/>
      <c r="OGL55"/>
      <c r="OGM55"/>
      <c r="OGN55"/>
      <c r="OGO55"/>
      <c r="OGP55"/>
      <c r="OGQ55"/>
      <c r="OGR55"/>
      <c r="OGS55"/>
      <c r="OGT55"/>
      <c r="OGU55"/>
      <c r="OGV55"/>
      <c r="OGW55"/>
      <c r="OGX55"/>
      <c r="OGY55"/>
      <c r="OGZ55"/>
      <c r="OHA55"/>
      <c r="OHB55"/>
      <c r="OHC55"/>
      <c r="OHD55"/>
      <c r="OHE55"/>
      <c r="OHF55"/>
      <c r="OHG55"/>
      <c r="OHH55"/>
      <c r="OHI55"/>
      <c r="OHJ55"/>
      <c r="OHK55"/>
      <c r="OHL55"/>
      <c r="OHM55"/>
      <c r="OHN55"/>
      <c r="OHO55"/>
      <c r="OHP55"/>
      <c r="OHQ55"/>
      <c r="OHR55"/>
      <c r="OHS55"/>
      <c r="OHT55"/>
      <c r="OHU55"/>
      <c r="OHV55"/>
      <c r="OHW55"/>
      <c r="OHX55"/>
      <c r="OHY55"/>
      <c r="OHZ55"/>
      <c r="OIA55"/>
      <c r="OIB55"/>
      <c r="OIC55"/>
      <c r="OID55"/>
      <c r="OIE55"/>
      <c r="OIF55"/>
      <c r="OIG55"/>
      <c r="OIH55"/>
      <c r="OII55"/>
      <c r="OIJ55"/>
      <c r="OIK55"/>
      <c r="OIL55"/>
      <c r="OIM55"/>
      <c r="OIN55"/>
      <c r="OIO55"/>
      <c r="OIP55"/>
      <c r="OIQ55"/>
      <c r="OIR55"/>
      <c r="OIS55"/>
      <c r="OIT55"/>
      <c r="OIU55"/>
      <c r="OIV55"/>
      <c r="OIW55"/>
      <c r="OIX55"/>
      <c r="OIY55"/>
      <c r="OIZ55"/>
      <c r="OJA55"/>
      <c r="OJB55"/>
      <c r="OJC55"/>
      <c r="OJD55"/>
      <c r="OJE55"/>
      <c r="OJF55"/>
      <c r="OJG55"/>
      <c r="OJH55"/>
      <c r="OJI55"/>
      <c r="OJJ55"/>
      <c r="OJK55"/>
      <c r="OJL55"/>
      <c r="OJM55"/>
      <c r="OJN55"/>
      <c r="OJO55"/>
      <c r="OJP55"/>
      <c r="OJQ55"/>
      <c r="OJR55"/>
      <c r="OJS55"/>
      <c r="OJT55"/>
      <c r="OJU55"/>
      <c r="OJV55"/>
      <c r="OJW55"/>
      <c r="OJX55"/>
      <c r="OJY55"/>
      <c r="OJZ55"/>
      <c r="OKA55"/>
      <c r="OKB55"/>
      <c r="OKC55"/>
      <c r="OKD55"/>
      <c r="OKE55"/>
      <c r="OKF55"/>
      <c r="OKG55"/>
      <c r="OKH55"/>
      <c r="OKI55"/>
      <c r="OKJ55"/>
      <c r="OKK55"/>
      <c r="OKL55"/>
      <c r="OKM55"/>
      <c r="OKN55"/>
      <c r="OKO55"/>
      <c r="OKP55"/>
      <c r="OKQ55"/>
      <c r="OKR55"/>
      <c r="OKS55"/>
      <c r="OKT55"/>
      <c r="OKU55"/>
      <c r="OKV55"/>
      <c r="OKW55"/>
      <c r="OKX55"/>
      <c r="OKY55"/>
      <c r="OKZ55"/>
      <c r="OLA55"/>
      <c r="OLB55"/>
      <c r="OLC55"/>
      <c r="OLD55"/>
      <c r="OLE55"/>
      <c r="OLF55"/>
      <c r="OLG55"/>
      <c r="OLH55"/>
      <c r="OLI55"/>
      <c r="OLJ55"/>
      <c r="OLK55"/>
      <c r="OLL55"/>
      <c r="OLM55"/>
      <c r="OLN55"/>
      <c r="OLO55"/>
      <c r="OLP55"/>
      <c r="OLQ55"/>
      <c r="OLR55"/>
      <c r="OLS55"/>
      <c r="OLT55"/>
      <c r="OLU55"/>
      <c r="OLV55"/>
      <c r="OLW55"/>
      <c r="OLX55"/>
      <c r="OLY55"/>
      <c r="OLZ55"/>
      <c r="OMA55"/>
      <c r="OMB55"/>
      <c r="OMC55"/>
      <c r="OMD55"/>
      <c r="OME55"/>
      <c r="OMF55"/>
      <c r="OMG55"/>
      <c r="OMH55"/>
      <c r="OMI55"/>
      <c r="OMJ55"/>
      <c r="OMK55"/>
      <c r="OML55"/>
      <c r="OMM55"/>
      <c r="OMN55"/>
      <c r="OMO55"/>
      <c r="OMP55"/>
      <c r="OMQ55"/>
      <c r="OMR55"/>
      <c r="OMS55"/>
      <c r="OMT55"/>
      <c r="OMU55"/>
      <c r="OMV55"/>
      <c r="OMW55"/>
      <c r="OMX55"/>
      <c r="OMY55"/>
      <c r="OMZ55"/>
      <c r="ONA55"/>
      <c r="ONB55"/>
      <c r="ONC55"/>
      <c r="OND55"/>
      <c r="ONE55"/>
      <c r="ONF55"/>
      <c r="ONG55"/>
      <c r="ONH55"/>
      <c r="ONI55"/>
      <c r="ONJ55"/>
      <c r="ONK55"/>
      <c r="ONL55"/>
      <c r="ONM55"/>
      <c r="ONN55"/>
      <c r="ONO55"/>
      <c r="ONP55"/>
      <c r="ONQ55"/>
      <c r="ONR55"/>
      <c r="ONS55"/>
      <c r="ONT55"/>
      <c r="ONU55"/>
      <c r="ONV55"/>
      <c r="ONW55"/>
      <c r="ONX55"/>
      <c r="ONY55"/>
      <c r="ONZ55"/>
      <c r="OOA55"/>
      <c r="OOB55"/>
      <c r="OOC55"/>
      <c r="OOD55"/>
      <c r="OOE55"/>
      <c r="OOF55"/>
      <c r="OOG55"/>
      <c r="OOH55"/>
      <c r="OOI55"/>
      <c r="OOJ55"/>
      <c r="OOK55"/>
      <c r="OOL55"/>
      <c r="OOM55"/>
      <c r="OON55"/>
      <c r="OOO55"/>
      <c r="OOP55"/>
      <c r="OOQ55"/>
      <c r="OOR55"/>
      <c r="OOS55"/>
      <c r="OOT55"/>
      <c r="OOU55"/>
      <c r="OOV55"/>
      <c r="OOW55"/>
      <c r="OOX55"/>
      <c r="OOY55"/>
      <c r="OOZ55"/>
      <c r="OPA55"/>
      <c r="OPB55"/>
      <c r="OPC55"/>
      <c r="OPD55"/>
      <c r="OPE55"/>
      <c r="OPF55"/>
      <c r="OPG55"/>
      <c r="OPH55"/>
      <c r="OPI55"/>
      <c r="OPJ55"/>
      <c r="OPK55"/>
      <c r="OPL55"/>
      <c r="OPM55"/>
      <c r="OPN55"/>
      <c r="OPO55"/>
      <c r="OPP55"/>
      <c r="OPQ55"/>
      <c r="OPR55"/>
      <c r="OPS55"/>
      <c r="OPT55"/>
      <c r="OPU55"/>
      <c r="OPV55"/>
      <c r="OPW55"/>
      <c r="OPX55"/>
      <c r="OPY55"/>
      <c r="OPZ55"/>
      <c r="OQA55"/>
      <c r="OQB55"/>
      <c r="OQC55"/>
      <c r="OQD55"/>
      <c r="OQE55"/>
      <c r="OQF55"/>
      <c r="OQG55"/>
      <c r="OQH55"/>
      <c r="OQI55"/>
      <c r="OQJ55"/>
      <c r="OQK55"/>
      <c r="OQL55"/>
      <c r="OQM55"/>
      <c r="OQN55"/>
      <c r="OQO55"/>
      <c r="OQP55"/>
      <c r="OQQ55"/>
      <c r="OQR55"/>
      <c r="OQS55"/>
      <c r="OQT55"/>
      <c r="OQU55"/>
      <c r="OQV55"/>
      <c r="OQW55"/>
      <c r="OQX55"/>
      <c r="OQY55"/>
      <c r="OQZ55"/>
      <c r="ORA55"/>
      <c r="ORB55"/>
      <c r="ORC55"/>
      <c r="ORD55"/>
      <c r="ORE55"/>
      <c r="ORF55"/>
      <c r="ORG55"/>
      <c r="ORH55"/>
      <c r="ORI55"/>
      <c r="ORJ55"/>
      <c r="ORK55"/>
      <c r="ORL55"/>
      <c r="ORM55"/>
      <c r="ORN55"/>
      <c r="ORO55"/>
      <c r="ORP55"/>
      <c r="ORQ55"/>
      <c r="ORR55"/>
      <c r="ORS55"/>
      <c r="ORT55"/>
      <c r="ORU55"/>
      <c r="ORV55"/>
      <c r="ORW55"/>
      <c r="ORX55"/>
      <c r="ORY55"/>
      <c r="ORZ55"/>
      <c r="OSA55"/>
      <c r="OSB55"/>
      <c r="OSC55"/>
      <c r="OSD55"/>
      <c r="OSE55"/>
      <c r="OSF55"/>
      <c r="OSG55"/>
      <c r="OSH55"/>
      <c r="OSI55"/>
      <c r="OSJ55"/>
      <c r="OSK55"/>
      <c r="OSL55"/>
      <c r="OSM55"/>
      <c r="OSN55"/>
      <c r="OSO55"/>
      <c r="OSP55"/>
      <c r="OSQ55"/>
      <c r="OSR55"/>
      <c r="OSS55"/>
      <c r="OST55"/>
      <c r="OSU55"/>
      <c r="OSV55"/>
      <c r="OSW55"/>
      <c r="OSX55"/>
      <c r="OSY55"/>
      <c r="OSZ55"/>
      <c r="OTA55"/>
      <c r="OTB55"/>
      <c r="OTC55"/>
      <c r="OTD55"/>
      <c r="OTE55"/>
      <c r="OTF55"/>
      <c r="OTG55"/>
      <c r="OTH55"/>
      <c r="OTI55"/>
      <c r="OTJ55"/>
      <c r="OTK55"/>
      <c r="OTL55"/>
      <c r="OTM55"/>
      <c r="OTN55"/>
      <c r="OTO55"/>
      <c r="OTP55"/>
      <c r="OTQ55"/>
      <c r="OTR55"/>
      <c r="OTS55"/>
      <c r="OTT55"/>
      <c r="OTU55"/>
      <c r="OTV55"/>
      <c r="OTW55"/>
      <c r="OTX55"/>
      <c r="OTY55"/>
      <c r="OTZ55"/>
      <c r="OUA55"/>
      <c r="OUB55"/>
      <c r="OUC55"/>
      <c r="OUD55"/>
      <c r="OUE55"/>
      <c r="OUF55"/>
      <c r="OUG55"/>
      <c r="OUH55"/>
      <c r="OUI55"/>
      <c r="OUJ55"/>
      <c r="OUK55"/>
      <c r="OUL55"/>
      <c r="OUM55"/>
      <c r="OUN55"/>
      <c r="OUO55"/>
      <c r="OUP55"/>
      <c r="OUQ55"/>
      <c r="OUR55"/>
      <c r="OUS55"/>
      <c r="OUT55"/>
      <c r="OUU55"/>
      <c r="OUV55"/>
      <c r="OUW55"/>
      <c r="OUX55"/>
      <c r="OUY55"/>
      <c r="OUZ55"/>
      <c r="OVA55"/>
      <c r="OVB55"/>
      <c r="OVC55"/>
      <c r="OVD55"/>
      <c r="OVE55"/>
      <c r="OVF55"/>
      <c r="OVG55"/>
      <c r="OVH55"/>
      <c r="OVI55"/>
      <c r="OVJ55"/>
      <c r="OVK55"/>
      <c r="OVL55"/>
      <c r="OVM55"/>
      <c r="OVN55"/>
      <c r="OVO55"/>
      <c r="OVP55"/>
      <c r="OVQ55"/>
      <c r="OVR55"/>
      <c r="OVS55"/>
      <c r="OVT55"/>
      <c r="OVU55"/>
      <c r="OVV55"/>
      <c r="OVW55"/>
      <c r="OVX55"/>
      <c r="OVY55"/>
      <c r="OVZ55"/>
      <c r="OWA55"/>
      <c r="OWB55"/>
      <c r="OWC55"/>
      <c r="OWD55"/>
      <c r="OWE55"/>
      <c r="OWF55"/>
      <c r="OWG55"/>
      <c r="OWH55"/>
      <c r="OWI55"/>
      <c r="OWJ55"/>
      <c r="OWK55"/>
      <c r="OWL55"/>
      <c r="OWM55"/>
      <c r="OWN55"/>
      <c r="OWO55"/>
      <c r="OWP55"/>
      <c r="OWQ55"/>
      <c r="OWR55"/>
      <c r="OWS55"/>
      <c r="OWT55"/>
      <c r="OWU55"/>
      <c r="OWV55"/>
      <c r="OWW55"/>
      <c r="OWX55"/>
      <c r="OWY55"/>
      <c r="OWZ55"/>
      <c r="OXA55"/>
      <c r="OXB55"/>
      <c r="OXC55"/>
      <c r="OXD55"/>
      <c r="OXE55"/>
      <c r="OXF55"/>
      <c r="OXG55"/>
      <c r="OXH55"/>
      <c r="OXI55"/>
      <c r="OXJ55"/>
      <c r="OXK55"/>
      <c r="OXL55"/>
      <c r="OXM55"/>
      <c r="OXN55"/>
      <c r="OXO55"/>
      <c r="OXP55"/>
      <c r="OXQ55"/>
      <c r="OXR55"/>
      <c r="OXS55"/>
      <c r="OXT55"/>
      <c r="OXU55"/>
      <c r="OXV55"/>
      <c r="OXW55"/>
      <c r="OXX55"/>
      <c r="OXY55"/>
      <c r="OXZ55"/>
      <c r="OYA55"/>
      <c r="OYB55"/>
      <c r="OYC55"/>
      <c r="OYD55"/>
      <c r="OYE55"/>
      <c r="OYF55"/>
      <c r="OYG55"/>
      <c r="OYH55"/>
      <c r="OYI55"/>
      <c r="OYJ55"/>
      <c r="OYK55"/>
      <c r="OYL55"/>
      <c r="OYM55"/>
      <c r="OYN55"/>
      <c r="OYO55"/>
      <c r="OYP55"/>
      <c r="OYQ55"/>
      <c r="OYR55"/>
      <c r="OYS55"/>
      <c r="OYT55"/>
      <c r="OYU55"/>
      <c r="OYV55"/>
      <c r="OYW55"/>
      <c r="OYX55"/>
      <c r="OYY55"/>
      <c r="OYZ55"/>
      <c r="OZA55"/>
      <c r="OZB55"/>
      <c r="OZC55"/>
      <c r="OZD55"/>
      <c r="OZE55"/>
      <c r="OZF55"/>
      <c r="OZG55"/>
      <c r="OZH55"/>
      <c r="OZI55"/>
      <c r="OZJ55"/>
      <c r="OZK55"/>
      <c r="OZL55"/>
      <c r="OZM55"/>
      <c r="OZN55"/>
      <c r="OZO55"/>
      <c r="OZP55"/>
      <c r="OZQ55"/>
      <c r="OZR55"/>
      <c r="OZS55"/>
      <c r="OZT55"/>
      <c r="OZU55"/>
      <c r="OZV55"/>
      <c r="OZW55"/>
      <c r="OZX55"/>
      <c r="OZY55"/>
      <c r="OZZ55"/>
      <c r="PAA55"/>
      <c r="PAB55"/>
      <c r="PAC55"/>
      <c r="PAD55"/>
      <c r="PAE55"/>
      <c r="PAF55"/>
      <c r="PAG55"/>
      <c r="PAH55"/>
      <c r="PAI55"/>
      <c r="PAJ55"/>
      <c r="PAK55"/>
      <c r="PAL55"/>
      <c r="PAM55"/>
      <c r="PAN55"/>
      <c r="PAO55"/>
      <c r="PAP55"/>
      <c r="PAQ55"/>
      <c r="PAR55"/>
      <c r="PAS55"/>
      <c r="PAT55"/>
      <c r="PAU55"/>
      <c r="PAV55"/>
      <c r="PAW55"/>
      <c r="PAX55"/>
      <c r="PAY55"/>
      <c r="PAZ55"/>
      <c r="PBA55"/>
      <c r="PBB55"/>
      <c r="PBC55"/>
      <c r="PBD55"/>
      <c r="PBE55"/>
      <c r="PBF55"/>
      <c r="PBG55"/>
      <c r="PBH55"/>
      <c r="PBI55"/>
      <c r="PBJ55"/>
      <c r="PBK55"/>
      <c r="PBL55"/>
      <c r="PBM55"/>
      <c r="PBN55"/>
      <c r="PBO55"/>
      <c r="PBP55"/>
      <c r="PBQ55"/>
      <c r="PBR55"/>
      <c r="PBS55"/>
      <c r="PBT55"/>
      <c r="PBU55"/>
      <c r="PBV55"/>
      <c r="PBW55"/>
      <c r="PBX55"/>
      <c r="PBY55"/>
      <c r="PBZ55"/>
      <c r="PCA55"/>
      <c r="PCB55"/>
      <c r="PCC55"/>
      <c r="PCD55"/>
      <c r="PCE55"/>
      <c r="PCF55"/>
      <c r="PCG55"/>
      <c r="PCH55"/>
      <c r="PCI55"/>
      <c r="PCJ55"/>
      <c r="PCK55"/>
      <c r="PCL55"/>
      <c r="PCM55"/>
      <c r="PCN55"/>
      <c r="PCO55"/>
      <c r="PCP55"/>
      <c r="PCQ55"/>
      <c r="PCR55"/>
      <c r="PCS55"/>
      <c r="PCT55"/>
      <c r="PCU55"/>
      <c r="PCV55"/>
      <c r="PCW55"/>
      <c r="PCX55"/>
      <c r="PCY55"/>
      <c r="PCZ55"/>
      <c r="PDA55"/>
      <c r="PDB55"/>
      <c r="PDC55"/>
      <c r="PDD55"/>
      <c r="PDE55"/>
      <c r="PDF55"/>
      <c r="PDG55"/>
      <c r="PDH55"/>
      <c r="PDI55"/>
      <c r="PDJ55"/>
      <c r="PDK55"/>
      <c r="PDL55"/>
      <c r="PDM55"/>
      <c r="PDN55"/>
      <c r="PDO55"/>
      <c r="PDP55"/>
      <c r="PDQ55"/>
      <c r="PDR55"/>
      <c r="PDS55"/>
      <c r="PDT55"/>
      <c r="PDU55"/>
      <c r="PDV55"/>
      <c r="PDW55"/>
      <c r="PDX55"/>
      <c r="PDY55"/>
      <c r="PDZ55"/>
      <c r="PEA55"/>
      <c r="PEB55"/>
      <c r="PEC55"/>
      <c r="PED55"/>
      <c r="PEE55"/>
      <c r="PEF55"/>
      <c r="PEG55"/>
      <c r="PEH55"/>
      <c r="PEI55"/>
      <c r="PEJ55"/>
      <c r="PEK55"/>
      <c r="PEL55"/>
      <c r="PEM55"/>
      <c r="PEN55"/>
      <c r="PEO55"/>
      <c r="PEP55"/>
      <c r="PEQ55"/>
      <c r="PER55"/>
      <c r="PES55"/>
      <c r="PET55"/>
      <c r="PEU55"/>
      <c r="PEV55"/>
      <c r="PEW55"/>
      <c r="PEX55"/>
      <c r="PEY55"/>
      <c r="PEZ55"/>
      <c r="PFA55"/>
      <c r="PFB55"/>
      <c r="PFC55"/>
      <c r="PFD55"/>
      <c r="PFE55"/>
      <c r="PFF55"/>
      <c r="PFG55"/>
      <c r="PFH55"/>
      <c r="PFI55"/>
      <c r="PFJ55"/>
      <c r="PFK55"/>
      <c r="PFL55"/>
      <c r="PFM55"/>
      <c r="PFN55"/>
      <c r="PFO55"/>
      <c r="PFP55"/>
      <c r="PFQ55"/>
      <c r="PFR55"/>
      <c r="PFS55"/>
      <c r="PFT55"/>
      <c r="PFU55"/>
      <c r="PFV55"/>
      <c r="PFW55"/>
      <c r="PFX55"/>
      <c r="PFY55"/>
      <c r="PFZ55"/>
      <c r="PGA55"/>
      <c r="PGB55"/>
      <c r="PGC55"/>
      <c r="PGD55"/>
      <c r="PGE55"/>
      <c r="PGF55"/>
      <c r="PGG55"/>
      <c r="PGH55"/>
      <c r="PGI55"/>
      <c r="PGJ55"/>
      <c r="PGK55"/>
      <c r="PGL55"/>
      <c r="PGM55"/>
      <c r="PGN55"/>
      <c r="PGO55"/>
      <c r="PGP55"/>
      <c r="PGQ55"/>
      <c r="PGR55"/>
      <c r="PGS55"/>
      <c r="PGT55"/>
      <c r="PGU55"/>
      <c r="PGV55"/>
      <c r="PGW55"/>
      <c r="PGX55"/>
      <c r="PGY55"/>
      <c r="PGZ55"/>
      <c r="PHA55"/>
      <c r="PHB55"/>
      <c r="PHC55"/>
      <c r="PHD55"/>
      <c r="PHE55"/>
      <c r="PHF55"/>
      <c r="PHG55"/>
      <c r="PHH55"/>
      <c r="PHI55"/>
      <c r="PHJ55"/>
      <c r="PHK55"/>
      <c r="PHL55"/>
      <c r="PHM55"/>
      <c r="PHN55"/>
      <c r="PHO55"/>
      <c r="PHP55"/>
      <c r="PHQ55"/>
      <c r="PHR55"/>
      <c r="PHS55"/>
      <c r="PHT55"/>
      <c r="PHU55"/>
      <c r="PHV55"/>
      <c r="PHW55"/>
      <c r="PHX55"/>
      <c r="PHY55"/>
      <c r="PHZ55"/>
      <c r="PIA55"/>
      <c r="PIB55"/>
      <c r="PIC55"/>
      <c r="PID55"/>
      <c r="PIE55"/>
      <c r="PIF55"/>
      <c r="PIG55"/>
      <c r="PIH55"/>
      <c r="PII55"/>
      <c r="PIJ55"/>
      <c r="PIK55"/>
      <c r="PIL55"/>
      <c r="PIM55"/>
      <c r="PIN55"/>
      <c r="PIO55"/>
      <c r="PIP55"/>
      <c r="PIQ55"/>
      <c r="PIR55"/>
      <c r="PIS55"/>
      <c r="PIT55"/>
      <c r="PIU55"/>
      <c r="PIV55"/>
      <c r="PIW55"/>
      <c r="PIX55"/>
      <c r="PIY55"/>
      <c r="PIZ55"/>
      <c r="PJA55"/>
      <c r="PJB55"/>
      <c r="PJC55"/>
      <c r="PJD55"/>
      <c r="PJE55"/>
      <c r="PJF55"/>
      <c r="PJG55"/>
      <c r="PJH55"/>
      <c r="PJI55"/>
      <c r="PJJ55"/>
      <c r="PJK55"/>
      <c r="PJL55"/>
      <c r="PJM55"/>
      <c r="PJN55"/>
      <c r="PJO55"/>
      <c r="PJP55"/>
      <c r="PJQ55"/>
      <c r="PJR55"/>
      <c r="PJS55"/>
      <c r="PJT55"/>
      <c r="PJU55"/>
      <c r="PJV55"/>
      <c r="PJW55"/>
      <c r="PJX55"/>
      <c r="PJY55"/>
      <c r="PJZ55"/>
      <c r="PKA55"/>
      <c r="PKB55"/>
      <c r="PKC55"/>
      <c r="PKD55"/>
      <c r="PKE55"/>
      <c r="PKF55"/>
      <c r="PKG55"/>
      <c r="PKH55"/>
      <c r="PKI55"/>
      <c r="PKJ55"/>
      <c r="PKK55"/>
      <c r="PKL55"/>
      <c r="PKM55"/>
      <c r="PKN55"/>
      <c r="PKO55"/>
      <c r="PKP55"/>
      <c r="PKQ55"/>
      <c r="PKR55"/>
      <c r="PKS55"/>
      <c r="PKT55"/>
      <c r="PKU55"/>
      <c r="PKV55"/>
      <c r="PKW55"/>
      <c r="PKX55"/>
      <c r="PKY55"/>
      <c r="PKZ55"/>
      <c r="PLA55"/>
      <c r="PLB55"/>
      <c r="PLC55"/>
      <c r="PLD55"/>
      <c r="PLE55"/>
      <c r="PLF55"/>
      <c r="PLG55"/>
      <c r="PLH55"/>
      <c r="PLI55"/>
      <c r="PLJ55"/>
      <c r="PLK55"/>
      <c r="PLL55"/>
      <c r="PLM55"/>
      <c r="PLN55"/>
      <c r="PLO55"/>
      <c r="PLP55"/>
      <c r="PLQ55"/>
      <c r="PLR55"/>
      <c r="PLS55"/>
      <c r="PLT55"/>
      <c r="PLU55"/>
      <c r="PLV55"/>
      <c r="PLW55"/>
      <c r="PLX55"/>
      <c r="PLY55"/>
      <c r="PLZ55"/>
      <c r="PMA55"/>
      <c r="PMB55"/>
      <c r="PMC55"/>
      <c r="PMD55"/>
      <c r="PME55"/>
      <c r="PMF55"/>
      <c r="PMG55"/>
      <c r="PMH55"/>
      <c r="PMI55"/>
      <c r="PMJ55"/>
      <c r="PMK55"/>
      <c r="PML55"/>
      <c r="PMM55"/>
      <c r="PMN55"/>
      <c r="PMO55"/>
      <c r="PMP55"/>
      <c r="PMQ55"/>
      <c r="PMR55"/>
      <c r="PMS55"/>
      <c r="PMT55"/>
      <c r="PMU55"/>
      <c r="PMV55"/>
      <c r="PMW55"/>
      <c r="PMX55"/>
      <c r="PMY55"/>
      <c r="PMZ55"/>
      <c r="PNA55"/>
      <c r="PNB55"/>
      <c r="PNC55"/>
      <c r="PND55"/>
      <c r="PNE55"/>
      <c r="PNF55"/>
      <c r="PNG55"/>
      <c r="PNH55"/>
      <c r="PNI55"/>
      <c r="PNJ55"/>
      <c r="PNK55"/>
      <c r="PNL55"/>
      <c r="PNM55"/>
      <c r="PNN55"/>
      <c r="PNO55"/>
      <c r="PNP55"/>
      <c r="PNQ55"/>
      <c r="PNR55"/>
      <c r="PNS55"/>
      <c r="PNT55"/>
      <c r="PNU55"/>
      <c r="PNV55"/>
      <c r="PNW55"/>
      <c r="PNX55"/>
      <c r="PNY55"/>
      <c r="PNZ55"/>
      <c r="POA55"/>
      <c r="POB55"/>
      <c r="POC55"/>
      <c r="POD55"/>
      <c r="POE55"/>
      <c r="POF55"/>
      <c r="POG55"/>
      <c r="POH55"/>
      <c r="POI55"/>
      <c r="POJ55"/>
      <c r="POK55"/>
      <c r="POL55"/>
      <c r="POM55"/>
      <c r="PON55"/>
      <c r="POO55"/>
      <c r="POP55"/>
      <c r="POQ55"/>
      <c r="POR55"/>
      <c r="POS55"/>
      <c r="POT55"/>
      <c r="POU55"/>
      <c r="POV55"/>
      <c r="POW55"/>
      <c r="POX55"/>
      <c r="POY55"/>
      <c r="POZ55"/>
      <c r="PPA55"/>
      <c r="PPB55"/>
      <c r="PPC55"/>
      <c r="PPD55"/>
      <c r="PPE55"/>
      <c r="PPF55"/>
      <c r="PPG55"/>
      <c r="PPH55"/>
      <c r="PPI55"/>
      <c r="PPJ55"/>
      <c r="PPK55"/>
      <c r="PPL55"/>
      <c r="PPM55"/>
      <c r="PPN55"/>
      <c r="PPO55"/>
      <c r="PPP55"/>
      <c r="PPQ55"/>
      <c r="PPR55"/>
      <c r="PPS55"/>
      <c r="PPT55"/>
      <c r="PPU55"/>
      <c r="PPV55"/>
      <c r="PPW55"/>
      <c r="PPX55"/>
      <c r="PPY55"/>
      <c r="PPZ55"/>
      <c r="PQA55"/>
      <c r="PQB55"/>
      <c r="PQC55"/>
      <c r="PQD55"/>
      <c r="PQE55"/>
      <c r="PQF55"/>
      <c r="PQG55"/>
      <c r="PQH55"/>
      <c r="PQI55"/>
      <c r="PQJ55"/>
      <c r="PQK55"/>
      <c r="PQL55"/>
      <c r="PQM55"/>
      <c r="PQN55"/>
      <c r="PQO55"/>
      <c r="PQP55"/>
      <c r="PQQ55"/>
      <c r="PQR55"/>
      <c r="PQS55"/>
      <c r="PQT55"/>
      <c r="PQU55"/>
      <c r="PQV55"/>
      <c r="PQW55"/>
      <c r="PQX55"/>
      <c r="PQY55"/>
      <c r="PQZ55"/>
      <c r="PRA55"/>
      <c r="PRB55"/>
      <c r="PRC55"/>
      <c r="PRD55"/>
      <c r="PRE55"/>
      <c r="PRF55"/>
      <c r="PRG55"/>
      <c r="PRH55"/>
      <c r="PRI55"/>
      <c r="PRJ55"/>
      <c r="PRK55"/>
      <c r="PRL55"/>
      <c r="PRM55"/>
      <c r="PRN55"/>
      <c r="PRO55"/>
      <c r="PRP55"/>
      <c r="PRQ55"/>
      <c r="PRR55"/>
      <c r="PRS55"/>
      <c r="PRT55"/>
      <c r="PRU55"/>
      <c r="PRV55"/>
      <c r="PRW55"/>
      <c r="PRX55"/>
      <c r="PRY55"/>
      <c r="PRZ55"/>
      <c r="PSA55"/>
      <c r="PSB55"/>
      <c r="PSC55"/>
      <c r="PSD55"/>
      <c r="PSE55"/>
      <c r="PSF55"/>
      <c r="PSG55"/>
      <c r="PSH55"/>
      <c r="PSI55"/>
      <c r="PSJ55"/>
      <c r="PSK55"/>
      <c r="PSL55"/>
      <c r="PSM55"/>
      <c r="PSN55"/>
      <c r="PSO55"/>
      <c r="PSP55"/>
      <c r="PSQ55"/>
      <c r="PSR55"/>
      <c r="PSS55"/>
      <c r="PST55"/>
      <c r="PSU55"/>
      <c r="PSV55"/>
      <c r="PSW55"/>
      <c r="PSX55"/>
      <c r="PSY55"/>
      <c r="PSZ55"/>
      <c r="PTA55"/>
      <c r="PTB55"/>
      <c r="PTC55"/>
      <c r="PTD55"/>
      <c r="PTE55"/>
      <c r="PTF55"/>
      <c r="PTG55"/>
      <c r="PTH55"/>
      <c r="PTI55"/>
      <c r="PTJ55"/>
      <c r="PTK55"/>
      <c r="PTL55"/>
      <c r="PTM55"/>
      <c r="PTN55"/>
      <c r="PTO55"/>
      <c r="PTP55"/>
      <c r="PTQ55"/>
      <c r="PTR55"/>
      <c r="PTS55"/>
      <c r="PTT55"/>
      <c r="PTU55"/>
      <c r="PTV55"/>
      <c r="PTW55"/>
      <c r="PTX55"/>
      <c r="PTY55"/>
      <c r="PTZ55"/>
      <c r="PUA55"/>
      <c r="PUB55"/>
      <c r="PUC55"/>
      <c r="PUD55"/>
      <c r="PUE55"/>
      <c r="PUF55"/>
      <c r="PUG55"/>
      <c r="PUH55"/>
      <c r="PUI55"/>
      <c r="PUJ55"/>
      <c r="PUK55"/>
      <c r="PUL55"/>
      <c r="PUM55"/>
      <c r="PUN55"/>
      <c r="PUO55"/>
      <c r="PUP55"/>
      <c r="PUQ55"/>
      <c r="PUR55"/>
      <c r="PUS55"/>
      <c r="PUT55"/>
      <c r="PUU55"/>
      <c r="PUV55"/>
      <c r="PUW55"/>
      <c r="PUX55"/>
      <c r="PUY55"/>
      <c r="PUZ55"/>
      <c r="PVA55"/>
      <c r="PVB55"/>
      <c r="PVC55"/>
      <c r="PVD55"/>
      <c r="PVE55"/>
      <c r="PVF55"/>
      <c r="PVG55"/>
      <c r="PVH55"/>
      <c r="PVI55"/>
      <c r="PVJ55"/>
      <c r="PVK55"/>
      <c r="PVL55"/>
      <c r="PVM55"/>
      <c r="PVN55"/>
      <c r="PVO55"/>
      <c r="PVP55"/>
      <c r="PVQ55"/>
      <c r="PVR55"/>
      <c r="PVS55"/>
      <c r="PVT55"/>
      <c r="PVU55"/>
      <c r="PVV55"/>
      <c r="PVW55"/>
      <c r="PVX55"/>
      <c r="PVY55"/>
      <c r="PVZ55"/>
      <c r="PWA55"/>
      <c r="PWB55"/>
      <c r="PWC55"/>
      <c r="PWD55"/>
      <c r="PWE55"/>
      <c r="PWF55"/>
      <c r="PWG55"/>
      <c r="PWH55"/>
      <c r="PWI55"/>
      <c r="PWJ55"/>
      <c r="PWK55"/>
      <c r="PWL55"/>
      <c r="PWM55"/>
      <c r="PWN55"/>
      <c r="PWO55"/>
      <c r="PWP55"/>
      <c r="PWQ55"/>
      <c r="PWR55"/>
      <c r="PWS55"/>
      <c r="PWT55"/>
      <c r="PWU55"/>
      <c r="PWV55"/>
      <c r="PWW55"/>
      <c r="PWX55"/>
      <c r="PWY55"/>
      <c r="PWZ55"/>
      <c r="PXA55"/>
      <c r="PXB55"/>
      <c r="PXC55"/>
      <c r="PXD55"/>
      <c r="PXE55"/>
      <c r="PXF55"/>
      <c r="PXG55"/>
      <c r="PXH55"/>
      <c r="PXI55"/>
      <c r="PXJ55"/>
      <c r="PXK55"/>
      <c r="PXL55"/>
      <c r="PXM55"/>
      <c r="PXN55"/>
      <c r="PXO55"/>
      <c r="PXP55"/>
      <c r="PXQ55"/>
      <c r="PXR55"/>
      <c r="PXS55"/>
      <c r="PXT55"/>
      <c r="PXU55"/>
      <c r="PXV55"/>
      <c r="PXW55"/>
      <c r="PXX55"/>
      <c r="PXY55"/>
      <c r="PXZ55"/>
      <c r="PYA55"/>
      <c r="PYB55"/>
      <c r="PYC55"/>
      <c r="PYD55"/>
      <c r="PYE55"/>
      <c r="PYF55"/>
      <c r="PYG55"/>
      <c r="PYH55"/>
      <c r="PYI55"/>
      <c r="PYJ55"/>
      <c r="PYK55"/>
      <c r="PYL55"/>
      <c r="PYM55"/>
      <c r="PYN55"/>
      <c r="PYO55"/>
      <c r="PYP55"/>
      <c r="PYQ55"/>
      <c r="PYR55"/>
      <c r="PYS55"/>
      <c r="PYT55"/>
      <c r="PYU55"/>
      <c r="PYV55"/>
      <c r="PYW55"/>
      <c r="PYX55"/>
      <c r="PYY55"/>
      <c r="PYZ55"/>
      <c r="PZA55"/>
      <c r="PZB55"/>
      <c r="PZC55"/>
      <c r="PZD55"/>
      <c r="PZE55"/>
      <c r="PZF55"/>
      <c r="PZG55"/>
      <c r="PZH55"/>
      <c r="PZI55"/>
      <c r="PZJ55"/>
      <c r="PZK55"/>
      <c r="PZL55"/>
      <c r="PZM55"/>
      <c r="PZN55"/>
      <c r="PZO55"/>
      <c r="PZP55"/>
      <c r="PZQ55"/>
      <c r="PZR55"/>
      <c r="PZS55"/>
      <c r="PZT55"/>
      <c r="PZU55"/>
      <c r="PZV55"/>
      <c r="PZW55"/>
      <c r="PZX55"/>
      <c r="PZY55"/>
      <c r="PZZ55"/>
      <c r="QAA55"/>
      <c r="QAB55"/>
      <c r="QAC55"/>
      <c r="QAD55"/>
      <c r="QAE55"/>
      <c r="QAF55"/>
      <c r="QAG55"/>
      <c r="QAH55"/>
      <c r="QAI55"/>
      <c r="QAJ55"/>
      <c r="QAK55"/>
      <c r="QAL55"/>
      <c r="QAM55"/>
      <c r="QAN55"/>
      <c r="QAO55"/>
      <c r="QAP55"/>
      <c r="QAQ55"/>
      <c r="QAR55"/>
      <c r="QAS55"/>
      <c r="QAT55"/>
      <c r="QAU55"/>
      <c r="QAV55"/>
      <c r="QAW55"/>
      <c r="QAX55"/>
      <c r="QAY55"/>
      <c r="QAZ55"/>
      <c r="QBA55"/>
      <c r="QBB55"/>
      <c r="QBC55"/>
      <c r="QBD55"/>
      <c r="QBE55"/>
      <c r="QBF55"/>
      <c r="QBG55"/>
      <c r="QBH55"/>
      <c r="QBI55"/>
      <c r="QBJ55"/>
      <c r="QBK55"/>
      <c r="QBL55"/>
      <c r="QBM55"/>
      <c r="QBN55"/>
      <c r="QBO55"/>
      <c r="QBP55"/>
      <c r="QBQ55"/>
      <c r="QBR55"/>
      <c r="QBS55"/>
      <c r="QBT55"/>
      <c r="QBU55"/>
      <c r="QBV55"/>
      <c r="QBW55"/>
      <c r="QBX55"/>
      <c r="QBY55"/>
      <c r="QBZ55"/>
      <c r="QCA55"/>
      <c r="QCB55"/>
      <c r="QCC55"/>
      <c r="QCD55"/>
      <c r="QCE55"/>
      <c r="QCF55"/>
      <c r="QCG55"/>
      <c r="QCH55"/>
      <c r="QCI55"/>
      <c r="QCJ55"/>
      <c r="QCK55"/>
      <c r="QCL55"/>
      <c r="QCM55"/>
      <c r="QCN55"/>
      <c r="QCO55"/>
      <c r="QCP55"/>
      <c r="QCQ55"/>
      <c r="QCR55"/>
      <c r="QCS55"/>
      <c r="QCT55"/>
      <c r="QCU55"/>
      <c r="QCV55"/>
      <c r="QCW55"/>
      <c r="QCX55"/>
      <c r="QCY55"/>
      <c r="QCZ55"/>
      <c r="QDA55"/>
      <c r="QDB55"/>
      <c r="QDC55"/>
      <c r="QDD55"/>
      <c r="QDE55"/>
      <c r="QDF55"/>
      <c r="QDG55"/>
      <c r="QDH55"/>
      <c r="QDI55"/>
      <c r="QDJ55"/>
      <c r="QDK55"/>
      <c r="QDL55"/>
      <c r="QDM55"/>
      <c r="QDN55"/>
      <c r="QDO55"/>
      <c r="QDP55"/>
      <c r="QDQ55"/>
      <c r="QDR55"/>
      <c r="QDS55"/>
      <c r="QDT55"/>
      <c r="QDU55"/>
      <c r="QDV55"/>
      <c r="QDW55"/>
      <c r="QDX55"/>
      <c r="QDY55"/>
      <c r="QDZ55"/>
      <c r="QEA55"/>
      <c r="QEB55"/>
      <c r="QEC55"/>
      <c r="QED55"/>
      <c r="QEE55"/>
      <c r="QEF55"/>
      <c r="QEG55"/>
      <c r="QEH55"/>
      <c r="QEI55"/>
      <c r="QEJ55"/>
      <c r="QEK55"/>
      <c r="QEL55"/>
      <c r="QEM55"/>
      <c r="QEN55"/>
      <c r="QEO55"/>
      <c r="QEP55"/>
      <c r="QEQ55"/>
      <c r="QER55"/>
      <c r="QES55"/>
      <c r="QET55"/>
      <c r="QEU55"/>
      <c r="QEV55"/>
      <c r="QEW55"/>
      <c r="QEX55"/>
      <c r="QEY55"/>
      <c r="QEZ55"/>
      <c r="QFA55"/>
      <c r="QFB55"/>
      <c r="QFC55"/>
      <c r="QFD55"/>
      <c r="QFE55"/>
      <c r="QFF55"/>
      <c r="QFG55"/>
      <c r="QFH55"/>
      <c r="QFI55"/>
      <c r="QFJ55"/>
      <c r="QFK55"/>
      <c r="QFL55"/>
      <c r="QFM55"/>
      <c r="QFN55"/>
      <c r="QFO55"/>
      <c r="QFP55"/>
      <c r="QFQ55"/>
      <c r="QFR55"/>
      <c r="QFS55"/>
      <c r="QFT55"/>
      <c r="QFU55"/>
      <c r="QFV55"/>
      <c r="QFW55"/>
      <c r="QFX55"/>
      <c r="QFY55"/>
      <c r="QFZ55"/>
      <c r="QGA55"/>
      <c r="QGB55"/>
      <c r="QGC55"/>
      <c r="QGD55"/>
      <c r="QGE55"/>
      <c r="QGF55"/>
      <c r="QGG55"/>
      <c r="QGH55"/>
      <c r="QGI55"/>
      <c r="QGJ55"/>
      <c r="QGK55"/>
      <c r="QGL55"/>
      <c r="QGM55"/>
      <c r="QGN55"/>
      <c r="QGO55"/>
      <c r="QGP55"/>
      <c r="QGQ55"/>
      <c r="QGR55"/>
      <c r="QGS55"/>
      <c r="QGT55"/>
      <c r="QGU55"/>
      <c r="QGV55"/>
      <c r="QGW55"/>
      <c r="QGX55"/>
      <c r="QGY55"/>
      <c r="QGZ55"/>
      <c r="QHA55"/>
      <c r="QHB55"/>
      <c r="QHC55"/>
      <c r="QHD55"/>
      <c r="QHE55"/>
      <c r="QHF55"/>
      <c r="QHG55"/>
      <c r="QHH55"/>
      <c r="QHI55"/>
      <c r="QHJ55"/>
      <c r="QHK55"/>
      <c r="QHL55"/>
      <c r="QHM55"/>
      <c r="QHN55"/>
      <c r="QHO55"/>
      <c r="QHP55"/>
      <c r="QHQ55"/>
      <c r="QHR55"/>
      <c r="QHS55"/>
      <c r="QHT55"/>
      <c r="QHU55"/>
      <c r="QHV55"/>
      <c r="QHW55"/>
      <c r="QHX55"/>
      <c r="QHY55"/>
      <c r="QHZ55"/>
      <c r="QIA55"/>
      <c r="QIB55"/>
      <c r="QIC55"/>
      <c r="QID55"/>
      <c r="QIE55"/>
      <c r="QIF55"/>
      <c r="QIG55"/>
      <c r="QIH55"/>
      <c r="QII55"/>
      <c r="QIJ55"/>
      <c r="QIK55"/>
      <c r="QIL55"/>
      <c r="QIM55"/>
      <c r="QIN55"/>
      <c r="QIO55"/>
      <c r="QIP55"/>
      <c r="QIQ55"/>
      <c r="QIR55"/>
      <c r="QIS55"/>
      <c r="QIT55"/>
      <c r="QIU55"/>
      <c r="QIV55"/>
      <c r="QIW55"/>
      <c r="QIX55"/>
      <c r="QIY55"/>
      <c r="QIZ55"/>
      <c r="QJA55"/>
      <c r="QJB55"/>
      <c r="QJC55"/>
      <c r="QJD55"/>
      <c r="QJE55"/>
      <c r="QJF55"/>
      <c r="QJG55"/>
      <c r="QJH55"/>
      <c r="QJI55"/>
      <c r="QJJ55"/>
      <c r="QJK55"/>
      <c r="QJL55"/>
      <c r="QJM55"/>
      <c r="QJN55"/>
      <c r="QJO55"/>
      <c r="QJP55"/>
      <c r="QJQ55"/>
      <c r="QJR55"/>
      <c r="QJS55"/>
      <c r="QJT55"/>
      <c r="QJU55"/>
      <c r="QJV55"/>
      <c r="QJW55"/>
      <c r="QJX55"/>
      <c r="QJY55"/>
      <c r="QJZ55"/>
      <c r="QKA55"/>
      <c r="QKB55"/>
      <c r="QKC55"/>
      <c r="QKD55"/>
      <c r="QKE55"/>
      <c r="QKF55"/>
      <c r="QKG55"/>
      <c r="QKH55"/>
      <c r="QKI55"/>
      <c r="QKJ55"/>
      <c r="QKK55"/>
      <c r="QKL55"/>
      <c r="QKM55"/>
      <c r="QKN55"/>
      <c r="QKO55"/>
      <c r="QKP55"/>
      <c r="QKQ55"/>
      <c r="QKR55"/>
      <c r="QKS55"/>
      <c r="QKT55"/>
      <c r="QKU55"/>
      <c r="QKV55"/>
      <c r="QKW55"/>
      <c r="QKX55"/>
      <c r="QKY55"/>
      <c r="QKZ55"/>
      <c r="QLA55"/>
      <c r="QLB55"/>
      <c r="QLC55"/>
      <c r="QLD55"/>
      <c r="QLE55"/>
      <c r="QLF55"/>
      <c r="QLG55"/>
      <c r="QLH55"/>
      <c r="QLI55"/>
      <c r="QLJ55"/>
      <c r="QLK55"/>
      <c r="QLL55"/>
      <c r="QLM55"/>
      <c r="QLN55"/>
      <c r="QLO55"/>
      <c r="QLP55"/>
      <c r="QLQ55"/>
      <c r="QLR55"/>
      <c r="QLS55"/>
      <c r="QLT55"/>
      <c r="QLU55"/>
      <c r="QLV55"/>
      <c r="QLW55"/>
      <c r="QLX55"/>
      <c r="QLY55"/>
      <c r="QLZ55"/>
      <c r="QMA55"/>
      <c r="QMB55"/>
      <c r="QMC55"/>
      <c r="QMD55"/>
      <c r="QME55"/>
      <c r="QMF55"/>
      <c r="QMG55"/>
      <c r="QMH55"/>
      <c r="QMI55"/>
      <c r="QMJ55"/>
      <c r="QMK55"/>
      <c r="QML55"/>
      <c r="QMM55"/>
      <c r="QMN55"/>
      <c r="QMO55"/>
      <c r="QMP55"/>
      <c r="QMQ55"/>
      <c r="QMR55"/>
      <c r="QMS55"/>
      <c r="QMT55"/>
      <c r="QMU55"/>
      <c r="QMV55"/>
      <c r="QMW55"/>
      <c r="QMX55"/>
      <c r="QMY55"/>
      <c r="QMZ55"/>
      <c r="QNA55"/>
      <c r="QNB55"/>
      <c r="QNC55"/>
      <c r="QND55"/>
      <c r="QNE55"/>
      <c r="QNF55"/>
      <c r="QNG55"/>
      <c r="QNH55"/>
      <c r="QNI55"/>
      <c r="QNJ55"/>
      <c r="QNK55"/>
      <c r="QNL55"/>
      <c r="QNM55"/>
      <c r="QNN55"/>
      <c r="QNO55"/>
      <c r="QNP55"/>
      <c r="QNQ55"/>
      <c r="QNR55"/>
      <c r="QNS55"/>
      <c r="QNT55"/>
      <c r="QNU55"/>
      <c r="QNV55"/>
      <c r="QNW55"/>
      <c r="QNX55"/>
      <c r="QNY55"/>
      <c r="QNZ55"/>
      <c r="QOA55"/>
      <c r="QOB55"/>
      <c r="QOC55"/>
      <c r="QOD55"/>
      <c r="QOE55"/>
      <c r="QOF55"/>
      <c r="QOG55"/>
      <c r="QOH55"/>
      <c r="QOI55"/>
      <c r="QOJ55"/>
      <c r="QOK55"/>
      <c r="QOL55"/>
      <c r="QOM55"/>
      <c r="QON55"/>
      <c r="QOO55"/>
      <c r="QOP55"/>
      <c r="QOQ55"/>
      <c r="QOR55"/>
      <c r="QOS55"/>
      <c r="QOT55"/>
      <c r="QOU55"/>
      <c r="QOV55"/>
      <c r="QOW55"/>
      <c r="QOX55"/>
      <c r="QOY55"/>
      <c r="QOZ55"/>
      <c r="QPA55"/>
      <c r="QPB55"/>
      <c r="QPC55"/>
      <c r="QPD55"/>
      <c r="QPE55"/>
      <c r="QPF55"/>
      <c r="QPG55"/>
      <c r="QPH55"/>
      <c r="QPI55"/>
      <c r="QPJ55"/>
      <c r="QPK55"/>
      <c r="QPL55"/>
      <c r="QPM55"/>
      <c r="QPN55"/>
      <c r="QPO55"/>
      <c r="QPP55"/>
      <c r="QPQ55"/>
      <c r="QPR55"/>
      <c r="QPS55"/>
      <c r="QPT55"/>
      <c r="QPU55"/>
      <c r="QPV55"/>
      <c r="QPW55"/>
      <c r="QPX55"/>
      <c r="QPY55"/>
      <c r="QPZ55"/>
      <c r="QQA55"/>
      <c r="QQB55"/>
      <c r="QQC55"/>
      <c r="QQD55"/>
      <c r="QQE55"/>
      <c r="QQF55"/>
      <c r="QQG55"/>
      <c r="QQH55"/>
      <c r="QQI55"/>
      <c r="QQJ55"/>
      <c r="QQK55"/>
      <c r="QQL55"/>
      <c r="QQM55"/>
      <c r="QQN55"/>
      <c r="QQO55"/>
      <c r="QQP55"/>
      <c r="QQQ55"/>
      <c r="QQR55"/>
      <c r="QQS55"/>
      <c r="QQT55"/>
      <c r="QQU55"/>
      <c r="QQV55"/>
      <c r="QQW55"/>
      <c r="QQX55"/>
      <c r="QQY55"/>
      <c r="QQZ55"/>
      <c r="QRA55"/>
      <c r="QRB55"/>
      <c r="QRC55"/>
      <c r="QRD55"/>
      <c r="QRE55"/>
      <c r="QRF55"/>
      <c r="QRG55"/>
      <c r="QRH55"/>
      <c r="QRI55"/>
      <c r="QRJ55"/>
      <c r="QRK55"/>
      <c r="QRL55"/>
      <c r="QRM55"/>
      <c r="QRN55"/>
      <c r="QRO55"/>
      <c r="QRP55"/>
      <c r="QRQ55"/>
      <c r="QRR55"/>
      <c r="QRS55"/>
      <c r="QRT55"/>
      <c r="QRU55"/>
      <c r="QRV55"/>
      <c r="QRW55"/>
      <c r="QRX55"/>
      <c r="QRY55"/>
      <c r="QRZ55"/>
      <c r="QSA55"/>
      <c r="QSB55"/>
      <c r="QSC55"/>
      <c r="QSD55"/>
      <c r="QSE55"/>
      <c r="QSF55"/>
      <c r="QSG55"/>
      <c r="QSH55"/>
      <c r="QSI55"/>
      <c r="QSJ55"/>
      <c r="QSK55"/>
      <c r="QSL55"/>
      <c r="QSM55"/>
      <c r="QSN55"/>
      <c r="QSO55"/>
      <c r="QSP55"/>
      <c r="QSQ55"/>
      <c r="QSR55"/>
      <c r="QSS55"/>
      <c r="QST55"/>
      <c r="QSU55"/>
      <c r="QSV55"/>
      <c r="QSW55"/>
      <c r="QSX55"/>
      <c r="QSY55"/>
      <c r="QSZ55"/>
      <c r="QTA55"/>
      <c r="QTB55"/>
      <c r="QTC55"/>
      <c r="QTD55"/>
      <c r="QTE55"/>
      <c r="QTF55"/>
      <c r="QTG55"/>
      <c r="QTH55"/>
      <c r="QTI55"/>
      <c r="QTJ55"/>
      <c r="QTK55"/>
      <c r="QTL55"/>
      <c r="QTM55"/>
      <c r="QTN55"/>
      <c r="QTO55"/>
      <c r="QTP55"/>
      <c r="QTQ55"/>
      <c r="QTR55"/>
      <c r="QTS55"/>
      <c r="QTT55"/>
      <c r="QTU55"/>
      <c r="QTV55"/>
      <c r="QTW55"/>
      <c r="QTX55"/>
      <c r="QTY55"/>
      <c r="QTZ55"/>
      <c r="QUA55"/>
      <c r="QUB55"/>
      <c r="QUC55"/>
      <c r="QUD55"/>
      <c r="QUE55"/>
      <c r="QUF55"/>
      <c r="QUG55"/>
      <c r="QUH55"/>
      <c r="QUI55"/>
      <c r="QUJ55"/>
      <c r="QUK55"/>
      <c r="QUL55"/>
      <c r="QUM55"/>
      <c r="QUN55"/>
      <c r="QUO55"/>
      <c r="QUP55"/>
      <c r="QUQ55"/>
      <c r="QUR55"/>
      <c r="QUS55"/>
      <c r="QUT55"/>
      <c r="QUU55"/>
      <c r="QUV55"/>
      <c r="QUW55"/>
      <c r="QUX55"/>
      <c r="QUY55"/>
      <c r="QUZ55"/>
      <c r="QVA55"/>
      <c r="QVB55"/>
      <c r="QVC55"/>
      <c r="QVD55"/>
      <c r="QVE55"/>
      <c r="QVF55"/>
      <c r="QVG55"/>
      <c r="QVH55"/>
      <c r="QVI55"/>
      <c r="QVJ55"/>
      <c r="QVK55"/>
      <c r="QVL55"/>
      <c r="QVM55"/>
      <c r="QVN55"/>
      <c r="QVO55"/>
      <c r="QVP55"/>
      <c r="QVQ55"/>
      <c r="QVR55"/>
      <c r="QVS55"/>
      <c r="QVT55"/>
      <c r="QVU55"/>
      <c r="QVV55"/>
      <c r="QVW55"/>
      <c r="QVX55"/>
      <c r="QVY55"/>
      <c r="QVZ55"/>
      <c r="QWA55"/>
      <c r="QWB55"/>
      <c r="QWC55"/>
      <c r="QWD55"/>
      <c r="QWE55"/>
      <c r="QWF55"/>
      <c r="QWG55"/>
      <c r="QWH55"/>
      <c r="QWI55"/>
      <c r="QWJ55"/>
      <c r="QWK55"/>
      <c r="QWL55"/>
      <c r="QWM55"/>
      <c r="QWN55"/>
      <c r="QWO55"/>
      <c r="QWP55"/>
      <c r="QWQ55"/>
      <c r="QWR55"/>
      <c r="QWS55"/>
      <c r="QWT55"/>
      <c r="QWU55"/>
      <c r="QWV55"/>
      <c r="QWW55"/>
      <c r="QWX55"/>
      <c r="QWY55"/>
      <c r="QWZ55"/>
      <c r="QXA55"/>
      <c r="QXB55"/>
      <c r="QXC55"/>
      <c r="QXD55"/>
      <c r="QXE55"/>
      <c r="QXF55"/>
      <c r="QXG55"/>
      <c r="QXH55"/>
      <c r="QXI55"/>
      <c r="QXJ55"/>
      <c r="QXK55"/>
      <c r="QXL55"/>
      <c r="QXM55"/>
      <c r="QXN55"/>
      <c r="QXO55"/>
      <c r="QXP55"/>
      <c r="QXQ55"/>
      <c r="QXR55"/>
      <c r="QXS55"/>
      <c r="QXT55"/>
      <c r="QXU55"/>
      <c r="QXV55"/>
      <c r="QXW55"/>
      <c r="QXX55"/>
      <c r="QXY55"/>
      <c r="QXZ55"/>
      <c r="QYA55"/>
      <c r="QYB55"/>
      <c r="QYC55"/>
      <c r="QYD55"/>
      <c r="QYE55"/>
      <c r="QYF55"/>
      <c r="QYG55"/>
      <c r="QYH55"/>
      <c r="QYI55"/>
      <c r="QYJ55"/>
      <c r="QYK55"/>
      <c r="QYL55"/>
      <c r="QYM55"/>
      <c r="QYN55"/>
      <c r="QYO55"/>
      <c r="QYP55"/>
      <c r="QYQ55"/>
      <c r="QYR55"/>
      <c r="QYS55"/>
      <c r="QYT55"/>
      <c r="QYU55"/>
      <c r="QYV55"/>
      <c r="QYW55"/>
      <c r="QYX55"/>
      <c r="QYY55"/>
      <c r="QYZ55"/>
      <c r="QZA55"/>
      <c r="QZB55"/>
      <c r="QZC55"/>
      <c r="QZD55"/>
      <c r="QZE55"/>
      <c r="QZF55"/>
      <c r="QZG55"/>
      <c r="QZH55"/>
      <c r="QZI55"/>
      <c r="QZJ55"/>
      <c r="QZK55"/>
      <c r="QZL55"/>
      <c r="QZM55"/>
      <c r="QZN55"/>
      <c r="QZO55"/>
      <c r="QZP55"/>
      <c r="QZQ55"/>
      <c r="QZR55"/>
      <c r="QZS55"/>
      <c r="QZT55"/>
      <c r="QZU55"/>
      <c r="QZV55"/>
      <c r="QZW55"/>
      <c r="QZX55"/>
      <c r="QZY55"/>
      <c r="QZZ55"/>
      <c r="RAA55"/>
      <c r="RAB55"/>
      <c r="RAC55"/>
      <c r="RAD55"/>
      <c r="RAE55"/>
      <c r="RAF55"/>
      <c r="RAG55"/>
      <c r="RAH55"/>
      <c r="RAI55"/>
      <c r="RAJ55"/>
      <c r="RAK55"/>
      <c r="RAL55"/>
      <c r="RAM55"/>
      <c r="RAN55"/>
      <c r="RAO55"/>
      <c r="RAP55"/>
      <c r="RAQ55"/>
      <c r="RAR55"/>
      <c r="RAS55"/>
      <c r="RAT55"/>
      <c r="RAU55"/>
      <c r="RAV55"/>
      <c r="RAW55"/>
      <c r="RAX55"/>
      <c r="RAY55"/>
      <c r="RAZ55"/>
      <c r="RBA55"/>
      <c r="RBB55"/>
      <c r="RBC55"/>
      <c r="RBD55"/>
      <c r="RBE55"/>
      <c r="RBF55"/>
      <c r="RBG55"/>
      <c r="RBH55"/>
      <c r="RBI55"/>
      <c r="RBJ55"/>
      <c r="RBK55"/>
      <c r="RBL55"/>
      <c r="RBM55"/>
      <c r="RBN55"/>
      <c r="RBO55"/>
      <c r="RBP55"/>
      <c r="RBQ55"/>
      <c r="RBR55"/>
      <c r="RBS55"/>
      <c r="RBT55"/>
      <c r="RBU55"/>
      <c r="RBV55"/>
      <c r="RBW55"/>
      <c r="RBX55"/>
      <c r="RBY55"/>
      <c r="RBZ55"/>
      <c r="RCA55"/>
      <c r="RCB55"/>
      <c r="RCC55"/>
      <c r="RCD55"/>
      <c r="RCE55"/>
      <c r="RCF55"/>
      <c r="RCG55"/>
      <c r="RCH55"/>
      <c r="RCI55"/>
      <c r="RCJ55"/>
      <c r="RCK55"/>
      <c r="RCL55"/>
      <c r="RCM55"/>
      <c r="RCN55"/>
      <c r="RCO55"/>
      <c r="RCP55"/>
      <c r="RCQ55"/>
      <c r="RCR55"/>
      <c r="RCS55"/>
      <c r="RCT55"/>
      <c r="RCU55"/>
      <c r="RCV55"/>
      <c r="RCW55"/>
      <c r="RCX55"/>
      <c r="RCY55"/>
      <c r="RCZ55"/>
      <c r="RDA55"/>
      <c r="RDB55"/>
      <c r="RDC55"/>
      <c r="RDD55"/>
      <c r="RDE55"/>
      <c r="RDF55"/>
      <c r="RDG55"/>
      <c r="RDH55"/>
      <c r="RDI55"/>
      <c r="RDJ55"/>
      <c r="RDK55"/>
      <c r="RDL55"/>
      <c r="RDM55"/>
      <c r="RDN55"/>
      <c r="RDO55"/>
      <c r="RDP55"/>
      <c r="RDQ55"/>
      <c r="RDR55"/>
      <c r="RDS55"/>
      <c r="RDT55"/>
      <c r="RDU55"/>
      <c r="RDV55"/>
      <c r="RDW55"/>
      <c r="RDX55"/>
      <c r="RDY55"/>
      <c r="RDZ55"/>
      <c r="REA55"/>
      <c r="REB55"/>
      <c r="REC55"/>
      <c r="RED55"/>
      <c r="REE55"/>
      <c r="REF55"/>
      <c r="REG55"/>
      <c r="REH55"/>
      <c r="REI55"/>
      <c r="REJ55"/>
      <c r="REK55"/>
      <c r="REL55"/>
      <c r="REM55"/>
      <c r="REN55"/>
      <c r="REO55"/>
      <c r="REP55"/>
      <c r="REQ55"/>
      <c r="RER55"/>
      <c r="RES55"/>
      <c r="RET55"/>
      <c r="REU55"/>
      <c r="REV55"/>
      <c r="REW55"/>
      <c r="REX55"/>
      <c r="REY55"/>
      <c r="REZ55"/>
      <c r="RFA55"/>
      <c r="RFB55"/>
      <c r="RFC55"/>
      <c r="RFD55"/>
      <c r="RFE55"/>
      <c r="RFF55"/>
      <c r="RFG55"/>
      <c r="RFH55"/>
      <c r="RFI55"/>
      <c r="RFJ55"/>
      <c r="RFK55"/>
      <c r="RFL55"/>
      <c r="RFM55"/>
      <c r="RFN55"/>
      <c r="RFO55"/>
      <c r="RFP55"/>
      <c r="RFQ55"/>
      <c r="RFR55"/>
      <c r="RFS55"/>
      <c r="RFT55"/>
      <c r="RFU55"/>
      <c r="RFV55"/>
      <c r="RFW55"/>
      <c r="RFX55"/>
      <c r="RFY55"/>
      <c r="RFZ55"/>
      <c r="RGA55"/>
      <c r="RGB55"/>
      <c r="RGC55"/>
      <c r="RGD55"/>
      <c r="RGE55"/>
      <c r="RGF55"/>
      <c r="RGG55"/>
      <c r="RGH55"/>
      <c r="RGI55"/>
      <c r="RGJ55"/>
      <c r="RGK55"/>
      <c r="RGL55"/>
      <c r="RGM55"/>
      <c r="RGN55"/>
      <c r="RGO55"/>
      <c r="RGP55"/>
      <c r="RGQ55"/>
      <c r="RGR55"/>
      <c r="RGS55"/>
      <c r="RGT55"/>
      <c r="RGU55"/>
      <c r="RGV55"/>
      <c r="RGW55"/>
      <c r="RGX55"/>
      <c r="RGY55"/>
      <c r="RGZ55"/>
      <c r="RHA55"/>
      <c r="RHB55"/>
      <c r="RHC55"/>
      <c r="RHD55"/>
      <c r="RHE55"/>
      <c r="RHF55"/>
      <c r="RHG55"/>
      <c r="RHH55"/>
      <c r="RHI55"/>
      <c r="RHJ55"/>
      <c r="RHK55"/>
      <c r="RHL55"/>
      <c r="RHM55"/>
      <c r="RHN55"/>
      <c r="RHO55"/>
      <c r="RHP55"/>
      <c r="RHQ55"/>
      <c r="RHR55"/>
      <c r="RHS55"/>
      <c r="RHT55"/>
      <c r="RHU55"/>
      <c r="RHV55"/>
      <c r="RHW55"/>
      <c r="RHX55"/>
      <c r="RHY55"/>
      <c r="RHZ55"/>
      <c r="RIA55"/>
      <c r="RIB55"/>
      <c r="RIC55"/>
      <c r="RID55"/>
      <c r="RIE55"/>
      <c r="RIF55"/>
      <c r="RIG55"/>
      <c r="RIH55"/>
      <c r="RII55"/>
      <c r="RIJ55"/>
      <c r="RIK55"/>
      <c r="RIL55"/>
      <c r="RIM55"/>
      <c r="RIN55"/>
      <c r="RIO55"/>
      <c r="RIP55"/>
      <c r="RIQ55"/>
      <c r="RIR55"/>
      <c r="RIS55"/>
      <c r="RIT55"/>
      <c r="RIU55"/>
      <c r="RIV55"/>
      <c r="RIW55"/>
      <c r="RIX55"/>
      <c r="RIY55"/>
      <c r="RIZ55"/>
      <c r="RJA55"/>
      <c r="RJB55"/>
      <c r="RJC55"/>
      <c r="RJD55"/>
      <c r="RJE55"/>
      <c r="RJF55"/>
      <c r="RJG55"/>
      <c r="RJH55"/>
      <c r="RJI55"/>
      <c r="RJJ55"/>
      <c r="RJK55"/>
      <c r="RJL55"/>
      <c r="RJM55"/>
      <c r="RJN55"/>
      <c r="RJO55"/>
      <c r="RJP55"/>
      <c r="RJQ55"/>
      <c r="RJR55"/>
      <c r="RJS55"/>
      <c r="RJT55"/>
      <c r="RJU55"/>
      <c r="RJV55"/>
      <c r="RJW55"/>
      <c r="RJX55"/>
      <c r="RJY55"/>
      <c r="RJZ55"/>
      <c r="RKA55"/>
      <c r="RKB55"/>
      <c r="RKC55"/>
      <c r="RKD55"/>
      <c r="RKE55"/>
      <c r="RKF55"/>
      <c r="RKG55"/>
      <c r="RKH55"/>
      <c r="RKI55"/>
      <c r="RKJ55"/>
      <c r="RKK55"/>
      <c r="RKL55"/>
      <c r="RKM55"/>
      <c r="RKN55"/>
      <c r="RKO55"/>
      <c r="RKP55"/>
      <c r="RKQ55"/>
      <c r="RKR55"/>
      <c r="RKS55"/>
      <c r="RKT55"/>
      <c r="RKU55"/>
      <c r="RKV55"/>
      <c r="RKW55"/>
      <c r="RKX55"/>
      <c r="RKY55"/>
      <c r="RKZ55"/>
      <c r="RLA55"/>
      <c r="RLB55"/>
      <c r="RLC55"/>
      <c r="RLD55"/>
      <c r="RLE55"/>
      <c r="RLF55"/>
      <c r="RLG55"/>
      <c r="RLH55"/>
      <c r="RLI55"/>
      <c r="RLJ55"/>
      <c r="RLK55"/>
      <c r="RLL55"/>
      <c r="RLM55"/>
      <c r="RLN55"/>
      <c r="RLO55"/>
      <c r="RLP55"/>
      <c r="RLQ55"/>
      <c r="RLR55"/>
      <c r="RLS55"/>
      <c r="RLT55"/>
      <c r="RLU55"/>
      <c r="RLV55"/>
      <c r="RLW55"/>
      <c r="RLX55"/>
      <c r="RLY55"/>
      <c r="RLZ55"/>
      <c r="RMA55"/>
      <c r="RMB55"/>
      <c r="RMC55"/>
      <c r="RMD55"/>
      <c r="RME55"/>
      <c r="RMF55"/>
      <c r="RMG55"/>
      <c r="RMH55"/>
      <c r="RMI55"/>
      <c r="RMJ55"/>
      <c r="RMK55"/>
      <c r="RML55"/>
      <c r="RMM55"/>
      <c r="RMN55"/>
      <c r="RMO55"/>
      <c r="RMP55"/>
      <c r="RMQ55"/>
      <c r="RMR55"/>
      <c r="RMS55"/>
      <c r="RMT55"/>
      <c r="RMU55"/>
      <c r="RMV55"/>
      <c r="RMW55"/>
      <c r="RMX55"/>
      <c r="RMY55"/>
      <c r="RMZ55"/>
      <c r="RNA55"/>
      <c r="RNB55"/>
      <c r="RNC55"/>
      <c r="RND55"/>
      <c r="RNE55"/>
      <c r="RNF55"/>
      <c r="RNG55"/>
      <c r="RNH55"/>
      <c r="RNI55"/>
      <c r="RNJ55"/>
      <c r="RNK55"/>
      <c r="RNL55"/>
      <c r="RNM55"/>
      <c r="RNN55"/>
      <c r="RNO55"/>
      <c r="RNP55"/>
      <c r="RNQ55"/>
      <c r="RNR55"/>
      <c r="RNS55"/>
      <c r="RNT55"/>
      <c r="RNU55"/>
      <c r="RNV55"/>
      <c r="RNW55"/>
      <c r="RNX55"/>
      <c r="RNY55"/>
      <c r="RNZ55"/>
      <c r="ROA55"/>
      <c r="ROB55"/>
      <c r="ROC55"/>
      <c r="ROD55"/>
      <c r="ROE55"/>
      <c r="ROF55"/>
      <c r="ROG55"/>
      <c r="ROH55"/>
      <c r="ROI55"/>
      <c r="ROJ55"/>
      <c r="ROK55"/>
      <c r="ROL55"/>
      <c r="ROM55"/>
      <c r="RON55"/>
      <c r="ROO55"/>
      <c r="ROP55"/>
      <c r="ROQ55"/>
      <c r="ROR55"/>
      <c r="ROS55"/>
      <c r="ROT55"/>
      <c r="ROU55"/>
      <c r="ROV55"/>
      <c r="ROW55"/>
      <c r="ROX55"/>
      <c r="ROY55"/>
      <c r="ROZ55"/>
      <c r="RPA55"/>
      <c r="RPB55"/>
      <c r="RPC55"/>
      <c r="RPD55"/>
      <c r="RPE55"/>
      <c r="RPF55"/>
      <c r="RPG55"/>
      <c r="RPH55"/>
      <c r="RPI55"/>
      <c r="RPJ55"/>
      <c r="RPK55"/>
      <c r="RPL55"/>
      <c r="RPM55"/>
      <c r="RPN55"/>
      <c r="RPO55"/>
      <c r="RPP55"/>
      <c r="RPQ55"/>
      <c r="RPR55"/>
      <c r="RPS55"/>
      <c r="RPT55"/>
      <c r="RPU55"/>
      <c r="RPV55"/>
      <c r="RPW55"/>
      <c r="RPX55"/>
      <c r="RPY55"/>
      <c r="RPZ55"/>
      <c r="RQA55"/>
      <c r="RQB55"/>
      <c r="RQC55"/>
      <c r="RQD55"/>
      <c r="RQE55"/>
      <c r="RQF55"/>
      <c r="RQG55"/>
      <c r="RQH55"/>
      <c r="RQI55"/>
      <c r="RQJ55"/>
      <c r="RQK55"/>
      <c r="RQL55"/>
      <c r="RQM55"/>
      <c r="RQN55"/>
      <c r="RQO55"/>
      <c r="RQP55"/>
      <c r="RQQ55"/>
      <c r="RQR55"/>
      <c r="RQS55"/>
      <c r="RQT55"/>
      <c r="RQU55"/>
      <c r="RQV55"/>
      <c r="RQW55"/>
      <c r="RQX55"/>
      <c r="RQY55"/>
      <c r="RQZ55"/>
      <c r="RRA55"/>
      <c r="RRB55"/>
      <c r="RRC55"/>
      <c r="RRD55"/>
      <c r="RRE55"/>
      <c r="RRF55"/>
      <c r="RRG55"/>
      <c r="RRH55"/>
      <c r="RRI55"/>
      <c r="RRJ55"/>
      <c r="RRK55"/>
      <c r="RRL55"/>
      <c r="RRM55"/>
      <c r="RRN55"/>
      <c r="RRO55"/>
      <c r="RRP55"/>
      <c r="RRQ55"/>
      <c r="RRR55"/>
      <c r="RRS55"/>
      <c r="RRT55"/>
      <c r="RRU55"/>
      <c r="RRV55"/>
      <c r="RRW55"/>
      <c r="RRX55"/>
      <c r="RRY55"/>
      <c r="RRZ55"/>
      <c r="RSA55"/>
      <c r="RSB55"/>
      <c r="RSC55"/>
      <c r="RSD55"/>
      <c r="RSE55"/>
      <c r="RSF55"/>
      <c r="RSG55"/>
      <c r="RSH55"/>
      <c r="RSI55"/>
      <c r="RSJ55"/>
      <c r="RSK55"/>
      <c r="RSL55"/>
      <c r="RSM55"/>
      <c r="RSN55"/>
      <c r="RSO55"/>
      <c r="RSP55"/>
      <c r="RSQ55"/>
      <c r="RSR55"/>
      <c r="RSS55"/>
      <c r="RST55"/>
      <c r="RSU55"/>
      <c r="RSV55"/>
      <c r="RSW55"/>
      <c r="RSX55"/>
      <c r="RSY55"/>
      <c r="RSZ55"/>
      <c r="RTA55"/>
      <c r="RTB55"/>
      <c r="RTC55"/>
      <c r="RTD55"/>
      <c r="RTE55"/>
      <c r="RTF55"/>
      <c r="RTG55"/>
      <c r="RTH55"/>
      <c r="RTI55"/>
      <c r="RTJ55"/>
      <c r="RTK55"/>
      <c r="RTL55"/>
      <c r="RTM55"/>
      <c r="RTN55"/>
      <c r="RTO55"/>
      <c r="RTP55"/>
      <c r="RTQ55"/>
      <c r="RTR55"/>
      <c r="RTS55"/>
      <c r="RTT55"/>
      <c r="RTU55"/>
      <c r="RTV55"/>
      <c r="RTW55"/>
      <c r="RTX55"/>
      <c r="RTY55"/>
      <c r="RTZ55"/>
      <c r="RUA55"/>
      <c r="RUB55"/>
      <c r="RUC55"/>
      <c r="RUD55"/>
      <c r="RUE55"/>
      <c r="RUF55"/>
      <c r="RUG55"/>
      <c r="RUH55"/>
      <c r="RUI55"/>
      <c r="RUJ55"/>
      <c r="RUK55"/>
      <c r="RUL55"/>
      <c r="RUM55"/>
      <c r="RUN55"/>
      <c r="RUO55"/>
      <c r="RUP55"/>
      <c r="RUQ55"/>
      <c r="RUR55"/>
      <c r="RUS55"/>
      <c r="RUT55"/>
      <c r="RUU55"/>
      <c r="RUV55"/>
      <c r="RUW55"/>
      <c r="RUX55"/>
      <c r="RUY55"/>
      <c r="RUZ55"/>
      <c r="RVA55"/>
      <c r="RVB55"/>
      <c r="RVC55"/>
      <c r="RVD55"/>
      <c r="RVE55"/>
      <c r="RVF55"/>
      <c r="RVG55"/>
      <c r="RVH55"/>
      <c r="RVI55"/>
      <c r="RVJ55"/>
      <c r="RVK55"/>
      <c r="RVL55"/>
      <c r="RVM55"/>
      <c r="RVN55"/>
      <c r="RVO55"/>
      <c r="RVP55"/>
      <c r="RVQ55"/>
      <c r="RVR55"/>
      <c r="RVS55"/>
      <c r="RVT55"/>
      <c r="RVU55"/>
      <c r="RVV55"/>
      <c r="RVW55"/>
      <c r="RVX55"/>
      <c r="RVY55"/>
      <c r="RVZ55"/>
      <c r="RWA55"/>
      <c r="RWB55"/>
      <c r="RWC55"/>
      <c r="RWD55"/>
      <c r="RWE55"/>
      <c r="RWF55"/>
      <c r="RWG55"/>
      <c r="RWH55"/>
      <c r="RWI55"/>
      <c r="RWJ55"/>
      <c r="RWK55"/>
      <c r="RWL55"/>
      <c r="RWM55"/>
      <c r="RWN55"/>
      <c r="RWO55"/>
      <c r="RWP55"/>
      <c r="RWQ55"/>
      <c r="RWR55"/>
      <c r="RWS55"/>
      <c r="RWT55"/>
      <c r="RWU55"/>
      <c r="RWV55"/>
      <c r="RWW55"/>
      <c r="RWX55"/>
      <c r="RWY55"/>
      <c r="RWZ55"/>
      <c r="RXA55"/>
      <c r="RXB55"/>
      <c r="RXC55"/>
      <c r="RXD55"/>
      <c r="RXE55"/>
      <c r="RXF55"/>
      <c r="RXG55"/>
      <c r="RXH55"/>
      <c r="RXI55"/>
      <c r="RXJ55"/>
      <c r="RXK55"/>
      <c r="RXL55"/>
      <c r="RXM55"/>
      <c r="RXN55"/>
      <c r="RXO55"/>
      <c r="RXP55"/>
      <c r="RXQ55"/>
      <c r="RXR55"/>
      <c r="RXS55"/>
      <c r="RXT55"/>
      <c r="RXU55"/>
      <c r="RXV55"/>
      <c r="RXW55"/>
      <c r="RXX55"/>
      <c r="RXY55"/>
      <c r="RXZ55"/>
      <c r="RYA55"/>
      <c r="RYB55"/>
      <c r="RYC55"/>
      <c r="RYD55"/>
      <c r="RYE55"/>
      <c r="RYF55"/>
      <c r="RYG55"/>
      <c r="RYH55"/>
      <c r="RYI55"/>
      <c r="RYJ55"/>
      <c r="RYK55"/>
      <c r="RYL55"/>
      <c r="RYM55"/>
      <c r="RYN55"/>
      <c r="RYO55"/>
      <c r="RYP55"/>
      <c r="RYQ55"/>
      <c r="RYR55"/>
      <c r="RYS55"/>
      <c r="RYT55"/>
      <c r="RYU55"/>
      <c r="RYV55"/>
      <c r="RYW55"/>
      <c r="RYX55"/>
      <c r="RYY55"/>
      <c r="RYZ55"/>
      <c r="RZA55"/>
      <c r="RZB55"/>
      <c r="RZC55"/>
      <c r="RZD55"/>
      <c r="RZE55"/>
      <c r="RZF55"/>
      <c r="RZG55"/>
      <c r="RZH55"/>
      <c r="RZI55"/>
      <c r="RZJ55"/>
      <c r="RZK55"/>
      <c r="RZL55"/>
      <c r="RZM55"/>
      <c r="RZN55"/>
      <c r="RZO55"/>
      <c r="RZP55"/>
      <c r="RZQ55"/>
      <c r="RZR55"/>
      <c r="RZS55"/>
      <c r="RZT55"/>
      <c r="RZU55"/>
      <c r="RZV55"/>
      <c r="RZW55"/>
      <c r="RZX55"/>
      <c r="RZY55"/>
      <c r="RZZ55"/>
      <c r="SAA55"/>
      <c r="SAB55"/>
      <c r="SAC55"/>
      <c r="SAD55"/>
      <c r="SAE55"/>
      <c r="SAF55"/>
      <c r="SAG55"/>
      <c r="SAH55"/>
      <c r="SAI55"/>
      <c r="SAJ55"/>
      <c r="SAK55"/>
      <c r="SAL55"/>
      <c r="SAM55"/>
      <c r="SAN55"/>
      <c r="SAO55"/>
      <c r="SAP55"/>
      <c r="SAQ55"/>
      <c r="SAR55"/>
      <c r="SAS55"/>
      <c r="SAT55"/>
      <c r="SAU55"/>
      <c r="SAV55"/>
      <c r="SAW55"/>
      <c r="SAX55"/>
      <c r="SAY55"/>
      <c r="SAZ55"/>
      <c r="SBA55"/>
      <c r="SBB55"/>
      <c r="SBC55"/>
      <c r="SBD55"/>
      <c r="SBE55"/>
      <c r="SBF55"/>
      <c r="SBG55"/>
      <c r="SBH55"/>
      <c r="SBI55"/>
      <c r="SBJ55"/>
      <c r="SBK55"/>
      <c r="SBL55"/>
      <c r="SBM55"/>
      <c r="SBN55"/>
      <c r="SBO55"/>
      <c r="SBP55"/>
      <c r="SBQ55"/>
      <c r="SBR55"/>
      <c r="SBS55"/>
      <c r="SBT55"/>
      <c r="SBU55"/>
      <c r="SBV55"/>
      <c r="SBW55"/>
      <c r="SBX55"/>
      <c r="SBY55"/>
      <c r="SBZ55"/>
      <c r="SCA55"/>
      <c r="SCB55"/>
      <c r="SCC55"/>
      <c r="SCD55"/>
      <c r="SCE55"/>
      <c r="SCF55"/>
      <c r="SCG55"/>
      <c r="SCH55"/>
      <c r="SCI55"/>
      <c r="SCJ55"/>
      <c r="SCK55"/>
      <c r="SCL55"/>
      <c r="SCM55"/>
      <c r="SCN55"/>
      <c r="SCO55"/>
      <c r="SCP55"/>
      <c r="SCQ55"/>
      <c r="SCR55"/>
      <c r="SCS55"/>
      <c r="SCT55"/>
      <c r="SCU55"/>
      <c r="SCV55"/>
      <c r="SCW55"/>
      <c r="SCX55"/>
      <c r="SCY55"/>
      <c r="SCZ55"/>
      <c r="SDA55"/>
      <c r="SDB55"/>
      <c r="SDC55"/>
      <c r="SDD55"/>
      <c r="SDE55"/>
      <c r="SDF55"/>
      <c r="SDG55"/>
      <c r="SDH55"/>
      <c r="SDI55"/>
      <c r="SDJ55"/>
      <c r="SDK55"/>
      <c r="SDL55"/>
      <c r="SDM55"/>
      <c r="SDN55"/>
      <c r="SDO55"/>
      <c r="SDP55"/>
      <c r="SDQ55"/>
      <c r="SDR55"/>
      <c r="SDS55"/>
      <c r="SDT55"/>
      <c r="SDU55"/>
      <c r="SDV55"/>
      <c r="SDW55"/>
      <c r="SDX55"/>
      <c r="SDY55"/>
      <c r="SDZ55"/>
      <c r="SEA55"/>
      <c r="SEB55"/>
      <c r="SEC55"/>
      <c r="SED55"/>
      <c r="SEE55"/>
      <c r="SEF55"/>
      <c r="SEG55"/>
      <c r="SEH55"/>
      <c r="SEI55"/>
      <c r="SEJ55"/>
      <c r="SEK55"/>
      <c r="SEL55"/>
      <c r="SEM55"/>
      <c r="SEN55"/>
      <c r="SEO55"/>
      <c r="SEP55"/>
      <c r="SEQ55"/>
      <c r="SER55"/>
      <c r="SES55"/>
      <c r="SET55"/>
      <c r="SEU55"/>
      <c r="SEV55"/>
      <c r="SEW55"/>
      <c r="SEX55"/>
      <c r="SEY55"/>
      <c r="SEZ55"/>
      <c r="SFA55"/>
      <c r="SFB55"/>
      <c r="SFC55"/>
      <c r="SFD55"/>
      <c r="SFE55"/>
      <c r="SFF55"/>
      <c r="SFG55"/>
      <c r="SFH55"/>
      <c r="SFI55"/>
      <c r="SFJ55"/>
      <c r="SFK55"/>
      <c r="SFL55"/>
      <c r="SFM55"/>
      <c r="SFN55"/>
      <c r="SFO55"/>
      <c r="SFP55"/>
      <c r="SFQ55"/>
      <c r="SFR55"/>
      <c r="SFS55"/>
      <c r="SFT55"/>
      <c r="SFU55"/>
      <c r="SFV55"/>
      <c r="SFW55"/>
      <c r="SFX55"/>
      <c r="SFY55"/>
      <c r="SFZ55"/>
      <c r="SGA55"/>
      <c r="SGB55"/>
      <c r="SGC55"/>
      <c r="SGD55"/>
      <c r="SGE55"/>
      <c r="SGF55"/>
      <c r="SGG55"/>
      <c r="SGH55"/>
      <c r="SGI55"/>
      <c r="SGJ55"/>
      <c r="SGK55"/>
      <c r="SGL55"/>
      <c r="SGM55"/>
      <c r="SGN55"/>
      <c r="SGO55"/>
      <c r="SGP55"/>
      <c r="SGQ55"/>
      <c r="SGR55"/>
      <c r="SGS55"/>
      <c r="SGT55"/>
      <c r="SGU55"/>
      <c r="SGV55"/>
      <c r="SGW55"/>
      <c r="SGX55"/>
      <c r="SGY55"/>
      <c r="SGZ55"/>
      <c r="SHA55"/>
      <c r="SHB55"/>
      <c r="SHC55"/>
      <c r="SHD55"/>
      <c r="SHE55"/>
      <c r="SHF55"/>
      <c r="SHG55"/>
      <c r="SHH55"/>
      <c r="SHI55"/>
      <c r="SHJ55"/>
      <c r="SHK55"/>
      <c r="SHL55"/>
      <c r="SHM55"/>
      <c r="SHN55"/>
      <c r="SHO55"/>
      <c r="SHP55"/>
      <c r="SHQ55"/>
      <c r="SHR55"/>
      <c r="SHS55"/>
      <c r="SHT55"/>
      <c r="SHU55"/>
      <c r="SHV55"/>
      <c r="SHW55"/>
      <c r="SHX55"/>
      <c r="SHY55"/>
      <c r="SHZ55"/>
      <c r="SIA55"/>
      <c r="SIB55"/>
      <c r="SIC55"/>
      <c r="SID55"/>
      <c r="SIE55"/>
      <c r="SIF55"/>
      <c r="SIG55"/>
      <c r="SIH55"/>
      <c r="SII55"/>
      <c r="SIJ55"/>
      <c r="SIK55"/>
      <c r="SIL55"/>
      <c r="SIM55"/>
      <c r="SIN55"/>
      <c r="SIO55"/>
      <c r="SIP55"/>
      <c r="SIQ55"/>
      <c r="SIR55"/>
      <c r="SIS55"/>
      <c r="SIT55"/>
      <c r="SIU55"/>
      <c r="SIV55"/>
      <c r="SIW55"/>
      <c r="SIX55"/>
      <c r="SIY55"/>
      <c r="SIZ55"/>
      <c r="SJA55"/>
      <c r="SJB55"/>
      <c r="SJC55"/>
      <c r="SJD55"/>
      <c r="SJE55"/>
      <c r="SJF55"/>
      <c r="SJG55"/>
      <c r="SJH55"/>
      <c r="SJI55"/>
      <c r="SJJ55"/>
      <c r="SJK55"/>
      <c r="SJL55"/>
      <c r="SJM55"/>
      <c r="SJN55"/>
      <c r="SJO55"/>
      <c r="SJP55"/>
      <c r="SJQ55"/>
      <c r="SJR55"/>
      <c r="SJS55"/>
      <c r="SJT55"/>
      <c r="SJU55"/>
      <c r="SJV55"/>
      <c r="SJW55"/>
      <c r="SJX55"/>
      <c r="SJY55"/>
      <c r="SJZ55"/>
      <c r="SKA55"/>
      <c r="SKB55"/>
      <c r="SKC55"/>
      <c r="SKD55"/>
      <c r="SKE55"/>
      <c r="SKF55"/>
      <c r="SKG55"/>
      <c r="SKH55"/>
      <c r="SKI55"/>
      <c r="SKJ55"/>
      <c r="SKK55"/>
      <c r="SKL55"/>
      <c r="SKM55"/>
      <c r="SKN55"/>
      <c r="SKO55"/>
      <c r="SKP55"/>
      <c r="SKQ55"/>
      <c r="SKR55"/>
      <c r="SKS55"/>
      <c r="SKT55"/>
      <c r="SKU55"/>
      <c r="SKV55"/>
      <c r="SKW55"/>
      <c r="SKX55"/>
      <c r="SKY55"/>
      <c r="SKZ55"/>
      <c r="SLA55"/>
      <c r="SLB55"/>
      <c r="SLC55"/>
      <c r="SLD55"/>
      <c r="SLE55"/>
      <c r="SLF55"/>
      <c r="SLG55"/>
      <c r="SLH55"/>
      <c r="SLI55"/>
      <c r="SLJ55"/>
      <c r="SLK55"/>
      <c r="SLL55"/>
      <c r="SLM55"/>
      <c r="SLN55"/>
      <c r="SLO55"/>
      <c r="SLP55"/>
      <c r="SLQ55"/>
      <c r="SLR55"/>
      <c r="SLS55"/>
      <c r="SLT55"/>
      <c r="SLU55"/>
      <c r="SLV55"/>
      <c r="SLW55"/>
      <c r="SLX55"/>
      <c r="SLY55"/>
      <c r="SLZ55"/>
      <c r="SMA55"/>
      <c r="SMB55"/>
      <c r="SMC55"/>
      <c r="SMD55"/>
      <c r="SME55"/>
      <c r="SMF55"/>
      <c r="SMG55"/>
      <c r="SMH55"/>
      <c r="SMI55"/>
      <c r="SMJ55"/>
      <c r="SMK55"/>
      <c r="SML55"/>
      <c r="SMM55"/>
      <c r="SMN55"/>
      <c r="SMO55"/>
      <c r="SMP55"/>
      <c r="SMQ55"/>
      <c r="SMR55"/>
      <c r="SMS55"/>
      <c r="SMT55"/>
      <c r="SMU55"/>
      <c r="SMV55"/>
      <c r="SMW55"/>
      <c r="SMX55"/>
      <c r="SMY55"/>
      <c r="SMZ55"/>
      <c r="SNA55"/>
      <c r="SNB55"/>
      <c r="SNC55"/>
      <c r="SND55"/>
      <c r="SNE55"/>
      <c r="SNF55"/>
      <c r="SNG55"/>
      <c r="SNH55"/>
      <c r="SNI55"/>
      <c r="SNJ55"/>
      <c r="SNK55"/>
      <c r="SNL55"/>
      <c r="SNM55"/>
      <c r="SNN55"/>
      <c r="SNO55"/>
      <c r="SNP55"/>
      <c r="SNQ55"/>
      <c r="SNR55"/>
      <c r="SNS55"/>
      <c r="SNT55"/>
      <c r="SNU55"/>
      <c r="SNV55"/>
      <c r="SNW55"/>
      <c r="SNX55"/>
      <c r="SNY55"/>
      <c r="SNZ55"/>
      <c r="SOA55"/>
      <c r="SOB55"/>
      <c r="SOC55"/>
      <c r="SOD55"/>
      <c r="SOE55"/>
      <c r="SOF55"/>
      <c r="SOG55"/>
      <c r="SOH55"/>
      <c r="SOI55"/>
      <c r="SOJ55"/>
      <c r="SOK55"/>
      <c r="SOL55"/>
      <c r="SOM55"/>
      <c r="SON55"/>
      <c r="SOO55"/>
      <c r="SOP55"/>
      <c r="SOQ55"/>
      <c r="SOR55"/>
      <c r="SOS55"/>
      <c r="SOT55"/>
      <c r="SOU55"/>
      <c r="SOV55"/>
      <c r="SOW55"/>
      <c r="SOX55"/>
      <c r="SOY55"/>
      <c r="SOZ55"/>
      <c r="SPA55"/>
      <c r="SPB55"/>
      <c r="SPC55"/>
      <c r="SPD55"/>
      <c r="SPE55"/>
      <c r="SPF55"/>
      <c r="SPG55"/>
      <c r="SPH55"/>
      <c r="SPI55"/>
      <c r="SPJ55"/>
      <c r="SPK55"/>
      <c r="SPL55"/>
      <c r="SPM55"/>
      <c r="SPN55"/>
      <c r="SPO55"/>
      <c r="SPP55"/>
      <c r="SPQ55"/>
      <c r="SPR55"/>
      <c r="SPS55"/>
      <c r="SPT55"/>
      <c r="SPU55"/>
      <c r="SPV55"/>
      <c r="SPW55"/>
      <c r="SPX55"/>
      <c r="SPY55"/>
      <c r="SPZ55"/>
      <c r="SQA55"/>
      <c r="SQB55"/>
      <c r="SQC55"/>
      <c r="SQD55"/>
      <c r="SQE55"/>
      <c r="SQF55"/>
      <c r="SQG55"/>
      <c r="SQH55"/>
      <c r="SQI55"/>
      <c r="SQJ55"/>
      <c r="SQK55"/>
      <c r="SQL55"/>
      <c r="SQM55"/>
      <c r="SQN55"/>
      <c r="SQO55"/>
      <c r="SQP55"/>
      <c r="SQQ55"/>
      <c r="SQR55"/>
      <c r="SQS55"/>
      <c r="SQT55"/>
      <c r="SQU55"/>
      <c r="SQV55"/>
      <c r="SQW55"/>
      <c r="SQX55"/>
      <c r="SQY55"/>
      <c r="SQZ55"/>
      <c r="SRA55"/>
      <c r="SRB55"/>
      <c r="SRC55"/>
      <c r="SRD55"/>
      <c r="SRE55"/>
      <c r="SRF55"/>
      <c r="SRG55"/>
      <c r="SRH55"/>
      <c r="SRI55"/>
      <c r="SRJ55"/>
      <c r="SRK55"/>
      <c r="SRL55"/>
      <c r="SRM55"/>
      <c r="SRN55"/>
      <c r="SRO55"/>
      <c r="SRP55"/>
      <c r="SRQ55"/>
      <c r="SRR55"/>
      <c r="SRS55"/>
      <c r="SRT55"/>
      <c r="SRU55"/>
      <c r="SRV55"/>
      <c r="SRW55"/>
      <c r="SRX55"/>
      <c r="SRY55"/>
      <c r="SRZ55"/>
      <c r="SSA55"/>
      <c r="SSB55"/>
      <c r="SSC55"/>
      <c r="SSD55"/>
      <c r="SSE55"/>
      <c r="SSF55"/>
      <c r="SSG55"/>
      <c r="SSH55"/>
      <c r="SSI55"/>
      <c r="SSJ55"/>
      <c r="SSK55"/>
      <c r="SSL55"/>
      <c r="SSM55"/>
      <c r="SSN55"/>
      <c r="SSO55"/>
      <c r="SSP55"/>
      <c r="SSQ55"/>
      <c r="SSR55"/>
      <c r="SSS55"/>
      <c r="SST55"/>
      <c r="SSU55"/>
      <c r="SSV55"/>
      <c r="SSW55"/>
      <c r="SSX55"/>
      <c r="SSY55"/>
      <c r="SSZ55"/>
      <c r="STA55"/>
      <c r="STB55"/>
      <c r="STC55"/>
      <c r="STD55"/>
      <c r="STE55"/>
      <c r="STF55"/>
      <c r="STG55"/>
      <c r="STH55"/>
      <c r="STI55"/>
      <c r="STJ55"/>
      <c r="STK55"/>
      <c r="STL55"/>
      <c r="STM55"/>
      <c r="STN55"/>
      <c r="STO55"/>
      <c r="STP55"/>
      <c r="STQ55"/>
      <c r="STR55"/>
      <c r="STS55"/>
      <c r="STT55"/>
      <c r="STU55"/>
      <c r="STV55"/>
      <c r="STW55"/>
      <c r="STX55"/>
      <c r="STY55"/>
      <c r="STZ55"/>
      <c r="SUA55"/>
      <c r="SUB55"/>
      <c r="SUC55"/>
      <c r="SUD55"/>
      <c r="SUE55"/>
      <c r="SUF55"/>
      <c r="SUG55"/>
      <c r="SUH55"/>
      <c r="SUI55"/>
      <c r="SUJ55"/>
      <c r="SUK55"/>
      <c r="SUL55"/>
      <c r="SUM55"/>
      <c r="SUN55"/>
      <c r="SUO55"/>
      <c r="SUP55"/>
      <c r="SUQ55"/>
      <c r="SUR55"/>
      <c r="SUS55"/>
      <c r="SUT55"/>
      <c r="SUU55"/>
      <c r="SUV55"/>
      <c r="SUW55"/>
      <c r="SUX55"/>
      <c r="SUY55"/>
      <c r="SUZ55"/>
      <c r="SVA55"/>
      <c r="SVB55"/>
      <c r="SVC55"/>
      <c r="SVD55"/>
      <c r="SVE55"/>
      <c r="SVF55"/>
      <c r="SVG55"/>
      <c r="SVH55"/>
      <c r="SVI55"/>
      <c r="SVJ55"/>
      <c r="SVK55"/>
      <c r="SVL55"/>
      <c r="SVM55"/>
      <c r="SVN55"/>
      <c r="SVO55"/>
      <c r="SVP55"/>
      <c r="SVQ55"/>
      <c r="SVR55"/>
      <c r="SVS55"/>
      <c r="SVT55"/>
      <c r="SVU55"/>
      <c r="SVV55"/>
      <c r="SVW55"/>
      <c r="SVX55"/>
      <c r="SVY55"/>
      <c r="SVZ55"/>
      <c r="SWA55"/>
      <c r="SWB55"/>
      <c r="SWC55"/>
      <c r="SWD55"/>
      <c r="SWE55"/>
      <c r="SWF55"/>
      <c r="SWG55"/>
      <c r="SWH55"/>
      <c r="SWI55"/>
      <c r="SWJ55"/>
      <c r="SWK55"/>
      <c r="SWL55"/>
      <c r="SWM55"/>
      <c r="SWN55"/>
      <c r="SWO55"/>
      <c r="SWP55"/>
      <c r="SWQ55"/>
      <c r="SWR55"/>
      <c r="SWS55"/>
      <c r="SWT55"/>
      <c r="SWU55"/>
      <c r="SWV55"/>
      <c r="SWW55"/>
      <c r="SWX55"/>
      <c r="SWY55"/>
      <c r="SWZ55"/>
      <c r="SXA55"/>
      <c r="SXB55"/>
      <c r="SXC55"/>
      <c r="SXD55"/>
      <c r="SXE55"/>
      <c r="SXF55"/>
      <c r="SXG55"/>
      <c r="SXH55"/>
      <c r="SXI55"/>
      <c r="SXJ55"/>
      <c r="SXK55"/>
      <c r="SXL55"/>
      <c r="SXM55"/>
      <c r="SXN55"/>
      <c r="SXO55"/>
      <c r="SXP55"/>
      <c r="SXQ55"/>
      <c r="SXR55"/>
      <c r="SXS55"/>
      <c r="SXT55"/>
      <c r="SXU55"/>
      <c r="SXV55"/>
      <c r="SXW55"/>
      <c r="SXX55"/>
      <c r="SXY55"/>
      <c r="SXZ55"/>
      <c r="SYA55"/>
      <c r="SYB55"/>
      <c r="SYC55"/>
      <c r="SYD55"/>
      <c r="SYE55"/>
      <c r="SYF55"/>
      <c r="SYG55"/>
      <c r="SYH55"/>
      <c r="SYI55"/>
      <c r="SYJ55"/>
      <c r="SYK55"/>
      <c r="SYL55"/>
      <c r="SYM55"/>
      <c r="SYN55"/>
      <c r="SYO55"/>
      <c r="SYP55"/>
      <c r="SYQ55"/>
      <c r="SYR55"/>
      <c r="SYS55"/>
      <c r="SYT55"/>
      <c r="SYU55"/>
      <c r="SYV55"/>
      <c r="SYW55"/>
      <c r="SYX55"/>
      <c r="SYY55"/>
      <c r="SYZ55"/>
      <c r="SZA55"/>
      <c r="SZB55"/>
      <c r="SZC55"/>
      <c r="SZD55"/>
      <c r="SZE55"/>
      <c r="SZF55"/>
      <c r="SZG55"/>
      <c r="SZH55"/>
      <c r="SZI55"/>
      <c r="SZJ55"/>
      <c r="SZK55"/>
      <c r="SZL55"/>
      <c r="SZM55"/>
      <c r="SZN55"/>
      <c r="SZO55"/>
      <c r="SZP55"/>
      <c r="SZQ55"/>
      <c r="SZR55"/>
      <c r="SZS55"/>
      <c r="SZT55"/>
      <c r="SZU55"/>
      <c r="SZV55"/>
      <c r="SZW55"/>
      <c r="SZX55"/>
      <c r="SZY55"/>
      <c r="SZZ55"/>
      <c r="TAA55"/>
      <c r="TAB55"/>
      <c r="TAC55"/>
      <c r="TAD55"/>
      <c r="TAE55"/>
      <c r="TAF55"/>
      <c r="TAG55"/>
      <c r="TAH55"/>
      <c r="TAI55"/>
      <c r="TAJ55"/>
      <c r="TAK55"/>
      <c r="TAL55"/>
      <c r="TAM55"/>
      <c r="TAN55"/>
      <c r="TAO55"/>
      <c r="TAP55"/>
      <c r="TAQ55"/>
      <c r="TAR55"/>
      <c r="TAS55"/>
      <c r="TAT55"/>
      <c r="TAU55"/>
      <c r="TAV55"/>
      <c r="TAW55"/>
      <c r="TAX55"/>
      <c r="TAY55"/>
      <c r="TAZ55"/>
      <c r="TBA55"/>
      <c r="TBB55"/>
      <c r="TBC55"/>
      <c r="TBD55"/>
      <c r="TBE55"/>
      <c r="TBF55"/>
      <c r="TBG55"/>
      <c r="TBH55"/>
      <c r="TBI55"/>
      <c r="TBJ55"/>
      <c r="TBK55"/>
      <c r="TBL55"/>
      <c r="TBM55"/>
      <c r="TBN55"/>
      <c r="TBO55"/>
      <c r="TBP55"/>
      <c r="TBQ55"/>
      <c r="TBR55"/>
      <c r="TBS55"/>
      <c r="TBT55"/>
      <c r="TBU55"/>
      <c r="TBV55"/>
      <c r="TBW55"/>
      <c r="TBX55"/>
      <c r="TBY55"/>
      <c r="TBZ55"/>
      <c r="TCA55"/>
      <c r="TCB55"/>
      <c r="TCC55"/>
      <c r="TCD55"/>
      <c r="TCE55"/>
      <c r="TCF55"/>
      <c r="TCG55"/>
      <c r="TCH55"/>
      <c r="TCI55"/>
      <c r="TCJ55"/>
      <c r="TCK55"/>
      <c r="TCL55"/>
      <c r="TCM55"/>
      <c r="TCN55"/>
      <c r="TCO55"/>
      <c r="TCP55"/>
      <c r="TCQ55"/>
      <c r="TCR55"/>
      <c r="TCS55"/>
      <c r="TCT55"/>
      <c r="TCU55"/>
      <c r="TCV55"/>
      <c r="TCW55"/>
      <c r="TCX55"/>
      <c r="TCY55"/>
      <c r="TCZ55"/>
      <c r="TDA55"/>
      <c r="TDB55"/>
      <c r="TDC55"/>
      <c r="TDD55"/>
      <c r="TDE55"/>
      <c r="TDF55"/>
      <c r="TDG55"/>
      <c r="TDH55"/>
      <c r="TDI55"/>
      <c r="TDJ55"/>
      <c r="TDK55"/>
      <c r="TDL55"/>
      <c r="TDM55"/>
      <c r="TDN55"/>
      <c r="TDO55"/>
      <c r="TDP55"/>
      <c r="TDQ55"/>
      <c r="TDR55"/>
      <c r="TDS55"/>
      <c r="TDT55"/>
      <c r="TDU55"/>
      <c r="TDV55"/>
      <c r="TDW55"/>
      <c r="TDX55"/>
      <c r="TDY55"/>
      <c r="TDZ55"/>
      <c r="TEA55"/>
      <c r="TEB55"/>
      <c r="TEC55"/>
      <c r="TED55"/>
      <c r="TEE55"/>
      <c r="TEF55"/>
      <c r="TEG55"/>
      <c r="TEH55"/>
      <c r="TEI55"/>
      <c r="TEJ55"/>
      <c r="TEK55"/>
      <c r="TEL55"/>
      <c r="TEM55"/>
      <c r="TEN55"/>
      <c r="TEO55"/>
      <c r="TEP55"/>
      <c r="TEQ55"/>
      <c r="TER55"/>
      <c r="TES55"/>
      <c r="TET55"/>
      <c r="TEU55"/>
      <c r="TEV55"/>
      <c r="TEW55"/>
      <c r="TEX55"/>
      <c r="TEY55"/>
      <c r="TEZ55"/>
      <c r="TFA55"/>
      <c r="TFB55"/>
      <c r="TFC55"/>
      <c r="TFD55"/>
      <c r="TFE55"/>
      <c r="TFF55"/>
      <c r="TFG55"/>
      <c r="TFH55"/>
      <c r="TFI55"/>
      <c r="TFJ55"/>
      <c r="TFK55"/>
      <c r="TFL55"/>
      <c r="TFM55"/>
      <c r="TFN55"/>
      <c r="TFO55"/>
      <c r="TFP55"/>
      <c r="TFQ55"/>
      <c r="TFR55"/>
      <c r="TFS55"/>
      <c r="TFT55"/>
      <c r="TFU55"/>
      <c r="TFV55"/>
      <c r="TFW55"/>
      <c r="TFX55"/>
      <c r="TFY55"/>
      <c r="TFZ55"/>
      <c r="TGA55"/>
      <c r="TGB55"/>
      <c r="TGC55"/>
      <c r="TGD55"/>
      <c r="TGE55"/>
      <c r="TGF55"/>
      <c r="TGG55"/>
      <c r="TGH55"/>
      <c r="TGI55"/>
      <c r="TGJ55"/>
      <c r="TGK55"/>
      <c r="TGL55"/>
      <c r="TGM55"/>
      <c r="TGN55"/>
      <c r="TGO55"/>
      <c r="TGP55"/>
      <c r="TGQ55"/>
      <c r="TGR55"/>
      <c r="TGS55"/>
      <c r="TGT55"/>
      <c r="TGU55"/>
      <c r="TGV55"/>
      <c r="TGW55"/>
      <c r="TGX55"/>
      <c r="TGY55"/>
      <c r="TGZ55"/>
      <c r="THA55"/>
      <c r="THB55"/>
      <c r="THC55"/>
      <c r="THD55"/>
      <c r="THE55"/>
      <c r="THF55"/>
      <c r="THG55"/>
      <c r="THH55"/>
      <c r="THI55"/>
      <c r="THJ55"/>
      <c r="THK55"/>
      <c r="THL55"/>
      <c r="THM55"/>
      <c r="THN55"/>
      <c r="THO55"/>
      <c r="THP55"/>
      <c r="THQ55"/>
      <c r="THR55"/>
      <c r="THS55"/>
      <c r="THT55"/>
      <c r="THU55"/>
      <c r="THV55"/>
      <c r="THW55"/>
      <c r="THX55"/>
      <c r="THY55"/>
      <c r="THZ55"/>
      <c r="TIA55"/>
      <c r="TIB55"/>
      <c r="TIC55"/>
      <c r="TID55"/>
      <c r="TIE55"/>
      <c r="TIF55"/>
      <c r="TIG55"/>
      <c r="TIH55"/>
      <c r="TII55"/>
      <c r="TIJ55"/>
      <c r="TIK55"/>
      <c r="TIL55"/>
      <c r="TIM55"/>
      <c r="TIN55"/>
      <c r="TIO55"/>
      <c r="TIP55"/>
      <c r="TIQ55"/>
      <c r="TIR55"/>
      <c r="TIS55"/>
      <c r="TIT55"/>
      <c r="TIU55"/>
      <c r="TIV55"/>
      <c r="TIW55"/>
      <c r="TIX55"/>
      <c r="TIY55"/>
      <c r="TIZ55"/>
      <c r="TJA55"/>
      <c r="TJB55"/>
      <c r="TJC55"/>
      <c r="TJD55"/>
      <c r="TJE55"/>
      <c r="TJF55"/>
      <c r="TJG55"/>
      <c r="TJH55"/>
      <c r="TJI55"/>
      <c r="TJJ55"/>
      <c r="TJK55"/>
      <c r="TJL55"/>
      <c r="TJM55"/>
      <c r="TJN55"/>
      <c r="TJO55"/>
      <c r="TJP55"/>
      <c r="TJQ55"/>
      <c r="TJR55"/>
      <c r="TJS55"/>
      <c r="TJT55"/>
      <c r="TJU55"/>
      <c r="TJV55"/>
      <c r="TJW55"/>
      <c r="TJX55"/>
      <c r="TJY55"/>
      <c r="TJZ55"/>
      <c r="TKA55"/>
      <c r="TKB55"/>
      <c r="TKC55"/>
      <c r="TKD55"/>
      <c r="TKE55"/>
      <c r="TKF55"/>
      <c r="TKG55"/>
      <c r="TKH55"/>
      <c r="TKI55"/>
      <c r="TKJ55"/>
      <c r="TKK55"/>
      <c r="TKL55"/>
      <c r="TKM55"/>
      <c r="TKN55"/>
      <c r="TKO55"/>
      <c r="TKP55"/>
      <c r="TKQ55"/>
      <c r="TKR55"/>
      <c r="TKS55"/>
      <c r="TKT55"/>
      <c r="TKU55"/>
      <c r="TKV55"/>
      <c r="TKW55"/>
      <c r="TKX55"/>
      <c r="TKY55"/>
      <c r="TKZ55"/>
      <c r="TLA55"/>
      <c r="TLB55"/>
      <c r="TLC55"/>
      <c r="TLD55"/>
      <c r="TLE55"/>
      <c r="TLF55"/>
      <c r="TLG55"/>
      <c r="TLH55"/>
      <c r="TLI55"/>
      <c r="TLJ55"/>
      <c r="TLK55"/>
      <c r="TLL55"/>
      <c r="TLM55"/>
      <c r="TLN55"/>
      <c r="TLO55"/>
      <c r="TLP55"/>
      <c r="TLQ55"/>
      <c r="TLR55"/>
      <c r="TLS55"/>
      <c r="TLT55"/>
      <c r="TLU55"/>
      <c r="TLV55"/>
      <c r="TLW55"/>
      <c r="TLX55"/>
      <c r="TLY55"/>
      <c r="TLZ55"/>
      <c r="TMA55"/>
      <c r="TMB55"/>
      <c r="TMC55"/>
      <c r="TMD55"/>
      <c r="TME55"/>
      <c r="TMF55"/>
      <c r="TMG55"/>
      <c r="TMH55"/>
      <c r="TMI55"/>
      <c r="TMJ55"/>
      <c r="TMK55"/>
      <c r="TML55"/>
      <c r="TMM55"/>
      <c r="TMN55"/>
      <c r="TMO55"/>
      <c r="TMP55"/>
      <c r="TMQ55"/>
      <c r="TMR55"/>
      <c r="TMS55"/>
      <c r="TMT55"/>
      <c r="TMU55"/>
      <c r="TMV55"/>
      <c r="TMW55"/>
      <c r="TMX55"/>
      <c r="TMY55"/>
      <c r="TMZ55"/>
      <c r="TNA55"/>
      <c r="TNB55"/>
      <c r="TNC55"/>
      <c r="TND55"/>
      <c r="TNE55"/>
      <c r="TNF55"/>
      <c r="TNG55"/>
      <c r="TNH55"/>
      <c r="TNI55"/>
      <c r="TNJ55"/>
      <c r="TNK55"/>
      <c r="TNL55"/>
      <c r="TNM55"/>
      <c r="TNN55"/>
      <c r="TNO55"/>
      <c r="TNP55"/>
      <c r="TNQ55"/>
      <c r="TNR55"/>
      <c r="TNS55"/>
      <c r="TNT55"/>
      <c r="TNU55"/>
      <c r="TNV55"/>
      <c r="TNW55"/>
      <c r="TNX55"/>
      <c r="TNY55"/>
      <c r="TNZ55"/>
      <c r="TOA55"/>
      <c r="TOB55"/>
      <c r="TOC55"/>
      <c r="TOD55"/>
      <c r="TOE55"/>
      <c r="TOF55"/>
      <c r="TOG55"/>
      <c r="TOH55"/>
      <c r="TOI55"/>
      <c r="TOJ55"/>
      <c r="TOK55"/>
      <c r="TOL55"/>
      <c r="TOM55"/>
      <c r="TON55"/>
      <c r="TOO55"/>
      <c r="TOP55"/>
      <c r="TOQ55"/>
      <c r="TOR55"/>
      <c r="TOS55"/>
      <c r="TOT55"/>
      <c r="TOU55"/>
      <c r="TOV55"/>
      <c r="TOW55"/>
      <c r="TOX55"/>
      <c r="TOY55"/>
      <c r="TOZ55"/>
      <c r="TPA55"/>
      <c r="TPB55"/>
      <c r="TPC55"/>
      <c r="TPD55"/>
      <c r="TPE55"/>
      <c r="TPF55"/>
      <c r="TPG55"/>
      <c r="TPH55"/>
      <c r="TPI55"/>
      <c r="TPJ55"/>
      <c r="TPK55"/>
      <c r="TPL55"/>
      <c r="TPM55"/>
      <c r="TPN55"/>
      <c r="TPO55"/>
      <c r="TPP55"/>
      <c r="TPQ55"/>
      <c r="TPR55"/>
      <c r="TPS55"/>
      <c r="TPT55"/>
      <c r="TPU55"/>
      <c r="TPV55"/>
      <c r="TPW55"/>
      <c r="TPX55"/>
      <c r="TPY55"/>
      <c r="TPZ55"/>
      <c r="TQA55"/>
      <c r="TQB55"/>
      <c r="TQC55"/>
      <c r="TQD55"/>
      <c r="TQE55"/>
      <c r="TQF55"/>
      <c r="TQG55"/>
      <c r="TQH55"/>
      <c r="TQI55"/>
      <c r="TQJ55"/>
      <c r="TQK55"/>
      <c r="TQL55"/>
      <c r="TQM55"/>
      <c r="TQN55"/>
      <c r="TQO55"/>
      <c r="TQP55"/>
      <c r="TQQ55"/>
      <c r="TQR55"/>
      <c r="TQS55"/>
      <c r="TQT55"/>
      <c r="TQU55"/>
      <c r="TQV55"/>
      <c r="TQW55"/>
      <c r="TQX55"/>
      <c r="TQY55"/>
      <c r="TQZ55"/>
      <c r="TRA55"/>
      <c r="TRB55"/>
      <c r="TRC55"/>
      <c r="TRD55"/>
      <c r="TRE55"/>
      <c r="TRF55"/>
      <c r="TRG55"/>
      <c r="TRH55"/>
      <c r="TRI55"/>
      <c r="TRJ55"/>
      <c r="TRK55"/>
      <c r="TRL55"/>
      <c r="TRM55"/>
      <c r="TRN55"/>
      <c r="TRO55"/>
      <c r="TRP55"/>
      <c r="TRQ55"/>
      <c r="TRR55"/>
      <c r="TRS55"/>
      <c r="TRT55"/>
      <c r="TRU55"/>
      <c r="TRV55"/>
      <c r="TRW55"/>
      <c r="TRX55"/>
      <c r="TRY55"/>
      <c r="TRZ55"/>
      <c r="TSA55"/>
      <c r="TSB55"/>
      <c r="TSC55"/>
      <c r="TSD55"/>
      <c r="TSE55"/>
      <c r="TSF55"/>
      <c r="TSG55"/>
      <c r="TSH55"/>
      <c r="TSI55"/>
      <c r="TSJ55"/>
      <c r="TSK55"/>
      <c r="TSL55"/>
      <c r="TSM55"/>
      <c r="TSN55"/>
      <c r="TSO55"/>
      <c r="TSP55"/>
      <c r="TSQ55"/>
      <c r="TSR55"/>
      <c r="TSS55"/>
      <c r="TST55"/>
      <c r="TSU55"/>
      <c r="TSV55"/>
      <c r="TSW55"/>
      <c r="TSX55"/>
      <c r="TSY55"/>
      <c r="TSZ55"/>
      <c r="TTA55"/>
      <c r="TTB55"/>
      <c r="TTC55"/>
      <c r="TTD55"/>
      <c r="TTE55"/>
      <c r="TTF55"/>
      <c r="TTG55"/>
      <c r="TTH55"/>
      <c r="TTI55"/>
      <c r="TTJ55"/>
      <c r="TTK55"/>
      <c r="TTL55"/>
      <c r="TTM55"/>
      <c r="TTN55"/>
      <c r="TTO55"/>
      <c r="TTP55"/>
      <c r="TTQ55"/>
      <c r="TTR55"/>
      <c r="TTS55"/>
      <c r="TTT55"/>
      <c r="TTU55"/>
      <c r="TTV55"/>
      <c r="TTW55"/>
      <c r="TTX55"/>
      <c r="TTY55"/>
      <c r="TTZ55"/>
      <c r="TUA55"/>
      <c r="TUB55"/>
      <c r="TUC55"/>
      <c r="TUD55"/>
      <c r="TUE55"/>
      <c r="TUF55"/>
      <c r="TUG55"/>
      <c r="TUH55"/>
      <c r="TUI55"/>
      <c r="TUJ55"/>
      <c r="TUK55"/>
      <c r="TUL55"/>
      <c r="TUM55"/>
      <c r="TUN55"/>
      <c r="TUO55"/>
      <c r="TUP55"/>
      <c r="TUQ55"/>
      <c r="TUR55"/>
      <c r="TUS55"/>
      <c r="TUT55"/>
      <c r="TUU55"/>
      <c r="TUV55"/>
      <c r="TUW55"/>
      <c r="TUX55"/>
      <c r="TUY55"/>
      <c r="TUZ55"/>
      <c r="TVA55"/>
      <c r="TVB55"/>
      <c r="TVC55"/>
      <c r="TVD55"/>
      <c r="TVE55"/>
      <c r="TVF55"/>
      <c r="TVG55"/>
      <c r="TVH55"/>
      <c r="TVI55"/>
      <c r="TVJ55"/>
      <c r="TVK55"/>
      <c r="TVL55"/>
      <c r="TVM55"/>
      <c r="TVN55"/>
      <c r="TVO55"/>
      <c r="TVP55"/>
      <c r="TVQ55"/>
      <c r="TVR55"/>
      <c r="TVS55"/>
      <c r="TVT55"/>
      <c r="TVU55"/>
      <c r="TVV55"/>
      <c r="TVW55"/>
      <c r="TVX55"/>
      <c r="TVY55"/>
      <c r="TVZ55"/>
      <c r="TWA55"/>
      <c r="TWB55"/>
      <c r="TWC55"/>
      <c r="TWD55"/>
      <c r="TWE55"/>
      <c r="TWF55"/>
      <c r="TWG55"/>
      <c r="TWH55"/>
      <c r="TWI55"/>
      <c r="TWJ55"/>
      <c r="TWK55"/>
      <c r="TWL55"/>
      <c r="TWM55"/>
      <c r="TWN55"/>
      <c r="TWO55"/>
      <c r="TWP55"/>
      <c r="TWQ55"/>
      <c r="TWR55"/>
      <c r="TWS55"/>
      <c r="TWT55"/>
      <c r="TWU55"/>
      <c r="TWV55"/>
      <c r="TWW55"/>
      <c r="TWX55"/>
      <c r="TWY55"/>
      <c r="TWZ55"/>
      <c r="TXA55"/>
      <c r="TXB55"/>
      <c r="TXC55"/>
      <c r="TXD55"/>
      <c r="TXE55"/>
      <c r="TXF55"/>
      <c r="TXG55"/>
      <c r="TXH55"/>
      <c r="TXI55"/>
      <c r="TXJ55"/>
      <c r="TXK55"/>
      <c r="TXL55"/>
      <c r="TXM55"/>
      <c r="TXN55"/>
      <c r="TXO55"/>
      <c r="TXP55"/>
      <c r="TXQ55"/>
      <c r="TXR55"/>
      <c r="TXS55"/>
      <c r="TXT55"/>
      <c r="TXU55"/>
      <c r="TXV55"/>
      <c r="TXW55"/>
      <c r="TXX55"/>
      <c r="TXY55"/>
      <c r="TXZ55"/>
      <c r="TYA55"/>
      <c r="TYB55"/>
      <c r="TYC55"/>
      <c r="TYD55"/>
      <c r="TYE55"/>
      <c r="TYF55"/>
      <c r="TYG55"/>
      <c r="TYH55"/>
      <c r="TYI55"/>
      <c r="TYJ55"/>
      <c r="TYK55"/>
      <c r="TYL55"/>
      <c r="TYM55"/>
      <c r="TYN55"/>
      <c r="TYO55"/>
      <c r="TYP55"/>
      <c r="TYQ55"/>
      <c r="TYR55"/>
      <c r="TYS55"/>
      <c r="TYT55"/>
      <c r="TYU55"/>
      <c r="TYV55"/>
      <c r="TYW55"/>
      <c r="TYX55"/>
      <c r="TYY55"/>
      <c r="TYZ55"/>
      <c r="TZA55"/>
      <c r="TZB55"/>
      <c r="TZC55"/>
      <c r="TZD55"/>
      <c r="TZE55"/>
      <c r="TZF55"/>
      <c r="TZG55"/>
      <c r="TZH55"/>
      <c r="TZI55"/>
      <c r="TZJ55"/>
      <c r="TZK55"/>
      <c r="TZL55"/>
      <c r="TZM55"/>
      <c r="TZN55"/>
      <c r="TZO55"/>
      <c r="TZP55"/>
      <c r="TZQ55"/>
      <c r="TZR55"/>
      <c r="TZS55"/>
      <c r="TZT55"/>
      <c r="TZU55"/>
      <c r="TZV55"/>
      <c r="TZW55"/>
      <c r="TZX55"/>
      <c r="TZY55"/>
      <c r="TZZ55"/>
      <c r="UAA55"/>
      <c r="UAB55"/>
      <c r="UAC55"/>
      <c r="UAD55"/>
      <c r="UAE55"/>
      <c r="UAF55"/>
      <c r="UAG55"/>
      <c r="UAH55"/>
      <c r="UAI55"/>
      <c r="UAJ55"/>
      <c r="UAK55"/>
      <c r="UAL55"/>
      <c r="UAM55"/>
      <c r="UAN55"/>
      <c r="UAO55"/>
      <c r="UAP55"/>
      <c r="UAQ55"/>
      <c r="UAR55"/>
      <c r="UAS55"/>
      <c r="UAT55"/>
      <c r="UAU55"/>
      <c r="UAV55"/>
      <c r="UAW55"/>
      <c r="UAX55"/>
      <c r="UAY55"/>
      <c r="UAZ55"/>
      <c r="UBA55"/>
      <c r="UBB55"/>
      <c r="UBC55"/>
      <c r="UBD55"/>
      <c r="UBE55"/>
      <c r="UBF55"/>
      <c r="UBG55"/>
      <c r="UBH55"/>
      <c r="UBI55"/>
      <c r="UBJ55"/>
      <c r="UBK55"/>
      <c r="UBL55"/>
      <c r="UBM55"/>
      <c r="UBN55"/>
      <c r="UBO55"/>
      <c r="UBP55"/>
      <c r="UBQ55"/>
      <c r="UBR55"/>
      <c r="UBS55"/>
      <c r="UBT55"/>
      <c r="UBU55"/>
      <c r="UBV55"/>
      <c r="UBW55"/>
      <c r="UBX55"/>
      <c r="UBY55"/>
      <c r="UBZ55"/>
      <c r="UCA55"/>
      <c r="UCB55"/>
      <c r="UCC55"/>
      <c r="UCD55"/>
      <c r="UCE55"/>
      <c r="UCF55"/>
      <c r="UCG55"/>
      <c r="UCH55"/>
      <c r="UCI55"/>
      <c r="UCJ55"/>
      <c r="UCK55"/>
      <c r="UCL55"/>
      <c r="UCM55"/>
      <c r="UCN55"/>
      <c r="UCO55"/>
      <c r="UCP55"/>
      <c r="UCQ55"/>
      <c r="UCR55"/>
      <c r="UCS55"/>
      <c r="UCT55"/>
      <c r="UCU55"/>
      <c r="UCV55"/>
      <c r="UCW55"/>
      <c r="UCX55"/>
      <c r="UCY55"/>
      <c r="UCZ55"/>
      <c r="UDA55"/>
      <c r="UDB55"/>
      <c r="UDC55"/>
      <c r="UDD55"/>
      <c r="UDE55"/>
      <c r="UDF55"/>
      <c r="UDG55"/>
      <c r="UDH55"/>
      <c r="UDI55"/>
      <c r="UDJ55"/>
      <c r="UDK55"/>
      <c r="UDL55"/>
      <c r="UDM55"/>
      <c r="UDN55"/>
      <c r="UDO55"/>
      <c r="UDP55"/>
      <c r="UDQ55"/>
      <c r="UDR55"/>
      <c r="UDS55"/>
      <c r="UDT55"/>
      <c r="UDU55"/>
      <c r="UDV55"/>
      <c r="UDW55"/>
      <c r="UDX55"/>
      <c r="UDY55"/>
      <c r="UDZ55"/>
      <c r="UEA55"/>
      <c r="UEB55"/>
      <c r="UEC55"/>
      <c r="UED55"/>
      <c r="UEE55"/>
      <c r="UEF55"/>
      <c r="UEG55"/>
      <c r="UEH55"/>
      <c r="UEI55"/>
      <c r="UEJ55"/>
      <c r="UEK55"/>
      <c r="UEL55"/>
      <c r="UEM55"/>
      <c r="UEN55"/>
      <c r="UEO55"/>
      <c r="UEP55"/>
      <c r="UEQ55"/>
      <c r="UER55"/>
      <c r="UES55"/>
      <c r="UET55"/>
      <c r="UEU55"/>
      <c r="UEV55"/>
      <c r="UEW55"/>
      <c r="UEX55"/>
      <c r="UEY55"/>
      <c r="UEZ55"/>
      <c r="UFA55"/>
      <c r="UFB55"/>
      <c r="UFC55"/>
      <c r="UFD55"/>
      <c r="UFE55"/>
      <c r="UFF55"/>
      <c r="UFG55"/>
      <c r="UFH55"/>
      <c r="UFI55"/>
      <c r="UFJ55"/>
      <c r="UFK55"/>
      <c r="UFL55"/>
      <c r="UFM55"/>
      <c r="UFN55"/>
      <c r="UFO55"/>
      <c r="UFP55"/>
      <c r="UFQ55"/>
      <c r="UFR55"/>
      <c r="UFS55"/>
      <c r="UFT55"/>
      <c r="UFU55"/>
      <c r="UFV55"/>
      <c r="UFW55"/>
      <c r="UFX55"/>
      <c r="UFY55"/>
      <c r="UFZ55"/>
      <c r="UGA55"/>
      <c r="UGB55"/>
      <c r="UGC55"/>
      <c r="UGD55"/>
      <c r="UGE55"/>
      <c r="UGF55"/>
      <c r="UGG55"/>
      <c r="UGH55"/>
      <c r="UGI55"/>
      <c r="UGJ55"/>
      <c r="UGK55"/>
      <c r="UGL55"/>
      <c r="UGM55"/>
      <c r="UGN55"/>
      <c r="UGO55"/>
      <c r="UGP55"/>
      <c r="UGQ55"/>
      <c r="UGR55"/>
      <c r="UGS55"/>
      <c r="UGT55"/>
      <c r="UGU55"/>
      <c r="UGV55"/>
      <c r="UGW55"/>
      <c r="UGX55"/>
      <c r="UGY55"/>
      <c r="UGZ55"/>
      <c r="UHA55"/>
      <c r="UHB55"/>
      <c r="UHC55"/>
      <c r="UHD55"/>
      <c r="UHE55"/>
      <c r="UHF55"/>
      <c r="UHG55"/>
      <c r="UHH55"/>
      <c r="UHI55"/>
      <c r="UHJ55"/>
      <c r="UHK55"/>
      <c r="UHL55"/>
      <c r="UHM55"/>
      <c r="UHN55"/>
      <c r="UHO55"/>
      <c r="UHP55"/>
      <c r="UHQ55"/>
      <c r="UHR55"/>
      <c r="UHS55"/>
      <c r="UHT55"/>
      <c r="UHU55"/>
      <c r="UHV55"/>
      <c r="UHW55"/>
      <c r="UHX55"/>
      <c r="UHY55"/>
      <c r="UHZ55"/>
      <c r="UIA55"/>
      <c r="UIB55"/>
      <c r="UIC55"/>
      <c r="UID55"/>
      <c r="UIE55"/>
      <c r="UIF55"/>
      <c r="UIG55"/>
      <c r="UIH55"/>
      <c r="UII55"/>
      <c r="UIJ55"/>
      <c r="UIK55"/>
      <c r="UIL55"/>
      <c r="UIM55"/>
      <c r="UIN55"/>
      <c r="UIO55"/>
      <c r="UIP55"/>
      <c r="UIQ55"/>
      <c r="UIR55"/>
      <c r="UIS55"/>
      <c r="UIT55"/>
      <c r="UIU55"/>
      <c r="UIV55"/>
      <c r="UIW55"/>
      <c r="UIX55"/>
      <c r="UIY55"/>
      <c r="UIZ55"/>
      <c r="UJA55"/>
      <c r="UJB55"/>
      <c r="UJC55"/>
      <c r="UJD55"/>
      <c r="UJE55"/>
      <c r="UJF55"/>
      <c r="UJG55"/>
      <c r="UJH55"/>
      <c r="UJI55"/>
      <c r="UJJ55"/>
      <c r="UJK55"/>
      <c r="UJL55"/>
      <c r="UJM55"/>
      <c r="UJN55"/>
      <c r="UJO55"/>
      <c r="UJP55"/>
      <c r="UJQ55"/>
      <c r="UJR55"/>
      <c r="UJS55"/>
      <c r="UJT55"/>
      <c r="UJU55"/>
      <c r="UJV55"/>
      <c r="UJW55"/>
      <c r="UJX55"/>
      <c r="UJY55"/>
      <c r="UJZ55"/>
      <c r="UKA55"/>
      <c r="UKB55"/>
      <c r="UKC55"/>
      <c r="UKD55"/>
      <c r="UKE55"/>
      <c r="UKF55"/>
      <c r="UKG55"/>
      <c r="UKH55"/>
      <c r="UKI55"/>
      <c r="UKJ55"/>
      <c r="UKK55"/>
      <c r="UKL55"/>
      <c r="UKM55"/>
      <c r="UKN55"/>
      <c r="UKO55"/>
      <c r="UKP55"/>
      <c r="UKQ55"/>
      <c r="UKR55"/>
      <c r="UKS55"/>
      <c r="UKT55"/>
      <c r="UKU55"/>
      <c r="UKV55"/>
      <c r="UKW55"/>
      <c r="UKX55"/>
      <c r="UKY55"/>
      <c r="UKZ55"/>
      <c r="ULA55"/>
      <c r="ULB55"/>
      <c r="ULC55"/>
      <c r="ULD55"/>
      <c r="ULE55"/>
      <c r="ULF55"/>
      <c r="ULG55"/>
      <c r="ULH55"/>
      <c r="ULI55"/>
      <c r="ULJ55"/>
      <c r="ULK55"/>
      <c r="ULL55"/>
      <c r="ULM55"/>
      <c r="ULN55"/>
      <c r="ULO55"/>
      <c r="ULP55"/>
      <c r="ULQ55"/>
      <c r="ULR55"/>
      <c r="ULS55"/>
      <c r="ULT55"/>
      <c r="ULU55"/>
      <c r="ULV55"/>
      <c r="ULW55"/>
      <c r="ULX55"/>
      <c r="ULY55"/>
      <c r="ULZ55"/>
      <c r="UMA55"/>
      <c r="UMB55"/>
      <c r="UMC55"/>
      <c r="UMD55"/>
      <c r="UME55"/>
      <c r="UMF55"/>
      <c r="UMG55"/>
      <c r="UMH55"/>
      <c r="UMI55"/>
      <c r="UMJ55"/>
      <c r="UMK55"/>
      <c r="UML55"/>
      <c r="UMM55"/>
      <c r="UMN55"/>
      <c r="UMO55"/>
      <c r="UMP55"/>
      <c r="UMQ55"/>
      <c r="UMR55"/>
      <c r="UMS55"/>
      <c r="UMT55"/>
      <c r="UMU55"/>
      <c r="UMV55"/>
      <c r="UMW55"/>
      <c r="UMX55"/>
      <c r="UMY55"/>
      <c r="UMZ55"/>
      <c r="UNA55"/>
      <c r="UNB55"/>
      <c r="UNC55"/>
      <c r="UND55"/>
      <c r="UNE55"/>
      <c r="UNF55"/>
      <c r="UNG55"/>
      <c r="UNH55"/>
      <c r="UNI55"/>
      <c r="UNJ55"/>
      <c r="UNK55"/>
      <c r="UNL55"/>
      <c r="UNM55"/>
      <c r="UNN55"/>
      <c r="UNO55"/>
      <c r="UNP55"/>
      <c r="UNQ55"/>
      <c r="UNR55"/>
      <c r="UNS55"/>
      <c r="UNT55"/>
      <c r="UNU55"/>
      <c r="UNV55"/>
      <c r="UNW55"/>
      <c r="UNX55"/>
      <c r="UNY55"/>
      <c r="UNZ55"/>
      <c r="UOA55"/>
      <c r="UOB55"/>
      <c r="UOC55"/>
      <c r="UOD55"/>
      <c r="UOE55"/>
      <c r="UOF55"/>
      <c r="UOG55"/>
      <c r="UOH55"/>
      <c r="UOI55"/>
      <c r="UOJ55"/>
      <c r="UOK55"/>
      <c r="UOL55"/>
      <c r="UOM55"/>
      <c r="UON55"/>
      <c r="UOO55"/>
      <c r="UOP55"/>
      <c r="UOQ55"/>
      <c r="UOR55"/>
      <c r="UOS55"/>
      <c r="UOT55"/>
      <c r="UOU55"/>
      <c r="UOV55"/>
      <c r="UOW55"/>
      <c r="UOX55"/>
      <c r="UOY55"/>
      <c r="UOZ55"/>
      <c r="UPA55"/>
      <c r="UPB55"/>
      <c r="UPC55"/>
      <c r="UPD55"/>
      <c r="UPE55"/>
      <c r="UPF55"/>
      <c r="UPG55"/>
      <c r="UPH55"/>
      <c r="UPI55"/>
      <c r="UPJ55"/>
      <c r="UPK55"/>
      <c r="UPL55"/>
      <c r="UPM55"/>
      <c r="UPN55"/>
      <c r="UPO55"/>
      <c r="UPP55"/>
      <c r="UPQ55"/>
      <c r="UPR55"/>
      <c r="UPS55"/>
      <c r="UPT55"/>
      <c r="UPU55"/>
      <c r="UPV55"/>
      <c r="UPW55"/>
      <c r="UPX55"/>
      <c r="UPY55"/>
      <c r="UPZ55"/>
      <c r="UQA55"/>
      <c r="UQB55"/>
      <c r="UQC55"/>
      <c r="UQD55"/>
      <c r="UQE55"/>
      <c r="UQF55"/>
      <c r="UQG55"/>
      <c r="UQH55"/>
      <c r="UQI55"/>
      <c r="UQJ55"/>
      <c r="UQK55"/>
      <c r="UQL55"/>
      <c r="UQM55"/>
      <c r="UQN55"/>
      <c r="UQO55"/>
      <c r="UQP55"/>
      <c r="UQQ55"/>
      <c r="UQR55"/>
      <c r="UQS55"/>
      <c r="UQT55"/>
      <c r="UQU55"/>
      <c r="UQV55"/>
      <c r="UQW55"/>
      <c r="UQX55"/>
      <c r="UQY55"/>
      <c r="UQZ55"/>
      <c r="URA55"/>
      <c r="URB55"/>
      <c r="URC55"/>
      <c r="URD55"/>
      <c r="URE55"/>
      <c r="URF55"/>
      <c r="URG55"/>
      <c r="URH55"/>
      <c r="URI55"/>
      <c r="URJ55"/>
      <c r="URK55"/>
      <c r="URL55"/>
      <c r="URM55"/>
      <c r="URN55"/>
      <c r="URO55"/>
      <c r="URP55"/>
      <c r="URQ55"/>
      <c r="URR55"/>
      <c r="URS55"/>
      <c r="URT55"/>
      <c r="URU55"/>
      <c r="URV55"/>
      <c r="URW55"/>
      <c r="URX55"/>
      <c r="URY55"/>
      <c r="URZ55"/>
      <c r="USA55"/>
      <c r="USB55"/>
      <c r="USC55"/>
      <c r="USD55"/>
      <c r="USE55"/>
      <c r="USF55"/>
      <c r="USG55"/>
      <c r="USH55"/>
      <c r="USI55"/>
      <c r="USJ55"/>
      <c r="USK55"/>
      <c r="USL55"/>
      <c r="USM55"/>
      <c r="USN55"/>
      <c r="USO55"/>
      <c r="USP55"/>
      <c r="USQ55"/>
      <c r="USR55"/>
      <c r="USS55"/>
      <c r="UST55"/>
      <c r="USU55"/>
      <c r="USV55"/>
      <c r="USW55"/>
      <c r="USX55"/>
      <c r="USY55"/>
      <c r="USZ55"/>
      <c r="UTA55"/>
      <c r="UTB55"/>
      <c r="UTC55"/>
      <c r="UTD55"/>
      <c r="UTE55"/>
      <c r="UTF55"/>
      <c r="UTG55"/>
      <c r="UTH55"/>
      <c r="UTI55"/>
      <c r="UTJ55"/>
      <c r="UTK55"/>
      <c r="UTL55"/>
      <c r="UTM55"/>
      <c r="UTN55"/>
      <c r="UTO55"/>
      <c r="UTP55"/>
      <c r="UTQ55"/>
      <c r="UTR55"/>
      <c r="UTS55"/>
      <c r="UTT55"/>
      <c r="UTU55"/>
      <c r="UTV55"/>
      <c r="UTW55"/>
      <c r="UTX55"/>
      <c r="UTY55"/>
      <c r="UTZ55"/>
      <c r="UUA55"/>
      <c r="UUB55"/>
      <c r="UUC55"/>
      <c r="UUD55"/>
      <c r="UUE55"/>
      <c r="UUF55"/>
      <c r="UUG55"/>
      <c r="UUH55"/>
      <c r="UUI55"/>
      <c r="UUJ55"/>
      <c r="UUK55"/>
      <c r="UUL55"/>
      <c r="UUM55"/>
      <c r="UUN55"/>
      <c r="UUO55"/>
      <c r="UUP55"/>
      <c r="UUQ55"/>
      <c r="UUR55"/>
      <c r="UUS55"/>
      <c r="UUT55"/>
      <c r="UUU55"/>
      <c r="UUV55"/>
      <c r="UUW55"/>
      <c r="UUX55"/>
      <c r="UUY55"/>
      <c r="UUZ55"/>
      <c r="UVA55"/>
      <c r="UVB55"/>
      <c r="UVC55"/>
      <c r="UVD55"/>
      <c r="UVE55"/>
      <c r="UVF55"/>
      <c r="UVG55"/>
      <c r="UVH55"/>
      <c r="UVI55"/>
      <c r="UVJ55"/>
      <c r="UVK55"/>
      <c r="UVL55"/>
      <c r="UVM55"/>
      <c r="UVN55"/>
      <c r="UVO55"/>
      <c r="UVP55"/>
      <c r="UVQ55"/>
      <c r="UVR55"/>
      <c r="UVS55"/>
      <c r="UVT55"/>
      <c r="UVU55"/>
      <c r="UVV55"/>
      <c r="UVW55"/>
      <c r="UVX55"/>
      <c r="UVY55"/>
      <c r="UVZ55"/>
      <c r="UWA55"/>
      <c r="UWB55"/>
      <c r="UWC55"/>
      <c r="UWD55"/>
      <c r="UWE55"/>
      <c r="UWF55"/>
      <c r="UWG55"/>
      <c r="UWH55"/>
      <c r="UWI55"/>
      <c r="UWJ55"/>
      <c r="UWK55"/>
      <c r="UWL55"/>
      <c r="UWM55"/>
      <c r="UWN55"/>
      <c r="UWO55"/>
      <c r="UWP55"/>
      <c r="UWQ55"/>
      <c r="UWR55"/>
      <c r="UWS55"/>
      <c r="UWT55"/>
      <c r="UWU55"/>
      <c r="UWV55"/>
      <c r="UWW55"/>
      <c r="UWX55"/>
      <c r="UWY55"/>
      <c r="UWZ55"/>
      <c r="UXA55"/>
      <c r="UXB55"/>
      <c r="UXC55"/>
      <c r="UXD55"/>
      <c r="UXE55"/>
      <c r="UXF55"/>
      <c r="UXG55"/>
      <c r="UXH55"/>
      <c r="UXI55"/>
      <c r="UXJ55"/>
      <c r="UXK55"/>
      <c r="UXL55"/>
      <c r="UXM55"/>
      <c r="UXN55"/>
      <c r="UXO55"/>
      <c r="UXP55"/>
      <c r="UXQ55"/>
      <c r="UXR55"/>
      <c r="UXS55"/>
      <c r="UXT55"/>
      <c r="UXU55"/>
      <c r="UXV55"/>
      <c r="UXW55"/>
      <c r="UXX55"/>
      <c r="UXY55"/>
      <c r="UXZ55"/>
      <c r="UYA55"/>
      <c r="UYB55"/>
      <c r="UYC55"/>
      <c r="UYD55"/>
      <c r="UYE55"/>
      <c r="UYF55"/>
      <c r="UYG55"/>
      <c r="UYH55"/>
      <c r="UYI55"/>
      <c r="UYJ55"/>
      <c r="UYK55"/>
      <c r="UYL55"/>
      <c r="UYM55"/>
      <c r="UYN55"/>
      <c r="UYO55"/>
      <c r="UYP55"/>
      <c r="UYQ55"/>
      <c r="UYR55"/>
      <c r="UYS55"/>
      <c r="UYT55"/>
      <c r="UYU55"/>
      <c r="UYV55"/>
      <c r="UYW55"/>
      <c r="UYX55"/>
      <c r="UYY55"/>
      <c r="UYZ55"/>
      <c r="UZA55"/>
      <c r="UZB55"/>
      <c r="UZC55"/>
      <c r="UZD55"/>
      <c r="UZE55"/>
      <c r="UZF55"/>
      <c r="UZG55"/>
      <c r="UZH55"/>
      <c r="UZI55"/>
      <c r="UZJ55"/>
      <c r="UZK55"/>
      <c r="UZL55"/>
      <c r="UZM55"/>
      <c r="UZN55"/>
      <c r="UZO55"/>
      <c r="UZP55"/>
      <c r="UZQ55"/>
      <c r="UZR55"/>
      <c r="UZS55"/>
      <c r="UZT55"/>
      <c r="UZU55"/>
      <c r="UZV55"/>
      <c r="UZW55"/>
      <c r="UZX55"/>
      <c r="UZY55"/>
      <c r="UZZ55"/>
      <c r="VAA55"/>
      <c r="VAB55"/>
      <c r="VAC55"/>
      <c r="VAD55"/>
      <c r="VAE55"/>
      <c r="VAF55"/>
      <c r="VAG55"/>
      <c r="VAH55"/>
      <c r="VAI55"/>
      <c r="VAJ55"/>
      <c r="VAK55"/>
      <c r="VAL55"/>
      <c r="VAM55"/>
      <c r="VAN55"/>
      <c r="VAO55"/>
      <c r="VAP55"/>
      <c r="VAQ55"/>
      <c r="VAR55"/>
      <c r="VAS55"/>
      <c r="VAT55"/>
      <c r="VAU55"/>
      <c r="VAV55"/>
      <c r="VAW55"/>
      <c r="VAX55"/>
      <c r="VAY55"/>
      <c r="VAZ55"/>
      <c r="VBA55"/>
      <c r="VBB55"/>
      <c r="VBC55"/>
      <c r="VBD55"/>
      <c r="VBE55"/>
      <c r="VBF55"/>
      <c r="VBG55"/>
      <c r="VBH55"/>
      <c r="VBI55"/>
      <c r="VBJ55"/>
      <c r="VBK55"/>
      <c r="VBL55"/>
      <c r="VBM55"/>
      <c r="VBN55"/>
      <c r="VBO55"/>
      <c r="VBP55"/>
      <c r="VBQ55"/>
      <c r="VBR55"/>
      <c r="VBS55"/>
      <c r="VBT55"/>
      <c r="VBU55"/>
      <c r="VBV55"/>
      <c r="VBW55"/>
      <c r="VBX55"/>
      <c r="VBY55"/>
      <c r="VBZ55"/>
      <c r="VCA55"/>
      <c r="VCB55"/>
      <c r="VCC55"/>
      <c r="VCD55"/>
      <c r="VCE55"/>
      <c r="VCF55"/>
      <c r="VCG55"/>
      <c r="VCH55"/>
      <c r="VCI55"/>
      <c r="VCJ55"/>
      <c r="VCK55"/>
      <c r="VCL55"/>
      <c r="VCM55"/>
      <c r="VCN55"/>
      <c r="VCO55"/>
      <c r="VCP55"/>
      <c r="VCQ55"/>
      <c r="VCR55"/>
      <c r="VCS55"/>
      <c r="VCT55"/>
      <c r="VCU55"/>
      <c r="VCV55"/>
      <c r="VCW55"/>
      <c r="VCX55"/>
      <c r="VCY55"/>
      <c r="VCZ55"/>
      <c r="VDA55"/>
      <c r="VDB55"/>
      <c r="VDC55"/>
      <c r="VDD55"/>
      <c r="VDE55"/>
      <c r="VDF55"/>
      <c r="VDG55"/>
      <c r="VDH55"/>
      <c r="VDI55"/>
      <c r="VDJ55"/>
      <c r="VDK55"/>
      <c r="VDL55"/>
      <c r="VDM55"/>
      <c r="VDN55"/>
      <c r="VDO55"/>
      <c r="VDP55"/>
      <c r="VDQ55"/>
      <c r="VDR55"/>
      <c r="VDS55"/>
      <c r="VDT55"/>
      <c r="VDU55"/>
      <c r="VDV55"/>
      <c r="VDW55"/>
      <c r="VDX55"/>
      <c r="VDY55"/>
      <c r="VDZ55"/>
      <c r="VEA55"/>
      <c r="VEB55"/>
      <c r="VEC55"/>
      <c r="VED55"/>
      <c r="VEE55"/>
      <c r="VEF55"/>
      <c r="VEG55"/>
      <c r="VEH55"/>
      <c r="VEI55"/>
      <c r="VEJ55"/>
      <c r="VEK55"/>
      <c r="VEL55"/>
      <c r="VEM55"/>
      <c r="VEN55"/>
      <c r="VEO55"/>
      <c r="VEP55"/>
      <c r="VEQ55"/>
      <c r="VER55"/>
      <c r="VES55"/>
      <c r="VET55"/>
      <c r="VEU55"/>
      <c r="VEV55"/>
      <c r="VEW55"/>
      <c r="VEX55"/>
      <c r="VEY55"/>
      <c r="VEZ55"/>
      <c r="VFA55"/>
      <c r="VFB55"/>
      <c r="VFC55"/>
      <c r="VFD55"/>
      <c r="VFE55"/>
      <c r="VFF55"/>
      <c r="VFG55"/>
      <c r="VFH55"/>
      <c r="VFI55"/>
      <c r="VFJ55"/>
      <c r="VFK55"/>
      <c r="VFL55"/>
      <c r="VFM55"/>
      <c r="VFN55"/>
      <c r="VFO55"/>
      <c r="VFP55"/>
      <c r="VFQ55"/>
      <c r="VFR55"/>
      <c r="VFS55"/>
      <c r="VFT55"/>
      <c r="VFU55"/>
      <c r="VFV55"/>
      <c r="VFW55"/>
      <c r="VFX55"/>
      <c r="VFY55"/>
      <c r="VFZ55"/>
      <c r="VGA55"/>
      <c r="VGB55"/>
      <c r="VGC55"/>
      <c r="VGD55"/>
      <c r="VGE55"/>
      <c r="VGF55"/>
      <c r="VGG55"/>
      <c r="VGH55"/>
      <c r="VGI55"/>
      <c r="VGJ55"/>
      <c r="VGK55"/>
      <c r="VGL55"/>
      <c r="VGM55"/>
      <c r="VGN55"/>
      <c r="VGO55"/>
      <c r="VGP55"/>
      <c r="VGQ55"/>
      <c r="VGR55"/>
      <c r="VGS55"/>
      <c r="VGT55"/>
      <c r="VGU55"/>
      <c r="VGV55"/>
      <c r="VGW55"/>
      <c r="VGX55"/>
      <c r="VGY55"/>
      <c r="VGZ55"/>
      <c r="VHA55"/>
      <c r="VHB55"/>
      <c r="VHC55"/>
      <c r="VHD55"/>
      <c r="VHE55"/>
      <c r="VHF55"/>
      <c r="VHG55"/>
      <c r="VHH55"/>
      <c r="VHI55"/>
      <c r="VHJ55"/>
      <c r="VHK55"/>
      <c r="VHL55"/>
      <c r="VHM55"/>
      <c r="VHN55"/>
      <c r="VHO55"/>
      <c r="VHP55"/>
      <c r="VHQ55"/>
      <c r="VHR55"/>
      <c r="VHS55"/>
      <c r="VHT55"/>
      <c r="VHU55"/>
      <c r="VHV55"/>
      <c r="VHW55"/>
      <c r="VHX55"/>
      <c r="VHY55"/>
      <c r="VHZ55"/>
      <c r="VIA55"/>
      <c r="VIB55"/>
      <c r="VIC55"/>
      <c r="VID55"/>
      <c r="VIE55"/>
      <c r="VIF55"/>
      <c r="VIG55"/>
      <c r="VIH55"/>
      <c r="VII55"/>
      <c r="VIJ55"/>
      <c r="VIK55"/>
      <c r="VIL55"/>
      <c r="VIM55"/>
      <c r="VIN55"/>
      <c r="VIO55"/>
      <c r="VIP55"/>
      <c r="VIQ55"/>
      <c r="VIR55"/>
      <c r="VIS55"/>
      <c r="VIT55"/>
      <c r="VIU55"/>
      <c r="VIV55"/>
      <c r="VIW55"/>
      <c r="VIX55"/>
      <c r="VIY55"/>
      <c r="VIZ55"/>
      <c r="VJA55"/>
      <c r="VJB55"/>
      <c r="VJC55"/>
      <c r="VJD55"/>
      <c r="VJE55"/>
      <c r="VJF55"/>
      <c r="VJG55"/>
      <c r="VJH55"/>
      <c r="VJI55"/>
      <c r="VJJ55"/>
      <c r="VJK55"/>
      <c r="VJL55"/>
      <c r="VJM55"/>
      <c r="VJN55"/>
      <c r="VJO55"/>
      <c r="VJP55"/>
      <c r="VJQ55"/>
      <c r="VJR55"/>
      <c r="VJS55"/>
      <c r="VJT55"/>
      <c r="VJU55"/>
      <c r="VJV55"/>
      <c r="VJW55"/>
      <c r="VJX55"/>
      <c r="VJY55"/>
      <c r="VJZ55"/>
      <c r="VKA55"/>
      <c r="VKB55"/>
      <c r="VKC55"/>
      <c r="VKD55"/>
      <c r="VKE55"/>
      <c r="VKF55"/>
      <c r="VKG55"/>
      <c r="VKH55"/>
      <c r="VKI55"/>
      <c r="VKJ55"/>
      <c r="VKK55"/>
      <c r="VKL55"/>
      <c r="VKM55"/>
      <c r="VKN55"/>
      <c r="VKO55"/>
      <c r="VKP55"/>
      <c r="VKQ55"/>
      <c r="VKR55"/>
      <c r="VKS55"/>
      <c r="VKT55"/>
      <c r="VKU55"/>
      <c r="VKV55"/>
      <c r="VKW55"/>
      <c r="VKX55"/>
      <c r="VKY55"/>
      <c r="VKZ55"/>
      <c r="VLA55"/>
      <c r="VLB55"/>
      <c r="VLC55"/>
      <c r="VLD55"/>
      <c r="VLE55"/>
      <c r="VLF55"/>
      <c r="VLG55"/>
      <c r="VLH55"/>
      <c r="VLI55"/>
      <c r="VLJ55"/>
      <c r="VLK55"/>
      <c r="VLL55"/>
      <c r="VLM55"/>
      <c r="VLN55"/>
      <c r="VLO55"/>
      <c r="VLP55"/>
      <c r="VLQ55"/>
      <c r="VLR55"/>
      <c r="VLS55"/>
      <c r="VLT55"/>
      <c r="VLU55"/>
      <c r="VLV55"/>
      <c r="VLW55"/>
      <c r="VLX55"/>
      <c r="VLY55"/>
      <c r="VLZ55"/>
      <c r="VMA55"/>
      <c r="VMB55"/>
      <c r="VMC55"/>
      <c r="VMD55"/>
      <c r="VME55"/>
      <c r="VMF55"/>
      <c r="VMG55"/>
      <c r="VMH55"/>
      <c r="VMI55"/>
      <c r="VMJ55"/>
      <c r="VMK55"/>
      <c r="VML55"/>
      <c r="VMM55"/>
      <c r="VMN55"/>
      <c r="VMO55"/>
      <c r="VMP55"/>
      <c r="VMQ55"/>
      <c r="VMR55"/>
      <c r="VMS55"/>
      <c r="VMT55"/>
      <c r="VMU55"/>
      <c r="VMV55"/>
      <c r="VMW55"/>
      <c r="VMX55"/>
      <c r="VMY55"/>
      <c r="VMZ55"/>
      <c r="VNA55"/>
      <c r="VNB55"/>
      <c r="VNC55"/>
      <c r="VND55"/>
      <c r="VNE55"/>
      <c r="VNF55"/>
      <c r="VNG55"/>
      <c r="VNH55"/>
      <c r="VNI55"/>
      <c r="VNJ55"/>
      <c r="VNK55"/>
      <c r="VNL55"/>
      <c r="VNM55"/>
      <c r="VNN55"/>
      <c r="VNO55"/>
      <c r="VNP55"/>
      <c r="VNQ55"/>
      <c r="VNR55"/>
      <c r="VNS55"/>
      <c r="VNT55"/>
      <c r="VNU55"/>
      <c r="VNV55"/>
      <c r="VNW55"/>
      <c r="VNX55"/>
      <c r="VNY55"/>
      <c r="VNZ55"/>
      <c r="VOA55"/>
      <c r="VOB55"/>
      <c r="VOC55"/>
      <c r="VOD55"/>
      <c r="VOE55"/>
      <c r="VOF55"/>
      <c r="VOG55"/>
      <c r="VOH55"/>
      <c r="VOI55"/>
      <c r="VOJ55"/>
      <c r="VOK55"/>
      <c r="VOL55"/>
      <c r="VOM55"/>
      <c r="VON55"/>
      <c r="VOO55"/>
      <c r="VOP55"/>
      <c r="VOQ55"/>
      <c r="VOR55"/>
      <c r="VOS55"/>
      <c r="VOT55"/>
      <c r="VOU55"/>
      <c r="VOV55"/>
      <c r="VOW55"/>
      <c r="VOX55"/>
      <c r="VOY55"/>
      <c r="VOZ55"/>
      <c r="VPA55"/>
      <c r="VPB55"/>
      <c r="VPC55"/>
      <c r="VPD55"/>
      <c r="VPE55"/>
      <c r="VPF55"/>
      <c r="VPG55"/>
      <c r="VPH55"/>
      <c r="VPI55"/>
      <c r="VPJ55"/>
      <c r="VPK55"/>
      <c r="VPL55"/>
      <c r="VPM55"/>
      <c r="VPN55"/>
      <c r="VPO55"/>
      <c r="VPP55"/>
      <c r="VPQ55"/>
      <c r="VPR55"/>
      <c r="VPS55"/>
      <c r="VPT55"/>
      <c r="VPU55"/>
      <c r="VPV55"/>
      <c r="VPW55"/>
      <c r="VPX55"/>
      <c r="VPY55"/>
      <c r="VPZ55"/>
      <c r="VQA55"/>
      <c r="VQB55"/>
      <c r="VQC55"/>
      <c r="VQD55"/>
      <c r="VQE55"/>
      <c r="VQF55"/>
      <c r="VQG55"/>
      <c r="VQH55"/>
      <c r="VQI55"/>
      <c r="VQJ55"/>
      <c r="VQK55"/>
      <c r="VQL55"/>
      <c r="VQM55"/>
      <c r="VQN55"/>
      <c r="VQO55"/>
      <c r="VQP55"/>
      <c r="VQQ55"/>
      <c r="VQR55"/>
      <c r="VQS55"/>
      <c r="VQT55"/>
      <c r="VQU55"/>
      <c r="VQV55"/>
      <c r="VQW55"/>
      <c r="VQX55"/>
      <c r="VQY55"/>
      <c r="VQZ55"/>
      <c r="VRA55"/>
      <c r="VRB55"/>
      <c r="VRC55"/>
      <c r="VRD55"/>
      <c r="VRE55"/>
      <c r="VRF55"/>
      <c r="VRG55"/>
      <c r="VRH55"/>
      <c r="VRI55"/>
      <c r="VRJ55"/>
      <c r="VRK55"/>
      <c r="VRL55"/>
      <c r="VRM55"/>
      <c r="VRN55"/>
      <c r="VRO55"/>
      <c r="VRP55"/>
      <c r="VRQ55"/>
      <c r="VRR55"/>
      <c r="VRS55"/>
      <c r="VRT55"/>
      <c r="VRU55"/>
      <c r="VRV55"/>
      <c r="VRW55"/>
      <c r="VRX55"/>
      <c r="VRY55"/>
      <c r="VRZ55"/>
      <c r="VSA55"/>
      <c r="VSB55"/>
      <c r="VSC55"/>
      <c r="VSD55"/>
      <c r="VSE55"/>
      <c r="VSF55"/>
      <c r="VSG55"/>
      <c r="VSH55"/>
      <c r="VSI55"/>
      <c r="VSJ55"/>
      <c r="VSK55"/>
      <c r="VSL55"/>
      <c r="VSM55"/>
      <c r="VSN55"/>
      <c r="VSO55"/>
      <c r="VSP55"/>
      <c r="VSQ55"/>
      <c r="VSR55"/>
      <c r="VSS55"/>
      <c r="VST55"/>
      <c r="VSU55"/>
      <c r="VSV55"/>
      <c r="VSW55"/>
      <c r="VSX55"/>
      <c r="VSY55"/>
      <c r="VSZ55"/>
      <c r="VTA55"/>
      <c r="VTB55"/>
      <c r="VTC55"/>
      <c r="VTD55"/>
      <c r="VTE55"/>
      <c r="VTF55"/>
      <c r="VTG55"/>
      <c r="VTH55"/>
      <c r="VTI55"/>
      <c r="VTJ55"/>
      <c r="VTK55"/>
      <c r="VTL55"/>
      <c r="VTM55"/>
      <c r="VTN55"/>
      <c r="VTO55"/>
      <c r="VTP55"/>
      <c r="VTQ55"/>
      <c r="VTR55"/>
      <c r="VTS55"/>
      <c r="VTT55"/>
      <c r="VTU55"/>
      <c r="VTV55"/>
      <c r="VTW55"/>
      <c r="VTX55"/>
      <c r="VTY55"/>
      <c r="VTZ55"/>
      <c r="VUA55"/>
      <c r="VUB55"/>
      <c r="VUC55"/>
      <c r="VUD55"/>
      <c r="VUE55"/>
      <c r="VUF55"/>
      <c r="VUG55"/>
      <c r="VUH55"/>
      <c r="VUI55"/>
      <c r="VUJ55"/>
      <c r="VUK55"/>
      <c r="VUL55"/>
      <c r="VUM55"/>
      <c r="VUN55"/>
      <c r="VUO55"/>
      <c r="VUP55"/>
      <c r="VUQ55"/>
      <c r="VUR55"/>
      <c r="VUS55"/>
      <c r="VUT55"/>
      <c r="VUU55"/>
      <c r="VUV55"/>
      <c r="VUW55"/>
      <c r="VUX55"/>
      <c r="VUY55"/>
      <c r="VUZ55"/>
      <c r="VVA55"/>
      <c r="VVB55"/>
      <c r="VVC55"/>
      <c r="VVD55"/>
      <c r="VVE55"/>
      <c r="VVF55"/>
      <c r="VVG55"/>
      <c r="VVH55"/>
      <c r="VVI55"/>
      <c r="VVJ55"/>
      <c r="VVK55"/>
      <c r="VVL55"/>
      <c r="VVM55"/>
      <c r="VVN55"/>
      <c r="VVO55"/>
      <c r="VVP55"/>
      <c r="VVQ55"/>
      <c r="VVR55"/>
      <c r="VVS55"/>
      <c r="VVT55"/>
      <c r="VVU55"/>
      <c r="VVV55"/>
      <c r="VVW55"/>
      <c r="VVX55"/>
      <c r="VVY55"/>
      <c r="VVZ55"/>
      <c r="VWA55"/>
      <c r="VWB55"/>
      <c r="VWC55"/>
      <c r="VWD55"/>
      <c r="VWE55"/>
      <c r="VWF55"/>
      <c r="VWG55"/>
      <c r="VWH55"/>
      <c r="VWI55"/>
      <c r="VWJ55"/>
      <c r="VWK55"/>
      <c r="VWL55"/>
      <c r="VWM55"/>
      <c r="VWN55"/>
      <c r="VWO55"/>
      <c r="VWP55"/>
      <c r="VWQ55"/>
      <c r="VWR55"/>
      <c r="VWS55"/>
      <c r="VWT55"/>
      <c r="VWU55"/>
      <c r="VWV55"/>
      <c r="VWW55"/>
      <c r="VWX55"/>
      <c r="VWY55"/>
      <c r="VWZ55"/>
      <c r="VXA55"/>
      <c r="VXB55"/>
      <c r="VXC55"/>
      <c r="VXD55"/>
      <c r="VXE55"/>
      <c r="VXF55"/>
      <c r="VXG55"/>
      <c r="VXH55"/>
      <c r="VXI55"/>
      <c r="VXJ55"/>
      <c r="VXK55"/>
      <c r="VXL55"/>
      <c r="VXM55"/>
      <c r="VXN55"/>
      <c r="VXO55"/>
      <c r="VXP55"/>
      <c r="VXQ55"/>
      <c r="VXR55"/>
      <c r="VXS55"/>
      <c r="VXT55"/>
      <c r="VXU55"/>
      <c r="VXV55"/>
      <c r="VXW55"/>
      <c r="VXX55"/>
      <c r="VXY55"/>
      <c r="VXZ55"/>
      <c r="VYA55"/>
      <c r="VYB55"/>
      <c r="VYC55"/>
      <c r="VYD55"/>
      <c r="VYE55"/>
      <c r="VYF55"/>
      <c r="VYG55"/>
      <c r="VYH55"/>
      <c r="VYI55"/>
      <c r="VYJ55"/>
      <c r="VYK55"/>
      <c r="VYL55"/>
      <c r="VYM55"/>
      <c r="VYN55"/>
      <c r="VYO55"/>
      <c r="VYP55"/>
      <c r="VYQ55"/>
      <c r="VYR55"/>
      <c r="VYS55"/>
      <c r="VYT55"/>
      <c r="VYU55"/>
      <c r="VYV55"/>
      <c r="VYW55"/>
      <c r="VYX55"/>
      <c r="VYY55"/>
      <c r="VYZ55"/>
      <c r="VZA55"/>
      <c r="VZB55"/>
      <c r="VZC55"/>
      <c r="VZD55"/>
      <c r="VZE55"/>
      <c r="VZF55"/>
      <c r="VZG55"/>
      <c r="VZH55"/>
      <c r="VZI55"/>
      <c r="VZJ55"/>
      <c r="VZK55"/>
      <c r="VZL55"/>
      <c r="VZM55"/>
      <c r="VZN55"/>
      <c r="VZO55"/>
      <c r="VZP55"/>
      <c r="VZQ55"/>
      <c r="VZR55"/>
      <c r="VZS55"/>
      <c r="VZT55"/>
      <c r="VZU55"/>
      <c r="VZV55"/>
      <c r="VZW55"/>
      <c r="VZX55"/>
      <c r="VZY55"/>
      <c r="VZZ55"/>
      <c r="WAA55"/>
      <c r="WAB55"/>
      <c r="WAC55"/>
      <c r="WAD55"/>
      <c r="WAE55"/>
      <c r="WAF55"/>
      <c r="WAG55"/>
      <c r="WAH55"/>
      <c r="WAI55"/>
      <c r="WAJ55"/>
      <c r="WAK55"/>
      <c r="WAL55"/>
      <c r="WAM55"/>
      <c r="WAN55"/>
      <c r="WAO55"/>
      <c r="WAP55"/>
      <c r="WAQ55"/>
      <c r="WAR55"/>
      <c r="WAS55"/>
      <c r="WAT55"/>
      <c r="WAU55"/>
      <c r="WAV55"/>
      <c r="WAW55"/>
      <c r="WAX55"/>
      <c r="WAY55"/>
      <c r="WAZ55"/>
      <c r="WBA55"/>
      <c r="WBB55"/>
      <c r="WBC55"/>
      <c r="WBD55"/>
      <c r="WBE55"/>
      <c r="WBF55"/>
      <c r="WBG55"/>
      <c r="WBH55"/>
      <c r="WBI55"/>
      <c r="WBJ55"/>
      <c r="WBK55"/>
      <c r="WBL55"/>
      <c r="WBM55"/>
      <c r="WBN55"/>
      <c r="WBO55"/>
      <c r="WBP55"/>
      <c r="WBQ55"/>
      <c r="WBR55"/>
      <c r="WBS55"/>
      <c r="WBT55"/>
      <c r="WBU55"/>
      <c r="WBV55"/>
      <c r="WBW55"/>
      <c r="WBX55"/>
      <c r="WBY55"/>
      <c r="WBZ55"/>
      <c r="WCA55"/>
      <c r="WCB55"/>
      <c r="WCC55"/>
      <c r="WCD55"/>
      <c r="WCE55"/>
      <c r="WCF55"/>
      <c r="WCG55"/>
      <c r="WCH55"/>
      <c r="WCI55"/>
      <c r="WCJ55"/>
      <c r="WCK55"/>
      <c r="WCL55"/>
      <c r="WCM55"/>
      <c r="WCN55"/>
      <c r="WCO55"/>
      <c r="WCP55"/>
      <c r="WCQ55"/>
      <c r="WCR55"/>
      <c r="WCS55"/>
      <c r="WCT55"/>
      <c r="WCU55"/>
      <c r="WCV55"/>
      <c r="WCW55"/>
      <c r="WCX55"/>
      <c r="WCY55"/>
      <c r="WCZ55"/>
      <c r="WDA55"/>
      <c r="WDB55"/>
      <c r="WDC55"/>
      <c r="WDD55"/>
      <c r="WDE55"/>
      <c r="WDF55"/>
      <c r="WDG55"/>
      <c r="WDH55"/>
      <c r="WDI55"/>
      <c r="WDJ55"/>
      <c r="WDK55"/>
      <c r="WDL55"/>
      <c r="WDM55"/>
      <c r="WDN55"/>
      <c r="WDO55"/>
      <c r="WDP55"/>
      <c r="WDQ55"/>
      <c r="WDR55"/>
      <c r="WDS55"/>
      <c r="WDT55"/>
      <c r="WDU55"/>
      <c r="WDV55"/>
      <c r="WDW55"/>
      <c r="WDX55"/>
      <c r="WDY55"/>
      <c r="WDZ55"/>
      <c r="WEA55"/>
      <c r="WEB55"/>
      <c r="WEC55"/>
      <c r="WED55"/>
      <c r="WEE55"/>
      <c r="WEF55"/>
      <c r="WEG55"/>
      <c r="WEH55"/>
      <c r="WEI55"/>
      <c r="WEJ55"/>
      <c r="WEK55"/>
      <c r="WEL55"/>
      <c r="WEM55"/>
      <c r="WEN55"/>
      <c r="WEO55"/>
      <c r="WEP55"/>
      <c r="WEQ55"/>
      <c r="WER55"/>
      <c r="WES55"/>
      <c r="WET55"/>
      <c r="WEU55"/>
      <c r="WEV55"/>
      <c r="WEW55"/>
      <c r="WEX55"/>
      <c r="WEY55"/>
      <c r="WEZ55"/>
      <c r="WFA55"/>
      <c r="WFB55"/>
      <c r="WFC55"/>
      <c r="WFD55"/>
      <c r="WFE55"/>
      <c r="WFF55"/>
      <c r="WFG55"/>
      <c r="WFH55"/>
      <c r="WFI55"/>
      <c r="WFJ55"/>
      <c r="WFK55"/>
      <c r="WFL55"/>
      <c r="WFM55"/>
      <c r="WFN55"/>
      <c r="WFO55"/>
      <c r="WFP55"/>
      <c r="WFQ55"/>
      <c r="WFR55"/>
      <c r="WFS55"/>
      <c r="WFT55"/>
      <c r="WFU55"/>
      <c r="WFV55"/>
      <c r="WFW55"/>
      <c r="WFX55"/>
      <c r="WFY55"/>
      <c r="WFZ55"/>
      <c r="WGA55"/>
      <c r="WGB55"/>
      <c r="WGC55"/>
      <c r="WGD55"/>
      <c r="WGE55"/>
      <c r="WGF55"/>
      <c r="WGG55"/>
      <c r="WGH55"/>
      <c r="WGI55"/>
      <c r="WGJ55"/>
      <c r="WGK55"/>
      <c r="WGL55"/>
      <c r="WGM55"/>
      <c r="WGN55"/>
      <c r="WGO55"/>
      <c r="WGP55"/>
      <c r="WGQ55"/>
      <c r="WGR55"/>
      <c r="WGS55"/>
      <c r="WGT55"/>
      <c r="WGU55"/>
      <c r="WGV55"/>
      <c r="WGW55"/>
      <c r="WGX55"/>
      <c r="WGY55"/>
      <c r="WGZ55"/>
      <c r="WHA55"/>
      <c r="WHB55"/>
      <c r="WHC55"/>
      <c r="WHD55"/>
      <c r="WHE55"/>
      <c r="WHF55"/>
      <c r="WHG55"/>
      <c r="WHH55"/>
      <c r="WHI55"/>
      <c r="WHJ55"/>
      <c r="WHK55"/>
      <c r="WHL55"/>
      <c r="WHM55"/>
      <c r="WHN55"/>
      <c r="WHO55"/>
      <c r="WHP55"/>
      <c r="WHQ55"/>
      <c r="WHR55"/>
      <c r="WHS55"/>
      <c r="WHT55"/>
      <c r="WHU55"/>
      <c r="WHV55"/>
      <c r="WHW55"/>
      <c r="WHX55"/>
      <c r="WHY55"/>
      <c r="WHZ55"/>
      <c r="WIA55"/>
      <c r="WIB55"/>
      <c r="WIC55"/>
      <c r="WID55"/>
      <c r="WIE55"/>
      <c r="WIF55"/>
      <c r="WIG55"/>
      <c r="WIH55"/>
      <c r="WII55"/>
      <c r="WIJ55"/>
      <c r="WIK55"/>
      <c r="WIL55"/>
      <c r="WIM55"/>
      <c r="WIN55"/>
      <c r="WIO55"/>
      <c r="WIP55"/>
      <c r="WIQ55"/>
      <c r="WIR55"/>
      <c r="WIS55"/>
      <c r="WIT55"/>
      <c r="WIU55"/>
      <c r="WIV55"/>
      <c r="WIW55"/>
      <c r="WIX55"/>
      <c r="WIY55"/>
      <c r="WIZ55"/>
      <c r="WJA55"/>
      <c r="WJB55"/>
      <c r="WJC55"/>
      <c r="WJD55"/>
      <c r="WJE55"/>
      <c r="WJF55"/>
      <c r="WJG55"/>
      <c r="WJH55"/>
      <c r="WJI55"/>
      <c r="WJJ55"/>
      <c r="WJK55"/>
      <c r="WJL55"/>
      <c r="WJM55"/>
      <c r="WJN55"/>
      <c r="WJO55"/>
      <c r="WJP55"/>
      <c r="WJQ55"/>
      <c r="WJR55"/>
      <c r="WJS55"/>
      <c r="WJT55"/>
      <c r="WJU55"/>
      <c r="WJV55"/>
      <c r="WJW55"/>
      <c r="WJX55"/>
      <c r="WJY55"/>
      <c r="WJZ55"/>
      <c r="WKA55"/>
      <c r="WKB55"/>
      <c r="WKC55"/>
      <c r="WKD55"/>
      <c r="WKE55"/>
      <c r="WKF55"/>
      <c r="WKG55"/>
      <c r="WKH55"/>
      <c r="WKI55"/>
      <c r="WKJ55"/>
      <c r="WKK55"/>
      <c r="WKL55"/>
      <c r="WKM55"/>
      <c r="WKN55"/>
      <c r="WKO55"/>
      <c r="WKP55"/>
      <c r="WKQ55"/>
      <c r="WKR55"/>
      <c r="WKS55"/>
      <c r="WKT55"/>
      <c r="WKU55"/>
      <c r="WKV55"/>
      <c r="WKW55"/>
      <c r="WKX55"/>
      <c r="WKY55"/>
      <c r="WKZ55"/>
      <c r="WLA55"/>
      <c r="WLB55"/>
      <c r="WLC55"/>
      <c r="WLD55"/>
      <c r="WLE55"/>
      <c r="WLF55"/>
      <c r="WLG55"/>
      <c r="WLH55"/>
      <c r="WLI55"/>
      <c r="WLJ55"/>
      <c r="WLK55"/>
      <c r="WLL55"/>
      <c r="WLM55"/>
      <c r="WLN55"/>
      <c r="WLO55"/>
      <c r="WLP55"/>
      <c r="WLQ55"/>
      <c r="WLR55"/>
      <c r="WLS55"/>
      <c r="WLT55"/>
      <c r="WLU55"/>
      <c r="WLV55"/>
      <c r="WLW55"/>
      <c r="WLX55"/>
      <c r="WLY55"/>
      <c r="WLZ55"/>
      <c r="WMA55"/>
      <c r="WMB55"/>
      <c r="WMC55"/>
      <c r="WMD55"/>
      <c r="WME55"/>
      <c r="WMF55"/>
      <c r="WMG55"/>
      <c r="WMH55"/>
      <c r="WMI55"/>
      <c r="WMJ55"/>
      <c r="WMK55"/>
      <c r="WML55"/>
      <c r="WMM55"/>
      <c r="WMN55"/>
      <c r="WMO55"/>
      <c r="WMP55"/>
      <c r="WMQ55"/>
      <c r="WMR55"/>
      <c r="WMS55"/>
      <c r="WMT55"/>
      <c r="WMU55"/>
      <c r="WMV55"/>
      <c r="WMW55"/>
      <c r="WMX55"/>
      <c r="WMY55"/>
      <c r="WMZ55"/>
      <c r="WNA55"/>
      <c r="WNB55"/>
      <c r="WNC55"/>
      <c r="WND55"/>
      <c r="WNE55"/>
      <c r="WNF55"/>
      <c r="WNG55"/>
      <c r="WNH55"/>
      <c r="WNI55"/>
      <c r="WNJ55"/>
      <c r="WNK55"/>
      <c r="WNL55"/>
      <c r="WNM55"/>
      <c r="WNN55"/>
      <c r="WNO55"/>
      <c r="WNP55"/>
      <c r="WNQ55"/>
      <c r="WNR55"/>
      <c r="WNS55"/>
      <c r="WNT55"/>
      <c r="WNU55"/>
      <c r="WNV55"/>
      <c r="WNW55"/>
      <c r="WNX55"/>
      <c r="WNY55"/>
      <c r="WNZ55"/>
      <c r="WOA55"/>
      <c r="WOB55"/>
      <c r="WOC55"/>
      <c r="WOD55"/>
      <c r="WOE55"/>
      <c r="WOF55"/>
      <c r="WOG55"/>
      <c r="WOH55"/>
      <c r="WOI55"/>
      <c r="WOJ55"/>
      <c r="WOK55"/>
      <c r="WOL55"/>
      <c r="WOM55"/>
      <c r="WON55"/>
      <c r="WOO55"/>
      <c r="WOP55"/>
      <c r="WOQ55"/>
      <c r="WOR55"/>
      <c r="WOS55"/>
      <c r="WOT55"/>
      <c r="WOU55"/>
      <c r="WOV55"/>
      <c r="WOW55"/>
      <c r="WOX55"/>
      <c r="WOY55"/>
      <c r="WOZ55"/>
      <c r="WPA55"/>
      <c r="WPB55"/>
      <c r="WPC55"/>
      <c r="WPD55"/>
      <c r="WPE55"/>
      <c r="WPF55"/>
      <c r="WPG55"/>
      <c r="WPH55"/>
      <c r="WPI55"/>
      <c r="WPJ55"/>
      <c r="WPK55"/>
      <c r="WPL55"/>
      <c r="WPM55"/>
      <c r="WPN55"/>
      <c r="WPO55"/>
      <c r="WPP55"/>
      <c r="WPQ55"/>
      <c r="WPR55"/>
      <c r="WPS55"/>
      <c r="WPT55"/>
      <c r="WPU55"/>
      <c r="WPV55"/>
      <c r="WPW55"/>
      <c r="WPX55"/>
      <c r="WPY55"/>
      <c r="WPZ55"/>
      <c r="WQA55"/>
      <c r="WQB55"/>
      <c r="WQC55"/>
      <c r="WQD55"/>
      <c r="WQE55"/>
      <c r="WQF55"/>
      <c r="WQG55"/>
      <c r="WQH55"/>
      <c r="WQI55"/>
      <c r="WQJ55"/>
      <c r="WQK55"/>
      <c r="WQL55"/>
      <c r="WQM55"/>
      <c r="WQN55"/>
      <c r="WQO55"/>
      <c r="WQP55"/>
      <c r="WQQ55"/>
      <c r="WQR55"/>
      <c r="WQS55"/>
      <c r="WQT55"/>
      <c r="WQU55"/>
      <c r="WQV55"/>
      <c r="WQW55"/>
      <c r="WQX55"/>
      <c r="WQY55"/>
      <c r="WQZ55"/>
      <c r="WRA55"/>
      <c r="WRB55"/>
      <c r="WRC55"/>
      <c r="WRD55"/>
      <c r="WRE55"/>
      <c r="WRF55"/>
      <c r="WRG55"/>
      <c r="WRH55"/>
      <c r="WRI55"/>
      <c r="WRJ55"/>
      <c r="WRK55"/>
      <c r="WRL55"/>
      <c r="WRM55"/>
      <c r="WRN55"/>
      <c r="WRO55"/>
      <c r="WRP55"/>
      <c r="WRQ55"/>
      <c r="WRR55"/>
      <c r="WRS55"/>
      <c r="WRT55"/>
      <c r="WRU55"/>
      <c r="WRV55"/>
      <c r="WRW55"/>
      <c r="WRX55"/>
      <c r="WRY55"/>
      <c r="WRZ55"/>
      <c r="WSA55"/>
      <c r="WSB55"/>
      <c r="WSC55"/>
      <c r="WSD55"/>
      <c r="WSE55"/>
      <c r="WSF55"/>
      <c r="WSG55"/>
      <c r="WSH55"/>
      <c r="WSI55"/>
      <c r="WSJ55"/>
      <c r="WSK55"/>
      <c r="WSL55"/>
      <c r="WSM55"/>
      <c r="WSN55"/>
      <c r="WSO55"/>
      <c r="WSP55"/>
      <c r="WSQ55"/>
      <c r="WSR55"/>
      <c r="WSS55"/>
      <c r="WST55"/>
      <c r="WSU55"/>
      <c r="WSV55"/>
      <c r="WSW55"/>
      <c r="WSX55"/>
      <c r="WSY55"/>
      <c r="WSZ55"/>
      <c r="WTA55"/>
      <c r="WTB55"/>
      <c r="WTC55"/>
      <c r="WTD55"/>
      <c r="WTE55"/>
      <c r="WTF55"/>
      <c r="WTG55"/>
      <c r="WTH55"/>
      <c r="WTI55"/>
      <c r="WTJ55"/>
      <c r="WTK55"/>
      <c r="WTL55"/>
      <c r="WTM55"/>
      <c r="WTN55"/>
      <c r="WTO55"/>
      <c r="WTP55"/>
      <c r="WTQ55"/>
      <c r="WTR55"/>
      <c r="WTS55"/>
      <c r="WTT55"/>
      <c r="WTU55"/>
      <c r="WTV55"/>
      <c r="WTW55"/>
      <c r="WTX55"/>
      <c r="WTY55"/>
      <c r="WTZ55"/>
      <c r="WUA55"/>
      <c r="WUB55"/>
      <c r="WUC55"/>
      <c r="WUD55"/>
      <c r="WUE55"/>
      <c r="WUF55"/>
      <c r="WUG55"/>
      <c r="WUH55"/>
      <c r="WUI55"/>
      <c r="WUJ55"/>
      <c r="WUK55"/>
      <c r="WUL55"/>
      <c r="WUM55"/>
      <c r="WUN55"/>
      <c r="WUO55"/>
      <c r="WUP55"/>
      <c r="WUQ55"/>
      <c r="WUR55"/>
      <c r="WUS55"/>
      <c r="WUT55"/>
      <c r="WUU55"/>
      <c r="WUV55"/>
      <c r="WUW55"/>
      <c r="WUX55"/>
      <c r="WUY55"/>
      <c r="WUZ55"/>
      <c r="WVA55"/>
      <c r="WVB55"/>
      <c r="WVC55"/>
      <c r="WVD55"/>
      <c r="WVE55"/>
      <c r="WVF55"/>
      <c r="WVG55"/>
      <c r="WVH55"/>
      <c r="WVI55"/>
      <c r="WVJ55"/>
      <c r="WVK55"/>
      <c r="WVL55"/>
      <c r="WVM55"/>
      <c r="WVN55"/>
      <c r="WVO55"/>
      <c r="WVP55"/>
      <c r="WVQ55"/>
      <c r="WVR55"/>
      <c r="WVS55"/>
      <c r="WVT55"/>
      <c r="WVU55"/>
      <c r="WVV55"/>
      <c r="WVW55"/>
      <c r="WVX55"/>
      <c r="WVY55"/>
      <c r="WVZ55"/>
      <c r="WWA55"/>
      <c r="WWB55"/>
      <c r="WWC55"/>
      <c r="WWD55"/>
      <c r="WWE55"/>
      <c r="WWF55"/>
      <c r="WWG55"/>
      <c r="WWH55"/>
      <c r="WWI55"/>
      <c r="WWJ55"/>
      <c r="WWK55"/>
      <c r="WWL55"/>
      <c r="WWM55"/>
      <c r="WWN55"/>
      <c r="WWO55"/>
      <c r="WWP55"/>
      <c r="WWQ55"/>
      <c r="WWR55"/>
      <c r="WWS55"/>
      <c r="WWT55"/>
      <c r="WWU55"/>
      <c r="WWV55"/>
      <c r="WWW55"/>
      <c r="WWX55"/>
      <c r="WWY55"/>
      <c r="WWZ55"/>
      <c r="WXA55"/>
      <c r="WXB55"/>
      <c r="WXC55"/>
      <c r="WXD55"/>
      <c r="WXE55"/>
      <c r="WXF55"/>
      <c r="WXG55"/>
      <c r="WXH55"/>
      <c r="WXI55"/>
      <c r="WXJ55"/>
      <c r="WXK55"/>
      <c r="WXL55"/>
      <c r="WXM55"/>
      <c r="WXN55"/>
      <c r="WXO55"/>
      <c r="WXP55"/>
      <c r="WXQ55"/>
      <c r="WXR55"/>
      <c r="WXS55"/>
      <c r="WXT55"/>
      <c r="WXU55"/>
      <c r="WXV55"/>
      <c r="WXW55"/>
      <c r="WXX55"/>
      <c r="WXY55"/>
      <c r="WXZ55"/>
      <c r="WYA55"/>
      <c r="WYB55"/>
      <c r="WYC55"/>
      <c r="WYD55"/>
      <c r="WYE55"/>
      <c r="WYF55"/>
      <c r="WYG55"/>
      <c r="WYH55"/>
      <c r="WYI55"/>
      <c r="WYJ55"/>
      <c r="WYK55"/>
      <c r="WYL55"/>
      <c r="WYM55"/>
      <c r="WYN55"/>
      <c r="WYO55"/>
      <c r="WYP55"/>
      <c r="WYQ55"/>
      <c r="WYR55"/>
      <c r="WYS55"/>
      <c r="WYT55"/>
      <c r="WYU55"/>
      <c r="WYV55"/>
      <c r="WYW55"/>
      <c r="WYX55"/>
      <c r="WYY55"/>
      <c r="WYZ55"/>
      <c r="WZA55"/>
      <c r="WZB55"/>
      <c r="WZC55"/>
      <c r="WZD55"/>
      <c r="WZE55"/>
      <c r="WZF55"/>
      <c r="WZG55"/>
      <c r="WZH55"/>
      <c r="WZI55"/>
      <c r="WZJ55"/>
      <c r="WZK55"/>
      <c r="WZL55"/>
      <c r="WZM55"/>
      <c r="WZN55"/>
      <c r="WZO55"/>
      <c r="WZP55"/>
      <c r="WZQ55"/>
      <c r="WZR55"/>
      <c r="WZS55"/>
      <c r="WZT55"/>
      <c r="WZU55"/>
      <c r="WZV55"/>
      <c r="WZW55"/>
      <c r="WZX55"/>
      <c r="WZY55"/>
      <c r="WZZ55"/>
      <c r="XAA55"/>
      <c r="XAB55"/>
      <c r="XAC55"/>
      <c r="XAD55"/>
      <c r="XAE55"/>
      <c r="XAF55"/>
      <c r="XAG55"/>
      <c r="XAH55"/>
      <c r="XAI55"/>
      <c r="XAJ55"/>
      <c r="XAK55"/>
      <c r="XAL55"/>
      <c r="XAM55"/>
      <c r="XAN55"/>
      <c r="XAO55"/>
      <c r="XAP55"/>
      <c r="XAQ55"/>
      <c r="XAR55"/>
      <c r="XAS55"/>
      <c r="XAT55"/>
      <c r="XAU55"/>
      <c r="XAV55"/>
      <c r="XAW55"/>
      <c r="XAX55"/>
      <c r="XAY55"/>
      <c r="XAZ55"/>
      <c r="XBA55"/>
      <c r="XBB55"/>
      <c r="XBC55"/>
      <c r="XBD55"/>
      <c r="XBE55"/>
      <c r="XBF55"/>
      <c r="XBG55"/>
      <c r="XBH55"/>
      <c r="XBI55"/>
      <c r="XBJ55"/>
      <c r="XBK55"/>
      <c r="XBL55"/>
      <c r="XBM55"/>
      <c r="XBN55"/>
      <c r="XBO55"/>
      <c r="XBP55"/>
      <c r="XBQ55"/>
      <c r="XBR55"/>
      <c r="XBS55"/>
      <c r="XBT55"/>
      <c r="XBU55"/>
      <c r="XBV55"/>
      <c r="XBW55"/>
      <c r="XBX55"/>
      <c r="XBY55"/>
      <c r="XBZ55"/>
      <c r="XCA55"/>
      <c r="XCB55"/>
      <c r="XCC55"/>
      <c r="XCD55"/>
      <c r="XCE55"/>
      <c r="XCF55"/>
      <c r="XCG55"/>
      <c r="XCH55"/>
      <c r="XCI55"/>
      <c r="XCJ55"/>
      <c r="XCK55"/>
      <c r="XCL55"/>
      <c r="XCM55"/>
      <c r="XCN55"/>
      <c r="XCO55"/>
      <c r="XCP55"/>
      <c r="XCQ55"/>
      <c r="XCR55"/>
      <c r="XCS55"/>
      <c r="XCT55"/>
      <c r="XCU55"/>
      <c r="XCV55"/>
      <c r="XCW55"/>
      <c r="XCX55"/>
      <c r="XCY55"/>
      <c r="XCZ55"/>
      <c r="XDA55"/>
      <c r="XDB55"/>
      <c r="XDC55"/>
      <c r="XDD55"/>
      <c r="XDE55"/>
      <c r="XDF55"/>
      <c r="XDG55"/>
      <c r="XDH55"/>
      <c r="XDI55"/>
      <c r="XDJ55"/>
      <c r="XDK55"/>
      <c r="XDL55"/>
      <c r="XDM55"/>
      <c r="XDN55"/>
      <c r="XDO55"/>
      <c r="XDP55"/>
      <c r="XDQ55"/>
      <c r="XDR55"/>
      <c r="XDS55"/>
      <c r="XDT55"/>
      <c r="XDU55"/>
      <c r="XDV55"/>
      <c r="XDW55"/>
      <c r="XDX55"/>
      <c r="XDY55"/>
      <c r="XDZ55"/>
      <c r="XEA55"/>
      <c r="XEB55"/>
      <c r="XEC55"/>
      <c r="XED55"/>
      <c r="XEE55"/>
      <c r="XEF55"/>
      <c r="XEG55"/>
      <c r="XEH55"/>
      <c r="XEI55"/>
      <c r="XEJ55"/>
      <c r="XEK55"/>
      <c r="XEL55"/>
      <c r="XEM55"/>
      <c r="XEN55"/>
      <c r="XEO55"/>
      <c r="XEP55"/>
      <c r="XEQ55"/>
      <c r="XER55"/>
      <c r="XES55"/>
      <c r="XET55"/>
      <c r="XEU55"/>
      <c r="XEV55"/>
      <c r="XEW55"/>
      <c r="XEX55"/>
      <c r="XEY55"/>
      <c r="XEZ55"/>
      <c r="XFA55"/>
      <c r="XFB55"/>
    </row>
    <row r="56" spans="1:16382" x14ac:dyDescent="0.2">
      <c r="A56" s="116" t="s">
        <v>221</v>
      </c>
      <c r="B56" s="116"/>
      <c r="C56" s="123">
        <f>J24</f>
        <v>22222.222222222223</v>
      </c>
      <c r="D56" s="124">
        <v>1</v>
      </c>
      <c r="E56" s="123">
        <f>+C56*D56</f>
        <v>22222.222222222223</v>
      </c>
      <c r="F56" s="125">
        <f t="shared" ref="F56:F67" si="12">+$E$18*D56</f>
        <v>16025</v>
      </c>
      <c r="G56" s="126">
        <f t="shared" ref="G56:G67" si="13">+F56/C56</f>
        <v>0.72112500000000002</v>
      </c>
      <c r="H56" s="127">
        <f t="shared" ref="H56:H67" si="14">+E56-F56</f>
        <v>6197.2222222222226</v>
      </c>
      <c r="I56" s="126">
        <f>+H56/C56</f>
        <v>0.27887500000000004</v>
      </c>
      <c r="J56" s="128"/>
    </row>
    <row r="57" spans="1:16382" x14ac:dyDescent="0.2">
      <c r="A57" s="116" t="s">
        <v>222</v>
      </c>
      <c r="B57" s="116"/>
      <c r="C57" s="123">
        <f>J24</f>
        <v>22222.222222222223</v>
      </c>
      <c r="D57" s="124">
        <v>0</v>
      </c>
      <c r="E57" s="123">
        <f t="shared" ref="E57:E67" si="15">+C57*D57</f>
        <v>0</v>
      </c>
      <c r="F57" s="125">
        <f t="shared" si="12"/>
        <v>0</v>
      </c>
      <c r="G57" s="126">
        <f t="shared" si="13"/>
        <v>0</v>
      </c>
      <c r="H57" s="127">
        <f t="shared" si="14"/>
        <v>0</v>
      </c>
      <c r="I57" s="126">
        <f t="shared" ref="I57:I67" si="16">+H57/C57</f>
        <v>0</v>
      </c>
      <c r="J57" s="128"/>
    </row>
    <row r="58" spans="1:16382" x14ac:dyDescent="0.2">
      <c r="A58" s="116" t="s">
        <v>223</v>
      </c>
      <c r="B58" s="116"/>
      <c r="C58" s="123">
        <f>J24</f>
        <v>22222.222222222223</v>
      </c>
      <c r="D58" s="124">
        <v>0</v>
      </c>
      <c r="E58" s="123">
        <f t="shared" si="15"/>
        <v>0</v>
      </c>
      <c r="F58" s="125">
        <f t="shared" si="12"/>
        <v>0</v>
      </c>
      <c r="G58" s="126">
        <f t="shared" si="13"/>
        <v>0</v>
      </c>
      <c r="H58" s="127">
        <f t="shared" si="14"/>
        <v>0</v>
      </c>
      <c r="I58" s="126">
        <f t="shared" si="16"/>
        <v>0</v>
      </c>
      <c r="J58" s="128"/>
    </row>
    <row r="59" spans="1:16382" x14ac:dyDescent="0.2">
      <c r="A59" s="116" t="s">
        <v>224</v>
      </c>
      <c r="B59" s="116"/>
      <c r="C59" s="123">
        <f>J24</f>
        <v>22222.222222222223</v>
      </c>
      <c r="D59" s="124">
        <v>0</v>
      </c>
      <c r="E59" s="123">
        <f t="shared" si="15"/>
        <v>0</v>
      </c>
      <c r="F59" s="125">
        <f t="shared" si="12"/>
        <v>0</v>
      </c>
      <c r="G59" s="126">
        <f t="shared" si="13"/>
        <v>0</v>
      </c>
      <c r="H59" s="127">
        <f t="shared" si="14"/>
        <v>0</v>
      </c>
      <c r="I59" s="126">
        <f t="shared" si="16"/>
        <v>0</v>
      </c>
      <c r="J59" s="128"/>
    </row>
    <row r="60" spans="1:16382" x14ac:dyDescent="0.2">
      <c r="A60" s="116" t="s">
        <v>225</v>
      </c>
      <c r="B60" s="116"/>
      <c r="C60" s="123">
        <f>J24</f>
        <v>22222.222222222223</v>
      </c>
      <c r="D60" s="124">
        <v>0</v>
      </c>
      <c r="E60" s="123">
        <f t="shared" si="15"/>
        <v>0</v>
      </c>
      <c r="F60" s="125">
        <f t="shared" si="12"/>
        <v>0</v>
      </c>
      <c r="G60" s="126">
        <f t="shared" si="13"/>
        <v>0</v>
      </c>
      <c r="H60" s="127">
        <f t="shared" si="14"/>
        <v>0</v>
      </c>
      <c r="I60" s="126">
        <f t="shared" si="16"/>
        <v>0</v>
      </c>
      <c r="J60" s="128"/>
    </row>
    <row r="61" spans="1:16382" x14ac:dyDescent="0.2">
      <c r="A61" s="116" t="s">
        <v>226</v>
      </c>
      <c r="B61" s="116"/>
      <c r="C61" s="123">
        <f>J24</f>
        <v>22222.222222222223</v>
      </c>
      <c r="D61" s="124">
        <v>0</v>
      </c>
      <c r="E61" s="123">
        <f t="shared" si="15"/>
        <v>0</v>
      </c>
      <c r="F61" s="125">
        <f t="shared" si="12"/>
        <v>0</v>
      </c>
      <c r="G61" s="126">
        <f t="shared" si="13"/>
        <v>0</v>
      </c>
      <c r="H61" s="127">
        <f t="shared" si="14"/>
        <v>0</v>
      </c>
      <c r="I61" s="126">
        <f t="shared" si="16"/>
        <v>0</v>
      </c>
      <c r="J61" s="128"/>
    </row>
    <row r="62" spans="1:16382" x14ac:dyDescent="0.2">
      <c r="A62" s="116" t="s">
        <v>227</v>
      </c>
      <c r="B62" s="116"/>
      <c r="C62" s="123">
        <f>J24</f>
        <v>22222.222222222223</v>
      </c>
      <c r="D62" s="124">
        <v>1</v>
      </c>
      <c r="E62" s="123">
        <f t="shared" si="15"/>
        <v>22222.222222222223</v>
      </c>
      <c r="F62" s="125">
        <f t="shared" si="12"/>
        <v>16025</v>
      </c>
      <c r="G62" s="126">
        <f t="shared" si="13"/>
        <v>0.72112500000000002</v>
      </c>
      <c r="H62" s="127">
        <f t="shared" si="14"/>
        <v>6197.2222222222226</v>
      </c>
      <c r="I62" s="126">
        <f t="shared" si="16"/>
        <v>0.27887500000000004</v>
      </c>
      <c r="J62" s="128"/>
    </row>
    <row r="63" spans="1:16382" s="112" customFormat="1" ht="15" x14ac:dyDescent="0.25">
      <c r="A63" s="116" t="s">
        <v>228</v>
      </c>
      <c r="B63" s="116"/>
      <c r="C63" s="123">
        <f>J24</f>
        <v>22222.222222222223</v>
      </c>
      <c r="D63" s="124">
        <v>0</v>
      </c>
      <c r="E63" s="123">
        <f t="shared" si="15"/>
        <v>0</v>
      </c>
      <c r="F63" s="125">
        <f t="shared" si="12"/>
        <v>0</v>
      </c>
      <c r="G63" s="126">
        <f t="shared" si="13"/>
        <v>0</v>
      </c>
      <c r="H63" s="127">
        <f t="shared" si="14"/>
        <v>0</v>
      </c>
      <c r="I63" s="126">
        <f t="shared" si="16"/>
        <v>0</v>
      </c>
      <c r="J63" s="128"/>
    </row>
    <row r="64" spans="1:16382" x14ac:dyDescent="0.2">
      <c r="A64" s="116" t="s">
        <v>229</v>
      </c>
      <c r="B64" s="116"/>
      <c r="C64" s="123">
        <f>J24</f>
        <v>22222.222222222223</v>
      </c>
      <c r="D64" s="124">
        <v>0</v>
      </c>
      <c r="E64" s="123">
        <f t="shared" si="15"/>
        <v>0</v>
      </c>
      <c r="F64" s="125">
        <f t="shared" si="12"/>
        <v>0</v>
      </c>
      <c r="G64" s="126">
        <f t="shared" si="13"/>
        <v>0</v>
      </c>
      <c r="H64" s="127">
        <f t="shared" si="14"/>
        <v>0</v>
      </c>
      <c r="I64" s="126">
        <f t="shared" si="16"/>
        <v>0</v>
      </c>
      <c r="J64" s="128"/>
    </row>
    <row r="65" spans="1:10" x14ac:dyDescent="0.2">
      <c r="A65" s="116" t="s">
        <v>230</v>
      </c>
      <c r="B65" s="116"/>
      <c r="C65" s="123">
        <f>J24</f>
        <v>22222.222222222223</v>
      </c>
      <c r="D65" s="124">
        <v>0</v>
      </c>
      <c r="E65" s="123">
        <f t="shared" si="15"/>
        <v>0</v>
      </c>
      <c r="F65" s="125">
        <f t="shared" si="12"/>
        <v>0</v>
      </c>
      <c r="G65" s="126">
        <f t="shared" si="13"/>
        <v>0</v>
      </c>
      <c r="H65" s="127">
        <f t="shared" si="14"/>
        <v>0</v>
      </c>
      <c r="I65" s="126">
        <f t="shared" si="16"/>
        <v>0</v>
      </c>
      <c r="J65" s="128"/>
    </row>
    <row r="66" spans="1:10" x14ac:dyDescent="0.2">
      <c r="A66" s="116" t="s">
        <v>231</v>
      </c>
      <c r="B66" s="116"/>
      <c r="C66" s="123">
        <f>J24</f>
        <v>22222.222222222223</v>
      </c>
      <c r="D66" s="124">
        <v>0</v>
      </c>
      <c r="E66" s="123">
        <f t="shared" si="15"/>
        <v>0</v>
      </c>
      <c r="F66" s="125">
        <f t="shared" si="12"/>
        <v>0</v>
      </c>
      <c r="G66" s="126">
        <f t="shared" si="13"/>
        <v>0</v>
      </c>
      <c r="H66" s="127">
        <f t="shared" si="14"/>
        <v>0</v>
      </c>
      <c r="I66" s="126">
        <f t="shared" si="16"/>
        <v>0</v>
      </c>
      <c r="J66" s="128"/>
    </row>
    <row r="67" spans="1:10" ht="13.5" thickBot="1" x14ac:dyDescent="0.25">
      <c r="A67" s="116" t="s">
        <v>232</v>
      </c>
      <c r="B67" s="116"/>
      <c r="C67" s="123">
        <f>J24</f>
        <v>22222.222222222223</v>
      </c>
      <c r="D67" s="124">
        <v>0</v>
      </c>
      <c r="E67" s="123">
        <f t="shared" si="15"/>
        <v>0</v>
      </c>
      <c r="F67" s="125">
        <f t="shared" si="12"/>
        <v>0</v>
      </c>
      <c r="G67" s="126">
        <f t="shared" si="13"/>
        <v>0</v>
      </c>
      <c r="H67" s="127">
        <f t="shared" si="14"/>
        <v>0</v>
      </c>
      <c r="I67" s="126">
        <f t="shared" si="16"/>
        <v>0</v>
      </c>
      <c r="J67" s="128"/>
    </row>
    <row r="68" spans="1:10" ht="13.5" thickBot="1" x14ac:dyDescent="0.25">
      <c r="E68" s="129">
        <f>SUM(E56:E67)</f>
        <v>44444.444444444445</v>
      </c>
      <c r="F68" s="130">
        <f>SUM(F56:F67)</f>
        <v>32050</v>
      </c>
      <c r="G68" s="130"/>
      <c r="H68" s="131">
        <f>SUM(H56:H67)</f>
        <v>12394.444444444445</v>
      </c>
      <c r="I68" s="128"/>
      <c r="J68" s="128"/>
    </row>
    <row r="69" spans="1:10" ht="13.5" thickBot="1" x14ac:dyDescent="0.25">
      <c r="E69" s="93"/>
      <c r="F69" s="134"/>
      <c r="G69" s="134"/>
      <c r="H69" s="135"/>
      <c r="I69" s="128"/>
      <c r="J69" s="128"/>
    </row>
    <row r="70" spans="1:10" ht="13.5" thickBot="1" x14ac:dyDescent="0.25">
      <c r="E70" s="93"/>
      <c r="F70" s="134"/>
      <c r="G70" s="134"/>
      <c r="H70" s="135">
        <f>H68+H54+H40</f>
        <v>70516.666666666672</v>
      </c>
      <c r="I70" s="128"/>
      <c r="J70" s="128"/>
    </row>
    <row r="71" spans="1:10" s="137" customFormat="1" ht="15" x14ac:dyDescent="0.25">
      <c r="A71"/>
      <c r="B71"/>
      <c r="C71"/>
      <c r="D71"/>
      <c r="E71" s="132"/>
      <c r="F71" s="133" t="s">
        <v>233</v>
      </c>
      <c r="G71" s="134"/>
      <c r="H71" s="135"/>
      <c r="I71" s="136"/>
      <c r="J71" s="128"/>
    </row>
    <row r="72" spans="1:10" x14ac:dyDescent="0.2">
      <c r="E72" s="132"/>
      <c r="F72" s="138"/>
      <c r="G72" s="139"/>
      <c r="H72" s="140">
        <f>H40-H71</f>
        <v>34616.666666666672</v>
      </c>
      <c r="I72" s="128"/>
      <c r="J72" s="128"/>
    </row>
    <row r="73" spans="1:10" x14ac:dyDescent="0.2">
      <c r="F73" s="141"/>
      <c r="G73" s="142"/>
      <c r="H73" s="143">
        <f>H72/H40</f>
        <v>1</v>
      </c>
      <c r="I73" s="128"/>
      <c r="J73" s="128"/>
    </row>
    <row r="74" spans="1:10" s="137" customFormat="1" ht="15" x14ac:dyDescent="0.25">
      <c r="A74"/>
      <c r="B74"/>
      <c r="C74"/>
      <c r="D74"/>
      <c r="E74"/>
      <c r="F74" s="141"/>
      <c r="G74" s="142"/>
      <c r="H74" s="144" t="str">
        <f>IF(H73&gt;0%,"Not Met", IF(H73 &lt; -1%, "Too Much", "OK"))</f>
        <v>Not Met</v>
      </c>
      <c r="I74" s="136"/>
      <c r="J74" s="128"/>
    </row>
    <row r="75" spans="1:10" ht="13.5" thickBot="1" x14ac:dyDescent="0.25">
      <c r="F75" s="145"/>
      <c r="G75" s="146"/>
      <c r="H75" s="147"/>
      <c r="I75" s="128"/>
      <c r="J75" s="128"/>
    </row>
    <row r="76" spans="1:10" x14ac:dyDescent="0.2">
      <c r="I76" s="128"/>
      <c r="J76" s="128"/>
    </row>
    <row r="77" spans="1:10" x14ac:dyDescent="0.2">
      <c r="I77" s="128"/>
      <c r="J77" s="128"/>
    </row>
    <row r="78" spans="1:10" s="137" customFormat="1" ht="15" x14ac:dyDescent="0.25">
      <c r="A78"/>
      <c r="B78"/>
      <c r="C78"/>
      <c r="D78"/>
      <c r="E78"/>
      <c r="F78" s="79"/>
      <c r="G78" s="79"/>
      <c r="H78" s="79"/>
      <c r="I78" s="136"/>
      <c r="J78" s="128"/>
    </row>
    <row r="79" spans="1:10" x14ac:dyDescent="0.2">
      <c r="I79" s="128"/>
      <c r="J79" s="128"/>
    </row>
    <row r="80" spans="1:10" s="137" customFormat="1" ht="15" x14ac:dyDescent="0.25">
      <c r="A80"/>
      <c r="B80"/>
      <c r="C80"/>
      <c r="D80"/>
      <c r="E80"/>
      <c r="F80" s="79"/>
      <c r="G80" s="79"/>
      <c r="H80" s="79"/>
      <c r="I80" s="136"/>
      <c r="J80" s="128"/>
    </row>
    <row r="81" spans="1:10" x14ac:dyDescent="0.2">
      <c r="I81" s="128"/>
      <c r="J81" s="128"/>
    </row>
    <row r="82" spans="1:10" x14ac:dyDescent="0.2">
      <c r="I82" s="128"/>
      <c r="J82" s="128"/>
    </row>
    <row r="83" spans="1:10" s="137" customFormat="1" ht="15" x14ac:dyDescent="0.25">
      <c r="A83"/>
      <c r="B83"/>
      <c r="C83"/>
      <c r="D83"/>
      <c r="E83"/>
      <c r="F83" s="79"/>
      <c r="G83" s="79"/>
      <c r="H83" s="79"/>
      <c r="I83" s="136"/>
      <c r="J83" s="128"/>
    </row>
    <row r="84" spans="1:10" x14ac:dyDescent="0.2">
      <c r="I84" s="128"/>
      <c r="J84" s="128"/>
    </row>
    <row r="85" spans="1:10" x14ac:dyDescent="0.2">
      <c r="I85" s="128"/>
      <c r="J85" s="128"/>
    </row>
    <row r="86" spans="1:10" x14ac:dyDescent="0.2">
      <c r="I86" s="128"/>
      <c r="J86" s="128"/>
    </row>
    <row r="87" spans="1:10" x14ac:dyDescent="0.2">
      <c r="I87" s="128"/>
      <c r="J87" s="128"/>
    </row>
    <row r="88" spans="1:10" x14ac:dyDescent="0.2">
      <c r="I88" s="128"/>
      <c r="J88" s="128"/>
    </row>
    <row r="89" spans="1:10" x14ac:dyDescent="0.2">
      <c r="I89" s="128"/>
      <c r="J89" s="128"/>
    </row>
    <row r="90" spans="1:10" x14ac:dyDescent="0.2">
      <c r="I90" s="128"/>
      <c r="J90" s="128"/>
    </row>
    <row r="91" spans="1:10" x14ac:dyDescent="0.2">
      <c r="I91" s="128"/>
      <c r="J91" s="128"/>
    </row>
    <row r="92" spans="1:10" x14ac:dyDescent="0.2">
      <c r="I92" s="128"/>
      <c r="J92" s="128"/>
    </row>
    <row r="93" spans="1:10" x14ac:dyDescent="0.2">
      <c r="I93" s="128"/>
      <c r="J93" s="128"/>
    </row>
    <row r="94" spans="1:10" x14ac:dyDescent="0.2">
      <c r="I94" s="128"/>
      <c r="J94" s="128"/>
    </row>
    <row r="95" spans="1:10" x14ac:dyDescent="0.2">
      <c r="I95" s="128"/>
      <c r="J95" s="128"/>
    </row>
    <row r="96" spans="1:10" x14ac:dyDescent="0.2">
      <c r="I96" s="128"/>
      <c r="J96" s="128"/>
    </row>
    <row r="97" spans="1:10" x14ac:dyDescent="0.2">
      <c r="I97" s="128"/>
      <c r="J97" s="128"/>
    </row>
    <row r="98" spans="1:10" x14ac:dyDescent="0.2">
      <c r="I98" s="128"/>
      <c r="J98" s="128"/>
    </row>
    <row r="99" spans="1:10" s="137" customFormat="1" ht="15" x14ac:dyDescent="0.25">
      <c r="A99"/>
      <c r="B99"/>
      <c r="C99"/>
      <c r="D99"/>
      <c r="E99"/>
      <c r="F99" s="79"/>
      <c r="G99" s="79"/>
      <c r="H99" s="79"/>
      <c r="I99" s="136"/>
      <c r="J99" s="128"/>
    </row>
    <row r="100" spans="1:10" x14ac:dyDescent="0.2">
      <c r="I100" s="128"/>
      <c r="J100" s="128"/>
    </row>
    <row r="101" spans="1:10" x14ac:dyDescent="0.2">
      <c r="I101" s="128"/>
      <c r="J101" s="128"/>
    </row>
    <row r="102" spans="1:10" x14ac:dyDescent="0.2">
      <c r="I102" s="128"/>
      <c r="J102" s="128"/>
    </row>
    <row r="103" spans="1:10" x14ac:dyDescent="0.2">
      <c r="I103" s="128"/>
      <c r="J103" s="128"/>
    </row>
    <row r="104" spans="1:10" x14ac:dyDescent="0.2">
      <c r="I104" s="128"/>
      <c r="J104" s="128"/>
    </row>
    <row r="105" spans="1:10" x14ac:dyDescent="0.2">
      <c r="I105" s="128"/>
      <c r="J105" s="128"/>
    </row>
    <row r="106" spans="1:10" x14ac:dyDescent="0.2">
      <c r="I106" s="128"/>
      <c r="J106" s="128"/>
    </row>
    <row r="107" spans="1:10" x14ac:dyDescent="0.2">
      <c r="I107" s="128"/>
      <c r="J107" s="128"/>
    </row>
    <row r="108" spans="1:10" x14ac:dyDescent="0.2">
      <c r="I108" s="148"/>
      <c r="J108" s="128"/>
    </row>
    <row r="109" spans="1:10" x14ac:dyDescent="0.2">
      <c r="I109" s="148"/>
      <c r="J109" s="128"/>
    </row>
    <row r="110" spans="1:10" x14ac:dyDescent="0.2">
      <c r="I110" s="148"/>
      <c r="J110" s="128"/>
    </row>
    <row r="111" spans="1:10" x14ac:dyDescent="0.2">
      <c r="I111" s="128"/>
      <c r="J111" s="128"/>
    </row>
    <row r="112" spans="1:10" s="79" customFormat="1" x14ac:dyDescent="0.2">
      <c r="A112"/>
      <c r="B112"/>
      <c r="C112"/>
      <c r="D112"/>
      <c r="E112"/>
    </row>
    <row r="113" spans="1:5" s="79" customFormat="1" x14ac:dyDescent="0.2">
      <c r="A113"/>
      <c r="B113"/>
      <c r="C113"/>
      <c r="D113"/>
      <c r="E113"/>
    </row>
    <row r="114" spans="1:5" s="79" customFormat="1" x14ac:dyDescent="0.2">
      <c r="A114"/>
      <c r="B114"/>
      <c r="C114"/>
      <c r="D114"/>
      <c r="E114"/>
    </row>
    <row r="115" spans="1:5" s="79" customFormat="1" x14ac:dyDescent="0.2">
      <c r="A115"/>
      <c r="B115"/>
      <c r="C115"/>
      <c r="D115"/>
      <c r="E115"/>
    </row>
  </sheetData>
  <mergeCells count="12">
    <mergeCell ref="B18:C18"/>
    <mergeCell ref="A1:K2"/>
    <mergeCell ref="A4:B4"/>
    <mergeCell ref="A8:B8"/>
    <mergeCell ref="A9:B9"/>
    <mergeCell ref="A10:B10"/>
    <mergeCell ref="A11:B11"/>
    <mergeCell ref="A12:B12"/>
    <mergeCell ref="A13:B13"/>
    <mergeCell ref="A14:B14"/>
    <mergeCell ref="A15:B15"/>
    <mergeCell ref="A16:B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Prime</vt:lpstr>
      <vt:lpstr>Co-PI budget</vt:lpstr>
      <vt:lpstr>Co-PI 2 budget</vt:lpstr>
      <vt:lpstr>Detail Account Codes</vt:lpstr>
      <vt:lpstr>Over the CAP Calculator Cal Yr</vt:lpstr>
      <vt:lpstr>Over the Cap Calculator Acc Yr</vt:lpstr>
      <vt:lpstr>'Co-PI 2 budget'!Primary_Budget</vt:lpstr>
      <vt:lpstr>'Co-PI budget'!Primary_Budget</vt:lpstr>
      <vt:lpstr>Prime!Primary_Budget</vt:lpstr>
      <vt:lpstr>'Co-PI 2 budget'!Primary_Comments</vt:lpstr>
      <vt:lpstr>'Co-PI budget'!Primary_Comments</vt:lpstr>
      <vt:lpstr>Prime!Primary_Comments</vt:lpstr>
      <vt:lpstr>'Co-PI 2 budget'!Print_Area</vt:lpstr>
      <vt:lpstr>'Co-PI budget'!Print_Area</vt:lpstr>
      <vt:lpstr>Prime!Print_Area</vt:lpstr>
    </vt:vector>
  </TitlesOfParts>
  <Company>University of Minnesota - 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Mica Neeley Turner</cp:lastModifiedBy>
  <cp:lastPrinted>2016-06-15T15:57:02Z</cp:lastPrinted>
  <dcterms:created xsi:type="dcterms:W3CDTF">2008-06-15T02:40:58Z</dcterms:created>
  <dcterms:modified xsi:type="dcterms:W3CDTF">2021-09-27T17:02:02Z</dcterms:modified>
</cp:coreProperties>
</file>